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!\"/>
    </mc:Choice>
  </mc:AlternateContent>
  <xr:revisionPtr revIDLastSave="0" documentId="13_ncr:1_{A70241F2-911C-4CDE-8417-513342953D93}" xr6:coauthVersionLast="47" xr6:coauthVersionMax="47" xr10:uidLastSave="{00000000-0000-0000-0000-000000000000}"/>
  <bookViews>
    <workbookView xWindow="-11820" yWindow="-13068" windowWidth="23256" windowHeight="12576" xr2:uid="{00000000-000D-0000-FFFF-FFFF00000000}"/>
  </bookViews>
  <sheets>
    <sheet name="www.kruasan.ru" sheetId="1" r:id="rId1"/>
  </sheets>
  <definedNames>
    <definedName name="_xlnm.Print_Area" localSheetId="0">'www.kruasan.ru'!$A$1:$I$916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Q836" i="1" l="1"/>
  <c r="BR836" i="1" s="1"/>
  <c r="BQ835" i="1"/>
  <c r="BQ834" i="1"/>
  <c r="BQ833" i="1"/>
  <c r="BQ832" i="1"/>
  <c r="BQ752" i="1"/>
  <c r="BQ751" i="1"/>
  <c r="BQ747" i="1"/>
  <c r="BQ665" i="1"/>
  <c r="BQ664" i="1"/>
  <c r="BQ663" i="1"/>
  <c r="BQ661" i="1"/>
  <c r="BQ660" i="1"/>
  <c r="BQ579" i="1"/>
  <c r="BQ575" i="1"/>
  <c r="BQ574" i="1"/>
  <c r="BQ496" i="1"/>
  <c r="BQ493" i="1"/>
  <c r="BQ491" i="1"/>
  <c r="BQ490" i="1"/>
  <c r="BQ489" i="1"/>
  <c r="BQ416" i="1"/>
  <c r="BQ415" i="1"/>
  <c r="BQ414" i="1"/>
  <c r="BQ410" i="1"/>
  <c r="BQ327" i="1"/>
  <c r="BQ324" i="1"/>
  <c r="BQ322" i="1"/>
  <c r="BQ321" i="1"/>
  <c r="BQ320" i="1"/>
  <c r="BQ244" i="1"/>
  <c r="BQ240" i="1"/>
  <c r="BQ76" i="1"/>
  <c r="BQ75" i="1"/>
  <c r="BQ74" i="1"/>
  <c r="BQ73" i="1"/>
  <c r="BQ68" i="1"/>
  <c r="BR68" i="1" l="1"/>
  <c r="BR244" i="1"/>
  <c r="BR321" i="1"/>
  <c r="BR324" i="1"/>
  <c r="BR414" i="1"/>
  <c r="BR416" i="1"/>
  <c r="BR490" i="1"/>
  <c r="BR493" i="1"/>
  <c r="BR574" i="1"/>
  <c r="BR579" i="1"/>
  <c r="BR661" i="1"/>
  <c r="BR664" i="1"/>
  <c r="BR747" i="1"/>
  <c r="BR752" i="1"/>
  <c r="BR835" i="1"/>
  <c r="BR74" i="1"/>
  <c r="BR76" i="1"/>
  <c r="BR833" i="1"/>
  <c r="BR73" i="1"/>
  <c r="BR75" i="1"/>
  <c r="BR240" i="1"/>
  <c r="BR320" i="1"/>
  <c r="BR322" i="1"/>
  <c r="BR327" i="1"/>
  <c r="BR410" i="1"/>
  <c r="BR415" i="1"/>
  <c r="BR489" i="1"/>
  <c r="BR491" i="1"/>
  <c r="BR496" i="1"/>
  <c r="BR575" i="1"/>
  <c r="BR660" i="1"/>
  <c r="BR663" i="1"/>
  <c r="BR665" i="1"/>
  <c r="BR751" i="1"/>
  <c r="BR832" i="1"/>
  <c r="BR834" i="1"/>
</calcChain>
</file>

<file path=xl/sharedStrings.xml><?xml version="1.0" encoding="utf-8"?>
<sst xmlns="http://schemas.openxmlformats.org/spreadsheetml/2006/main" count="1141" uniqueCount="373">
  <si>
    <t>ПЕРВЫЕ БЛЮДА</t>
  </si>
  <si>
    <t>ВТОРЫЕ БЛЮДА</t>
  </si>
  <si>
    <t>ГАРНИРЫ</t>
  </si>
  <si>
    <t>НАПИТКИ</t>
  </si>
  <si>
    <t>ХЛЕБ</t>
  </si>
  <si>
    <t>Салфетки</t>
  </si>
  <si>
    <t>2шт</t>
  </si>
  <si>
    <t>ПОСТНЫЕ БЛЮДА</t>
  </si>
  <si>
    <t>Ананас в сиропе</t>
  </si>
  <si>
    <t>1шт</t>
  </si>
  <si>
    <t>Рисовая молочная каша</t>
  </si>
  <si>
    <t>ПЯТНИЦА</t>
  </si>
  <si>
    <t>ЧЕТВЕРГ</t>
  </si>
  <si>
    <t>СРЕДА</t>
  </si>
  <si>
    <t>ВТОРНИК</t>
  </si>
  <si>
    <t>Блинчики с вишней</t>
  </si>
  <si>
    <t>СОУСЫ</t>
  </si>
  <si>
    <t>Бутерброд с сыром</t>
  </si>
  <si>
    <t>ПРИБОРЫ</t>
  </si>
  <si>
    <t>Блинчики с мясом</t>
  </si>
  <si>
    <t>Масло сливочное в индивидуальной упаковке</t>
  </si>
  <si>
    <t>Суп из свежего шпината с курицей и яйцом</t>
  </si>
  <si>
    <t>1 л</t>
  </si>
  <si>
    <t xml:space="preserve">Гречневая каша </t>
  </si>
  <si>
    <t>ДИЕТИЧЕСКИЕ БЛЮДА</t>
  </si>
  <si>
    <t xml:space="preserve">Бульон  с курицей </t>
  </si>
  <si>
    <t>Яйцо с зелёным горошком и майонезом 60/30/30</t>
  </si>
  <si>
    <t>БУТЕРБРОДЫ/СЭНДВИЧИ</t>
  </si>
  <si>
    <t>Бутерброд с сёмгой</t>
  </si>
  <si>
    <t>1л</t>
  </si>
  <si>
    <t xml:space="preserve">Молоко </t>
  </si>
  <si>
    <t xml:space="preserve">Молоко  </t>
  </si>
  <si>
    <t>Квас</t>
  </si>
  <si>
    <t>Хлеб белый</t>
  </si>
  <si>
    <t>Хлеб черный</t>
  </si>
  <si>
    <t>Кетчуп томатный</t>
  </si>
  <si>
    <t>Майонез МЖК</t>
  </si>
  <si>
    <t>Соус соевый</t>
  </si>
  <si>
    <t>Соус  ЧИЛИ острый</t>
  </si>
  <si>
    <t>Запеканка творожная со сметаной</t>
  </si>
  <si>
    <t>Сосиска в тесте</t>
  </si>
  <si>
    <t>Пирожок домашний с капустой</t>
  </si>
  <si>
    <t>Хачапури с сыром</t>
  </si>
  <si>
    <t>Шоколад "Алёнка" Красный Октябрь"</t>
  </si>
  <si>
    <t>Шоколад "Бабаевский" с помадно-слив. начинкой (50г)</t>
  </si>
  <si>
    <t>Шоколадный батончик "Твикс" (55г)</t>
  </si>
  <si>
    <t>Ложка</t>
  </si>
  <si>
    <t>Вилка</t>
  </si>
  <si>
    <t>Нож</t>
  </si>
  <si>
    <t>КОМПЛЕКСНЫЕ ОБЕДЫ</t>
  </si>
  <si>
    <t>Бульон  куриный с яйцом</t>
  </si>
  <si>
    <t>Зубочистки деревян. в пласт. стакане  100шт/уп</t>
  </si>
  <si>
    <t>Пирожок домашний с мясом</t>
  </si>
  <si>
    <t xml:space="preserve">Кнели из рыбы(хек) на пару </t>
  </si>
  <si>
    <t>Персики в сиропе</t>
  </si>
  <si>
    <t xml:space="preserve">Кока-кола  </t>
  </si>
  <si>
    <t>Хлеб</t>
  </si>
  <si>
    <t>2-ОЙ</t>
  </si>
  <si>
    <t>1-ЫЙ</t>
  </si>
  <si>
    <t>САЛАТЫ/ЗАКУСКИ/СОЛЕНИЯ</t>
  </si>
  <si>
    <t>ВЫПЕЧКА/ДЕСЕРТЫ</t>
  </si>
  <si>
    <t>КОМПЛЕКСНЫЙ ОБЕД</t>
  </si>
  <si>
    <t>Рис</t>
  </si>
  <si>
    <t>Горчица , хрен</t>
  </si>
  <si>
    <t>Апельсин (фрукт)</t>
  </si>
  <si>
    <t>Банан (фрукт)</t>
  </si>
  <si>
    <t>ВЫПЕЧКА для комплексного  обеда</t>
  </si>
  <si>
    <t>Яблоко (фрукт)</t>
  </si>
  <si>
    <t>Картофельное пюре</t>
  </si>
  <si>
    <t>Творог с изюмом и сметаной 9 %</t>
  </si>
  <si>
    <t>Щи из свежей капусты</t>
  </si>
  <si>
    <t>Цветная капуста жаренная в сухарях</t>
  </si>
  <si>
    <t>Суп с фрикадельками и брюссельской капустой</t>
  </si>
  <si>
    <t>Суп гороховый (постный)</t>
  </si>
  <si>
    <t>Овсяная каша на молоке</t>
  </si>
  <si>
    <t>Суп пюре из тыквы и кабачков</t>
  </si>
  <si>
    <t>Салат из моркови, яблок с изюмом и сметаной</t>
  </si>
  <si>
    <t>Салат из  капусты со свежим огурцом и маслом</t>
  </si>
  <si>
    <t>Суп "Харчо" из баранины</t>
  </si>
  <si>
    <t>Суп куриный с лапшой</t>
  </si>
  <si>
    <t>Филе "Судака" жареное</t>
  </si>
  <si>
    <t>100/20</t>
  </si>
  <si>
    <t>Омлет с луком и зеленью</t>
  </si>
  <si>
    <t>Борщ с  грибами</t>
  </si>
  <si>
    <t>Спагетти с жареными помидорами</t>
  </si>
  <si>
    <t xml:space="preserve">Рис </t>
  </si>
  <si>
    <t>Салат "Столичный" с копченой  курицей</t>
  </si>
  <si>
    <t>Комплекс №2 /Суп кур,кур котл,греч,краб,хлеб./</t>
  </si>
  <si>
    <t>Суп гороховый с копченостями</t>
  </si>
  <si>
    <t xml:space="preserve">Котлета куриная "Пожарская"  </t>
  </si>
  <si>
    <t>Рыба под маринадом по "Московски"</t>
  </si>
  <si>
    <t>110/20</t>
  </si>
  <si>
    <t>Суп грибной с перловкой</t>
  </si>
  <si>
    <t>Стручковая фасоль тушенная с грибами</t>
  </si>
  <si>
    <t>Капуста тушёная</t>
  </si>
  <si>
    <t>Картофель  жареный по-деревенски</t>
  </si>
  <si>
    <t>Комплекс №2 /Уха,пожарская,макар,винегрет,хлеб./</t>
  </si>
  <si>
    <t>Рассольник по-деревенски /с щавелем/</t>
  </si>
  <si>
    <t>Бефстроганов из говядины с грибами</t>
  </si>
  <si>
    <t>Лазанья с овощами курицей и сыром</t>
  </si>
  <si>
    <t>Горбуша запеченная с соусом "Шампань"</t>
  </si>
  <si>
    <t>Суп пюре из кабачков</t>
  </si>
  <si>
    <t>Салат "Мимоза" с горбушой</t>
  </si>
  <si>
    <t>ПОНЕДЕЛЬНИК</t>
  </si>
  <si>
    <t>Филе индейки в горч.соусе +макароны</t>
  </si>
  <si>
    <t>Бифштекс   + гречка</t>
  </si>
  <si>
    <t>Солянка сборная мясная</t>
  </si>
  <si>
    <t>Бефстроганов из печени + рис</t>
  </si>
  <si>
    <t>Салат Крабовый</t>
  </si>
  <si>
    <t>Суп гороховыйс копченостями</t>
  </si>
  <si>
    <t>Котлета куриная "Пожарская"  + макароны</t>
  </si>
  <si>
    <t>Плов по "Узбекски" (с курицей)</t>
  </si>
  <si>
    <t>Капуста  с морковью, яблоком и зеленью (масло)</t>
  </si>
  <si>
    <t>Сельдь под "Шубой"</t>
  </si>
  <si>
    <t>Свекла с орехом и черносливом</t>
  </si>
  <si>
    <t>Свекла с соленым огурцом, зелёным луком и майонезом</t>
  </si>
  <si>
    <t>Комплекс №1 (суп из шпинат,бифшт,греч,капуста с огурцом,хлеб./</t>
  </si>
  <si>
    <t>Комплекс №2 /Солянка,бефстр,рис,капуста с огурцом,хлеб./</t>
  </si>
  <si>
    <t>Винегрет с фасолью и квашеной капустой</t>
  </si>
  <si>
    <t>Рисовая каша с изюмом на молоке</t>
  </si>
  <si>
    <t>Рулет из лаваша с печёночным паштетом</t>
  </si>
  <si>
    <t>Салат  "Столичный" с курицей</t>
  </si>
  <si>
    <t>Макаронные изделия с маслом</t>
  </si>
  <si>
    <t xml:space="preserve">Пирожок домашний с яблоком </t>
  </si>
  <si>
    <t>Салат "Столичный" с ветчиной</t>
  </si>
  <si>
    <t>Спагетти с сыром</t>
  </si>
  <si>
    <t>Гречневая каша с шампиньонами и луком</t>
  </si>
  <si>
    <t xml:space="preserve">  МОЛОЧНАЯ ПРОДУКЦИЯ</t>
  </si>
  <si>
    <t>Комплекс №1 /Рассольник,тефтели,макар,столич,хлеб./</t>
  </si>
  <si>
    <t>Комплекс №2 /Щи,плов,столич,хлеб./</t>
  </si>
  <si>
    <t>Сарделька с кетчупом</t>
  </si>
  <si>
    <t>Комплекс №1 /Горох,сарделька,капуста,винегрет,хлеб./</t>
  </si>
  <si>
    <t>Сарделька с кетчупом +капуста тушёная</t>
  </si>
  <si>
    <t>Сок J7 1л /томат,апельс,ябл/</t>
  </si>
  <si>
    <t>Говядина с шампиньонами в сливочном соусе</t>
  </si>
  <si>
    <t>Куриный шашлычок с луком и соусом</t>
  </si>
  <si>
    <t>Сок J7 1л /вишня/</t>
  </si>
  <si>
    <t>Кабачки жареные с чесноком и зеленью</t>
  </si>
  <si>
    <t>Стручковая фасоль жареная с яйцом и кунжутом</t>
  </si>
  <si>
    <t>Норвежский сливочный суп с сёмгой</t>
  </si>
  <si>
    <t xml:space="preserve">Буженина шпигованая чесноком и морковью, с горчицей  </t>
  </si>
  <si>
    <t xml:space="preserve">Куриная котлетка жареная </t>
  </si>
  <si>
    <t>Борщ традиционный со свининой и сметаной</t>
  </si>
  <si>
    <t>Мясные тефтели запечёные в сливочном соусе из вешенок</t>
  </si>
  <si>
    <t>Суп с копчёной рулькой и фасолью</t>
  </si>
  <si>
    <t>Куриная котлетка  жареная + гречневая каша</t>
  </si>
  <si>
    <t>Тефтели мясные в сметанном соусе + макароны</t>
  </si>
  <si>
    <t>Бутерброд с сырокопчёной колбасой</t>
  </si>
  <si>
    <t>Жаркое из свинины по-домашнему (свинина,картоф,морковь,лук,специи)</t>
  </si>
  <si>
    <t>Комплекс №1 /Харчо,жаркое из свин,краб,хлеб./</t>
  </si>
  <si>
    <t>Плюшка с сахаром</t>
  </si>
  <si>
    <t>Блинчики с творогом</t>
  </si>
  <si>
    <t>Биточки куриные паровые (рубленое мясо курицы,пшеничный хлеб,репчатый лук)</t>
  </si>
  <si>
    <t>Омлет с цветной капустой</t>
  </si>
  <si>
    <t xml:space="preserve">Солянка сборная мясная </t>
  </si>
  <si>
    <t>Щи из свежей капусты с курицей</t>
  </si>
  <si>
    <t xml:space="preserve">Говядина отварная  </t>
  </si>
  <si>
    <t>Куриная грудка  отварная</t>
  </si>
  <si>
    <t xml:space="preserve">Говядина отварная </t>
  </si>
  <si>
    <t xml:space="preserve">Рыба "Треска" отварная </t>
  </si>
  <si>
    <t>Цветная капуста отварная</t>
  </si>
  <si>
    <t>Вода питьевая "Сенежская" негазированная</t>
  </si>
  <si>
    <t>Говядина в луковом соусе с имбирём</t>
  </si>
  <si>
    <r>
      <t>Сельдь с грибами и овощами под горчичным соусом(</t>
    </r>
    <r>
      <rPr>
        <sz val="12"/>
        <rFont val="Times New Roman"/>
        <family val="1"/>
        <charset val="204"/>
      </rPr>
      <t>карт,морк,св огурец,жар гриб,майон с горчицей)</t>
    </r>
  </si>
  <si>
    <r>
      <t xml:space="preserve">Салат "Капрезе" </t>
    </r>
    <r>
      <rPr>
        <sz val="14"/>
        <rFont val="Times New Roman"/>
        <family val="1"/>
        <charset val="204"/>
      </rPr>
      <t>(руккола,помидор,моцарелла,соль,перец,оливковое масло,бальзамический уксус)</t>
    </r>
  </si>
  <si>
    <r>
      <t>Салат "Капрезе"</t>
    </r>
    <r>
      <rPr>
        <sz val="14"/>
        <rFont val="Times New Roman"/>
        <family val="1"/>
        <charset val="204"/>
      </rPr>
      <t xml:space="preserve"> (руккола,помидор,моцарелла,соль,перец,оливковое масло,бальзамический уксус)</t>
    </r>
  </si>
  <si>
    <t>Семга слабо соленая с маслинкой и лимоном 50/30/10</t>
  </si>
  <si>
    <r>
      <t>Салат из печёной свеклы с луком и маслом (</t>
    </r>
    <r>
      <rPr>
        <sz val="14"/>
        <rFont val="Times New Roman"/>
        <family val="1"/>
        <charset val="204"/>
      </rPr>
      <t>лук.красный,масло растительное</t>
    </r>
    <r>
      <rPr>
        <sz val="16"/>
        <rFont val="Times New Roman"/>
        <family val="1"/>
        <charset val="204"/>
      </rPr>
      <t>)</t>
    </r>
  </si>
  <si>
    <t>Уха из Сёмги</t>
  </si>
  <si>
    <t>Уха из Сёмга</t>
  </si>
  <si>
    <t>Шоколад Сникерс</t>
  </si>
  <si>
    <t>Сарделька со спагетти с сыром (110/150гр)</t>
  </si>
  <si>
    <t>Сарделька  жареная с макаронами и сыром (110/150гр)</t>
  </si>
  <si>
    <r>
      <t xml:space="preserve">Салат "Министерский" с клюквой </t>
    </r>
    <r>
      <rPr>
        <sz val="14"/>
        <rFont val="Times New Roman"/>
        <family val="1"/>
        <charset val="204"/>
      </rPr>
      <t>/яйцо,сыр,морковь отв,зелень, орехи,майон, клюква/</t>
    </r>
  </si>
  <si>
    <r>
      <t>Салат коктейль-летни</t>
    </r>
    <r>
      <rPr>
        <sz val="14"/>
        <rFont val="Times New Roman"/>
        <family val="1"/>
        <charset val="204"/>
      </rPr>
      <t>й (помидоры, свежие огурцы,яйцо,сметана)</t>
    </r>
  </si>
  <si>
    <r>
      <t xml:space="preserve">Салат "Аджапсандал" </t>
    </r>
    <r>
      <rPr>
        <sz val="14"/>
        <rFont val="Times New Roman"/>
        <family val="1"/>
        <charset val="204"/>
      </rPr>
      <t>(помидор,жар.баклажан,кинза,чеснок,базилик,масло)</t>
    </r>
  </si>
  <si>
    <r>
      <t xml:space="preserve">Лобио по "Русски" </t>
    </r>
    <r>
      <rPr>
        <sz val="14"/>
        <rFont val="Times New Roman"/>
        <family val="1"/>
        <charset val="204"/>
      </rPr>
      <t>/фасоль,сладк перец,свежий огурец,лук,чеснок, масло./</t>
    </r>
  </si>
  <si>
    <r>
      <t>Салат "Причуда"</t>
    </r>
    <r>
      <rPr>
        <sz val="14"/>
        <rFont val="Times New Roman"/>
        <family val="1"/>
        <charset val="204"/>
      </rPr>
      <t>(кальмары, лук, яблоко,яйцо,майонез)</t>
    </r>
  </si>
  <si>
    <r>
      <t xml:space="preserve">Салат "Столичный"  с мясом </t>
    </r>
    <r>
      <rPr>
        <sz val="14"/>
        <rFont val="Times New Roman"/>
        <family val="1"/>
        <charset val="204"/>
      </rPr>
      <t>(говядина, майонез)</t>
    </r>
  </si>
  <si>
    <r>
      <t>Котлета куриная  "Пикантная"</t>
    </r>
    <r>
      <rPr>
        <sz val="14"/>
        <rFont val="Times New Roman"/>
        <family val="1"/>
        <charset val="204"/>
      </rPr>
      <t xml:space="preserve"> /из куриной грудки с сыром/</t>
    </r>
  </si>
  <si>
    <r>
      <t>Паста Карбонара с курицей</t>
    </r>
    <r>
      <rPr>
        <sz val="14"/>
        <rFont val="Times New Roman"/>
        <family val="1"/>
        <charset val="204"/>
      </rPr>
      <t xml:space="preserve"> (курица, бекон, сливки, чеснок, пармезан)</t>
    </r>
  </si>
  <si>
    <r>
      <t xml:space="preserve">Свинина по-барски </t>
    </r>
    <r>
      <rPr>
        <sz val="14"/>
        <rFont val="Times New Roman"/>
        <family val="1"/>
        <charset val="204"/>
      </rPr>
      <t>/карбонат,грибы,лук,сыр,майонез./</t>
    </r>
  </si>
  <si>
    <r>
      <t>Омлет по-лотарингски</t>
    </r>
    <r>
      <rPr>
        <sz val="14"/>
        <rFont val="Times New Roman"/>
        <family val="1"/>
        <charset val="204"/>
      </rPr>
      <t xml:space="preserve"> /яйцо,сметана,ветчина или копчёная грудинка,сыр./</t>
    </r>
  </si>
  <si>
    <r>
      <t>Сосиски молочные</t>
    </r>
    <r>
      <rPr>
        <sz val="14"/>
        <rFont val="Times New Roman"/>
        <family val="1"/>
        <charset val="204"/>
      </rPr>
      <t xml:space="preserve"> (отварные)</t>
    </r>
    <r>
      <rPr>
        <sz val="16"/>
        <rFont val="Times New Roman"/>
        <family val="1"/>
        <charset val="204"/>
      </rPr>
      <t xml:space="preserve">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</si>
  <si>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>Яичница из двух яиц</t>
    </r>
    <r>
      <rPr>
        <sz val="14"/>
        <rFont val="Times New Roman"/>
        <family val="1"/>
        <charset val="204"/>
      </rPr>
      <t xml:space="preserve"> (яйцо куриное,масло растительное,зелень)</t>
    </r>
  </si>
  <si>
    <r>
      <t>Филе индейки в горч.соусе</t>
    </r>
    <r>
      <rPr>
        <sz val="14"/>
        <color indexed="8"/>
        <rFont val="Times New Roman"/>
        <family val="1"/>
        <charset val="204"/>
      </rPr>
      <t xml:space="preserve"> /кукур,зел фас,перец,смет,слив масл./</t>
    </r>
  </si>
  <si>
    <r>
      <t>Морской окунь жареный</t>
    </r>
    <r>
      <rPr>
        <sz val="14"/>
        <color indexed="8"/>
        <rFont val="Times New Roman"/>
        <family val="1"/>
        <charset val="204"/>
      </rPr>
      <t xml:space="preserve"> (филе)</t>
    </r>
  </si>
  <si>
    <r>
      <t xml:space="preserve">Творог "Домашний" 9% </t>
    </r>
    <r>
      <rPr>
        <sz val="14"/>
        <rFont val="Times New Roman"/>
        <family val="1"/>
        <charset val="204"/>
      </rPr>
      <t>(творожный продукт весовой)</t>
    </r>
  </si>
  <si>
    <r>
      <t>Сметана "Деревенская" 30%</t>
    </r>
    <r>
      <rPr>
        <sz val="14"/>
        <rFont val="Times New Roman"/>
        <family val="1"/>
        <charset val="204"/>
      </rPr>
      <t xml:space="preserve"> (сметанный продукт )</t>
    </r>
  </si>
  <si>
    <r>
      <t>Йогурт питьевой</t>
    </r>
    <r>
      <rPr>
        <sz val="14"/>
        <rFont val="Times New Roman"/>
        <family val="1"/>
        <charset val="204"/>
      </rPr>
      <t xml:space="preserve"> ( Чудо или Активиа)</t>
    </r>
  </si>
  <si>
    <r>
      <t>Кофе 3в1 "NESCAFE" 16гр</t>
    </r>
    <r>
      <rPr>
        <sz val="14"/>
        <rFont val="Times New Roman"/>
        <family val="1"/>
        <charset val="204"/>
      </rPr>
      <t xml:space="preserve"> (сахар,сливки)</t>
    </r>
  </si>
  <si>
    <r>
      <t>Минеральная вода "Ессентуки"</t>
    </r>
    <r>
      <rPr>
        <sz val="14"/>
        <rFont val="Times New Roman"/>
        <family val="1"/>
        <charset val="204"/>
      </rPr>
      <t xml:space="preserve"> (Элита</t>
    </r>
    <r>
      <rPr>
        <sz val="16"/>
        <rFont val="Times New Roman"/>
        <family val="1"/>
        <charset val="204"/>
      </rPr>
      <t xml:space="preserve">) №4 </t>
    </r>
    <r>
      <rPr>
        <sz val="14"/>
        <rFont val="Times New Roman"/>
        <family val="1"/>
        <charset val="204"/>
      </rPr>
      <t>( стекло</t>
    </r>
    <r>
      <rPr>
        <sz val="16"/>
        <rFont val="Times New Roman"/>
        <family val="1"/>
        <charset val="204"/>
      </rPr>
      <t xml:space="preserve">) </t>
    </r>
  </si>
  <si>
    <r>
      <t xml:space="preserve">Минеральная вода "Рычал-Су" </t>
    </r>
    <r>
      <rPr>
        <sz val="14"/>
        <rFont val="Times New Roman"/>
        <family val="1"/>
        <charset val="204"/>
      </rPr>
      <t>(стекло)</t>
    </r>
  </si>
  <si>
    <r>
      <t>Чай "Гринфилд" зелёный с листьями Мелиссы и мяты</t>
    </r>
    <r>
      <rPr>
        <sz val="14"/>
        <rFont val="Times New Roman"/>
        <family val="1"/>
        <charset val="204"/>
      </rPr>
      <t xml:space="preserve"> (пакетированный)</t>
    </r>
  </si>
  <si>
    <r>
      <t xml:space="preserve">Чай "Гринфилд" черный байховый Кенийский </t>
    </r>
    <r>
      <rPr>
        <sz val="14"/>
        <rFont val="Times New Roman"/>
        <family val="1"/>
        <charset val="204"/>
      </rPr>
      <t>(пакетированный)</t>
    </r>
  </si>
  <si>
    <r>
      <t>Кетчуп</t>
    </r>
    <r>
      <rPr>
        <sz val="14"/>
        <rFont val="Times New Roman"/>
        <family val="1"/>
        <charset val="204"/>
      </rPr>
      <t xml:space="preserve"> (классический)</t>
    </r>
  </si>
  <si>
    <r>
      <t xml:space="preserve">Майонез </t>
    </r>
    <r>
      <rPr>
        <sz val="14"/>
        <rFont val="Times New Roman"/>
        <family val="1"/>
        <charset val="204"/>
      </rPr>
      <t>(Провансаль)</t>
    </r>
  </si>
  <si>
    <r>
      <t xml:space="preserve">Сметана </t>
    </r>
    <r>
      <rPr>
        <sz val="14"/>
        <rFont val="Times New Roman"/>
        <family val="1"/>
        <charset val="204"/>
      </rPr>
      <t>(жирность 15%)</t>
    </r>
  </si>
  <si>
    <r>
      <t xml:space="preserve">Соус Тар-Тар </t>
    </r>
    <r>
      <rPr>
        <sz val="14"/>
        <rFont val="Times New Roman"/>
        <family val="1"/>
        <charset val="204"/>
      </rPr>
      <t>(майонез, солёный огурец, укроп)</t>
    </r>
  </si>
  <si>
    <r>
      <t xml:space="preserve">Батон белого </t>
    </r>
    <r>
      <rPr>
        <sz val="14"/>
        <rFont val="Times New Roman"/>
        <family val="1"/>
        <charset val="204"/>
      </rPr>
      <t>("Нарезной" в/с,пшеничный, хлебокомбинат ПЕКО)</t>
    </r>
    <r>
      <rPr>
        <sz val="16"/>
        <rFont val="Times New Roman"/>
        <family val="1"/>
        <charset val="204"/>
      </rPr>
      <t xml:space="preserve"> в нарезке</t>
    </r>
  </si>
  <si>
    <r>
      <t>Буханка черного</t>
    </r>
    <r>
      <rPr>
        <sz val="14"/>
        <rFont val="Times New Roman"/>
        <family val="1"/>
        <charset val="204"/>
      </rPr>
      <t xml:space="preserve"> (формовой из ржано-пшеничной муки, хлебокомбинат ПЕКО)</t>
    </r>
    <r>
      <rPr>
        <sz val="16"/>
        <rFont val="Times New Roman"/>
        <family val="1"/>
        <charset val="204"/>
      </rPr>
      <t xml:space="preserve"> в нарезке </t>
    </r>
  </si>
  <si>
    <r>
      <t xml:space="preserve">Клаб сэндвич </t>
    </r>
    <r>
      <rPr>
        <sz val="14"/>
        <rFont val="Times New Roman"/>
        <family val="1"/>
        <charset val="204"/>
      </rPr>
      <t>/кур,ветч,салат,яйцо,пом,св,сол огур/</t>
    </r>
  </si>
  <si>
    <r>
      <t>Бифштекс  с яйцом</t>
    </r>
    <r>
      <rPr>
        <sz val="14"/>
        <rFont val="Times New Roman"/>
        <family val="1"/>
        <charset val="204"/>
      </rPr>
      <t xml:space="preserve"> (рубленый)</t>
    </r>
  </si>
  <si>
    <r>
      <t xml:space="preserve">Гуляш по-Кавказски </t>
    </r>
    <r>
      <rPr>
        <sz val="14"/>
        <rFont val="Times New Roman"/>
        <family val="1"/>
        <charset val="204"/>
      </rPr>
      <t>(говядина,лук,сол.огур.,томат,кинза,чеснок,зел).</t>
    </r>
  </si>
  <si>
    <r>
      <t>Куриное филе по-Милански</t>
    </r>
    <r>
      <rPr>
        <sz val="14"/>
        <rFont val="Times New Roman"/>
        <family val="1"/>
        <charset val="204"/>
      </rPr>
      <t xml:space="preserve"> (ветчина,сыр,майонез)</t>
    </r>
  </si>
  <si>
    <r>
      <t>Паста Карбонара с шампиньонами</t>
    </r>
    <r>
      <rPr>
        <sz val="14"/>
        <rFont val="Times New Roman"/>
        <family val="1"/>
        <charset val="204"/>
      </rPr>
      <t xml:space="preserve"> (грибы,бекон,сливки,пармезан)</t>
    </r>
  </si>
  <si>
    <r>
      <t>Плов по-андижански</t>
    </r>
    <r>
      <rPr>
        <sz val="14"/>
        <rFont val="Times New Roman"/>
        <family val="1"/>
        <charset val="204"/>
      </rPr>
      <t xml:space="preserve"> (курица,говядина)</t>
    </r>
  </si>
  <si>
    <r>
      <t>"Лосось"</t>
    </r>
    <r>
      <rPr>
        <sz val="14"/>
        <rFont val="Times New Roman"/>
        <family val="1"/>
        <charset val="204"/>
      </rPr>
      <t xml:space="preserve"> (припущенный)</t>
    </r>
  </si>
  <si>
    <r>
      <t xml:space="preserve">Сочное мясо по-Гречески </t>
    </r>
    <r>
      <rPr>
        <sz val="14"/>
        <rFont val="Times New Roman"/>
        <family val="1"/>
        <charset val="204"/>
      </rPr>
      <t>(свинина,помидор,сыр,оливки).</t>
    </r>
  </si>
  <si>
    <r>
      <t xml:space="preserve">Тефтели рыбные "Три пескаря" с соусом "Тар-Тар" </t>
    </r>
    <r>
      <rPr>
        <sz val="14"/>
        <rFont val="Times New Roman"/>
        <family val="1"/>
        <charset val="204"/>
      </rPr>
      <t>(треска,кета,шука)</t>
    </r>
  </si>
  <si>
    <r>
      <t xml:space="preserve">Омлет  сыром и грибами </t>
    </r>
    <r>
      <rPr>
        <sz val="14"/>
        <rFont val="Times New Roman"/>
        <family val="1"/>
        <charset val="204"/>
      </rPr>
      <t>(шампиньоны)</t>
    </r>
  </si>
  <si>
    <r>
      <t xml:space="preserve">Рагу по Русски </t>
    </r>
    <r>
      <rPr>
        <sz val="14"/>
        <rFont val="Times New Roman"/>
        <family val="1"/>
        <charset val="204"/>
      </rPr>
      <t>/баклаж, кабачки,тыква, перец сладкий, лук, морковь, зелень,специи,соль./</t>
    </r>
  </si>
  <si>
    <r>
      <t xml:space="preserve">Баклажаны "Пикантные" </t>
    </r>
    <r>
      <rPr>
        <sz val="14"/>
        <rFont val="Times New Roman"/>
        <family val="1"/>
        <charset val="204"/>
      </rPr>
      <t>(баклажаны, помидор,чеснок,кинза,масло)</t>
    </r>
  </si>
  <si>
    <r>
      <t>Винегрет по-французски</t>
    </r>
    <r>
      <rPr>
        <sz val="14"/>
        <color indexed="8"/>
        <rFont val="Times New Roman"/>
        <family val="1"/>
        <charset val="204"/>
      </rPr>
      <t xml:space="preserve"> /карт,свек,морк,лук,гор,изюм,огур,лим,масло,вин к сух,горч/</t>
    </r>
  </si>
  <si>
    <r>
      <t xml:space="preserve">Салат из копченой рыбы с картофелем и грибами </t>
    </r>
    <r>
      <rPr>
        <sz val="14"/>
        <rFont val="Times New Roman"/>
        <family val="1"/>
        <charset val="204"/>
      </rPr>
      <t>/огурец,майонез,лук./</t>
    </r>
  </si>
  <si>
    <r>
      <t>Салат "Миритинский"</t>
    </r>
    <r>
      <rPr>
        <sz val="14"/>
        <rFont val="Times New Roman"/>
        <family val="1"/>
        <charset val="204"/>
      </rPr>
      <t>/помидоры,огур,орехи,лук,кинза, масло/</t>
    </r>
  </si>
  <si>
    <r>
      <t xml:space="preserve">Салат "Рыжик" </t>
    </r>
    <r>
      <rPr>
        <sz val="14"/>
        <rFont val="Times New Roman"/>
        <family val="1"/>
        <charset val="204"/>
      </rPr>
      <t>(морковь по-корейски, кур. грудка,солёный огурец, сыр, майонез)</t>
    </r>
  </si>
  <si>
    <r>
      <t xml:space="preserve">Салат "Тайский" </t>
    </r>
    <r>
      <rPr>
        <sz val="14"/>
        <rFont val="Times New Roman"/>
        <family val="1"/>
        <charset val="204"/>
      </rPr>
      <t>/говядина,кит капуста,огурцы, помидоры, пряное масло/</t>
    </r>
  </si>
  <si>
    <r>
      <t xml:space="preserve">Салат "Цезарь" </t>
    </r>
    <r>
      <rPr>
        <sz val="14"/>
        <rFont val="Times New Roman"/>
        <family val="1"/>
        <charset val="204"/>
      </rPr>
      <t>(с курицей)</t>
    </r>
  </si>
  <si>
    <r>
      <t xml:space="preserve">Жаркое из свинины по-домашнему </t>
    </r>
    <r>
      <rPr>
        <sz val="14"/>
        <rFont val="Times New Roman"/>
        <family val="1"/>
        <charset val="204"/>
      </rPr>
      <t>(свинина,картоф,морковь,лук,специи)</t>
    </r>
  </si>
  <si>
    <r>
      <t>Паста Карбонара с ветчиной</t>
    </r>
    <r>
      <rPr>
        <sz val="14"/>
        <rFont val="Times New Roman"/>
        <family val="1"/>
        <charset val="204"/>
      </rPr>
      <t xml:space="preserve"> (ветчина,бекон,сливки,пармезан,чеснок)</t>
    </r>
  </si>
  <si>
    <r>
      <t>Печень говяжья жаренная по-особому</t>
    </r>
    <r>
      <rPr>
        <sz val="14"/>
        <rFont val="Times New Roman"/>
        <family val="1"/>
        <charset val="204"/>
      </rPr>
      <t xml:space="preserve"> (майонез,базилик.)</t>
    </r>
  </si>
  <si>
    <r>
      <t>Шашлык из филе курицы</t>
    </r>
    <r>
      <rPr>
        <sz val="14"/>
        <rFont val="Times New Roman"/>
        <family val="1"/>
        <charset val="204"/>
      </rPr>
      <t xml:space="preserve"> /бедро/</t>
    </r>
    <r>
      <rPr>
        <sz val="16"/>
        <rFont val="Times New Roman"/>
        <family val="1"/>
        <charset val="204"/>
      </rPr>
      <t xml:space="preserve"> с болгарским перцем </t>
    </r>
  </si>
  <si>
    <r>
      <t xml:space="preserve">Каша "Дружба" </t>
    </r>
    <r>
      <rPr>
        <sz val="14"/>
        <rFont val="Times New Roman"/>
        <family val="1"/>
        <charset val="204"/>
      </rPr>
      <t>(рис,пшено,молоко)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</si>
  <si>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</t>
    </r>
    <r>
      <rPr>
        <sz val="16"/>
        <rFont val="Times New Roman"/>
        <family val="1"/>
        <charset val="204"/>
      </rPr>
      <t>)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</si>
  <si>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r>
      <t xml:space="preserve">Яичница из двух яиц </t>
    </r>
    <r>
      <rPr>
        <sz val="14"/>
        <rFont val="Times New Roman"/>
        <family val="1"/>
        <charset val="204"/>
      </rPr>
      <t>(яйцо куриное,масло растительное,зелень)</t>
    </r>
  </si>
  <si>
    <r>
      <t>Стручк фасоль с печеным сладким перцем</t>
    </r>
    <r>
      <rPr>
        <sz val="14"/>
        <rFont val="Times New Roman"/>
        <family val="1"/>
        <charset val="204"/>
      </rPr>
      <t xml:space="preserve"> /масло,чеснок,соль, бальзам уксус./ </t>
    </r>
  </si>
  <si>
    <r>
      <t>Помидоры с сыром и чесноком</t>
    </r>
    <r>
      <rPr>
        <sz val="14"/>
        <rFont val="Times New Roman"/>
        <family val="1"/>
        <charset val="204"/>
      </rPr>
      <t xml:space="preserve"> (майонез)</t>
    </r>
  </si>
  <si>
    <r>
      <t xml:space="preserve">Рулетики из баклажан </t>
    </r>
    <r>
      <rPr>
        <sz val="14"/>
        <color indexed="8"/>
        <rFont val="Times New Roman"/>
        <family val="1"/>
        <charset val="204"/>
      </rPr>
      <t>(сыр,морковь, чеснок)</t>
    </r>
  </si>
  <si>
    <r>
      <t>Салат из  капусты с морковью и сладким перцем</t>
    </r>
    <r>
      <rPr>
        <sz val="14"/>
        <rFont val="Times New Roman"/>
        <family val="1"/>
        <charset val="204"/>
      </rPr>
      <t xml:space="preserve"> (масло)</t>
    </r>
  </si>
  <si>
    <r>
      <t>Салат из сельди по-норвежски /</t>
    </r>
    <r>
      <rPr>
        <sz val="14"/>
        <rFont val="Times New Roman"/>
        <family val="1"/>
        <charset val="204"/>
      </rPr>
      <t xml:space="preserve">картоф,лук,свекла,яблоко,лимон,зел гор,зелень,масло/ </t>
    </r>
  </si>
  <si>
    <r>
      <t xml:space="preserve">Салат "Каприз" </t>
    </r>
    <r>
      <rPr>
        <sz val="14"/>
        <rFont val="Times New Roman"/>
        <family val="1"/>
        <charset val="204"/>
      </rPr>
      <t>(курица, грибы, язык, горчица,уксус, масло</t>
    </r>
  </si>
  <si>
    <r>
      <t xml:space="preserve">Салат "Китайский кальмар" </t>
    </r>
    <r>
      <rPr>
        <sz val="14"/>
        <rFont val="Times New Roman"/>
        <family val="1"/>
        <charset val="204"/>
      </rPr>
      <t>(кальмары, пекинская капуста,болгарский перец, майонез)</t>
    </r>
  </si>
  <si>
    <r>
      <t xml:space="preserve">Салат "Крабовый" </t>
    </r>
    <r>
      <rPr>
        <sz val="14"/>
        <rFont val="Times New Roman"/>
        <family val="1"/>
        <charset val="204"/>
      </rPr>
      <t>/крабовое мясо,рис,яйцо,огурец,лук,зелень,майонез/</t>
    </r>
  </si>
  <si>
    <r>
      <t>Салат "Мимоза" с горбушей</t>
    </r>
    <r>
      <rPr>
        <sz val="14"/>
        <rFont val="Times New Roman"/>
        <family val="1"/>
        <charset val="204"/>
      </rPr>
      <t xml:space="preserve"> (майонез)</t>
    </r>
  </si>
  <si>
    <r>
      <t xml:space="preserve">Салат"Огородная сальса" </t>
    </r>
    <r>
      <rPr>
        <sz val="14"/>
        <rFont val="Times New Roman"/>
        <family val="1"/>
        <charset val="204"/>
      </rPr>
      <t>/огурцы,помидоры,перец,лук,чеснок,зелень, масло/</t>
    </r>
  </si>
  <si>
    <t>Свиная отбивная в сыре и панировке</t>
  </si>
  <si>
    <r>
      <t>Фетучини с Лососем в сливочном соусе</t>
    </r>
    <r>
      <rPr>
        <sz val="14"/>
        <rFont val="Times New Roman"/>
        <family val="1"/>
        <charset val="204"/>
      </rPr>
      <t xml:space="preserve"> (фетучини,лосось,помидор,сливки,репчатый лук,чеснок</t>
    </r>
    <r>
      <rPr>
        <sz val="16"/>
        <rFont val="Times New Roman"/>
        <family val="1"/>
        <charset val="204"/>
      </rPr>
      <t>)</t>
    </r>
  </si>
  <si>
    <r>
      <t xml:space="preserve">Филе куриной грудки  запечёное с черносливом  </t>
    </r>
    <r>
      <rPr>
        <sz val="14"/>
        <rFont val="Times New Roman"/>
        <family val="1"/>
        <charset val="204"/>
      </rPr>
      <t>(сыр,сметана)</t>
    </r>
  </si>
  <si>
    <r>
      <t xml:space="preserve">Омлет по-французски </t>
    </r>
    <r>
      <rPr>
        <sz val="14"/>
        <rFont val="Times New Roman"/>
        <family val="1"/>
        <charset val="204"/>
      </rPr>
      <t>(зелёная фасоль,бекон,зелёный горошек,сыр)</t>
    </r>
  </si>
  <si>
    <r>
      <t xml:space="preserve">Пшенная каша </t>
    </r>
    <r>
      <rPr>
        <sz val="14"/>
        <rFont val="Times New Roman"/>
        <family val="1"/>
        <charset val="204"/>
      </rPr>
      <t>(молочная)</t>
    </r>
  </si>
  <si>
    <r>
      <t xml:space="preserve">Сотэ овощное </t>
    </r>
    <r>
      <rPr>
        <sz val="14"/>
        <rFont val="Times New Roman"/>
        <family val="1"/>
        <charset val="204"/>
      </rPr>
      <t xml:space="preserve">/пом,лук, морк,перец,баклаж,чеснок,перец мол,соль,сах, масло/ </t>
    </r>
  </si>
  <si>
    <r>
      <t xml:space="preserve">Винегрет с фасолью и квашеной капустой </t>
    </r>
    <r>
      <rPr>
        <sz val="14"/>
        <rFont val="Times New Roman"/>
        <family val="1"/>
        <charset val="204"/>
      </rPr>
      <t>(масло)</t>
    </r>
  </si>
  <si>
    <r>
      <t xml:space="preserve">Густой коктейль из лосося </t>
    </r>
    <r>
      <rPr>
        <sz val="14"/>
        <rFont val="Times New Roman"/>
        <family val="1"/>
        <charset val="204"/>
      </rPr>
      <t>/лосось,грибы марин,яблоко,зелень,помидор,перец,майонез)</t>
    </r>
  </si>
  <si>
    <r>
      <t>Салат "Апельсиновая курочка"</t>
    </r>
    <r>
      <rPr>
        <sz val="14"/>
        <rFont val="Times New Roman"/>
        <family val="1"/>
        <charset val="204"/>
      </rPr>
      <t>/пекинская капуста,курица,апельсин,яблоко,сметана/</t>
    </r>
  </si>
  <si>
    <r>
      <t xml:space="preserve">Салат "Загадка Софьи" </t>
    </r>
    <r>
      <rPr>
        <sz val="14"/>
        <rFont val="Times New Roman"/>
        <family val="1"/>
        <charset val="204"/>
      </rPr>
      <t>/ветчина,груша,салат,сыр,орехи,майонез /</t>
    </r>
  </si>
  <si>
    <r>
      <t>Салат "Столичный" с колбасой</t>
    </r>
    <r>
      <rPr>
        <sz val="14"/>
        <rFont val="Times New Roman"/>
        <family val="1"/>
        <charset val="204"/>
      </rPr>
      <t xml:space="preserve"> (майонез)</t>
    </r>
  </si>
  <si>
    <r>
      <t xml:space="preserve">Свекла с маринованным огурцом и луком порей </t>
    </r>
    <r>
      <rPr>
        <sz val="14"/>
        <rFont val="Times New Roman"/>
        <family val="1"/>
        <charset val="204"/>
      </rPr>
      <t>(масло)</t>
    </r>
  </si>
  <si>
    <r>
      <t xml:space="preserve">Сельдь с овощами </t>
    </r>
    <r>
      <rPr>
        <sz val="14"/>
        <rFont val="Times New Roman"/>
        <family val="1"/>
        <charset val="204"/>
      </rPr>
      <t>(обжареный дерев. картофель,зелёный лук,масло)</t>
    </r>
  </si>
  <si>
    <r>
      <t xml:space="preserve">Рассольник по-деревенски </t>
    </r>
    <r>
      <rPr>
        <sz val="14"/>
        <rFont val="Times New Roman"/>
        <family val="1"/>
        <charset val="204"/>
      </rPr>
      <t>/с щавелем/</t>
    </r>
  </si>
  <si>
    <r>
      <t xml:space="preserve">Котлета "по-крымски" </t>
    </r>
    <r>
      <rPr>
        <sz val="14"/>
        <rFont val="Times New Roman"/>
        <family val="1"/>
        <charset val="204"/>
      </rPr>
      <t>(куриное филе,масло)</t>
    </r>
  </si>
  <si>
    <r>
      <t xml:space="preserve">Паста Карбонара с курицей </t>
    </r>
    <r>
      <rPr>
        <sz val="14"/>
        <rFont val="Times New Roman"/>
        <family val="1"/>
        <charset val="204"/>
      </rPr>
      <t>(курица, бекон, сливки, чеснок, пармезан)</t>
    </r>
  </si>
  <si>
    <r>
      <t xml:space="preserve">Плов по "Узбекски" </t>
    </r>
    <r>
      <rPr>
        <sz val="14"/>
        <rFont val="Times New Roman"/>
        <family val="1"/>
        <charset val="204"/>
      </rPr>
      <t>(с курицей) /восточные специи</t>
    </r>
    <r>
      <rPr>
        <sz val="16"/>
        <rFont val="Times New Roman"/>
        <family val="1"/>
        <charset val="204"/>
      </rPr>
      <t>/</t>
    </r>
  </si>
  <si>
    <r>
      <t>Свиная отбивная по "Испански"</t>
    </r>
    <r>
      <rPr>
        <sz val="14"/>
        <rFont val="Times New Roman"/>
        <family val="1"/>
        <charset val="204"/>
      </rPr>
      <t>/зел,спец,панир,чеснок,сыр./</t>
    </r>
  </si>
  <si>
    <r>
      <t>Тефтели мясные</t>
    </r>
    <r>
      <rPr>
        <sz val="14"/>
        <rFont val="Times New Roman"/>
        <family val="1"/>
        <charset val="204"/>
      </rPr>
      <t xml:space="preserve"> (свинина,говядина)</t>
    </r>
    <r>
      <rPr>
        <sz val="16"/>
        <rFont val="Times New Roman"/>
        <family val="1"/>
        <charset val="204"/>
      </rPr>
      <t xml:space="preserve"> в сметанном соусе</t>
    </r>
  </si>
  <si>
    <r>
      <t xml:space="preserve">Сосиски молочные </t>
    </r>
    <r>
      <rPr>
        <sz val="14"/>
        <rFont val="Times New Roman"/>
        <family val="1"/>
        <charset val="204"/>
      </rPr>
      <t>(отварные)</t>
    </r>
    <r>
      <rPr>
        <sz val="16"/>
        <rFont val="Times New Roman"/>
        <family val="1"/>
        <charset val="204"/>
      </rPr>
      <t xml:space="preserve"> с горчицей  и зелёным горошком </t>
    </r>
    <r>
      <rPr>
        <sz val="14"/>
        <rFont val="Times New Roman"/>
        <family val="1"/>
        <charset val="204"/>
      </rPr>
      <t>(горошек консервированный)</t>
    </r>
  </si>
  <si>
    <r>
      <t>"Калифорния" отварная смесь /</t>
    </r>
    <r>
      <rPr>
        <sz val="14"/>
        <rFont val="Times New Roman"/>
        <family val="1"/>
        <charset val="204"/>
      </rPr>
      <t>рис,кукур, крас фас, зел фас, крас перец, лук /</t>
    </r>
  </si>
  <si>
    <r>
      <t>Овощи гриль (</t>
    </r>
    <r>
      <rPr>
        <sz val="14"/>
        <rFont val="Times New Roman"/>
        <family val="1"/>
        <charset val="204"/>
      </rPr>
      <t>баклажан,кабачок,помидор,перец,лук</t>
    </r>
    <r>
      <rPr>
        <sz val="16"/>
        <rFont val="Times New Roman"/>
        <family val="1"/>
        <charset val="204"/>
      </rPr>
      <t>)</t>
    </r>
  </si>
  <si>
    <r>
      <t xml:space="preserve">Фунчоза с вешенками и сладким перцем </t>
    </r>
    <r>
      <rPr>
        <sz val="14"/>
        <rFont val="Times New Roman"/>
        <family val="1"/>
        <charset val="204"/>
      </rPr>
      <t>(лапша, веш,сл перец,чеснок,раст масло,кунжут</t>
    </r>
    <r>
      <rPr>
        <sz val="16"/>
        <rFont val="Times New Roman"/>
        <family val="1"/>
        <charset val="204"/>
      </rPr>
      <t xml:space="preserve"> )</t>
    </r>
  </si>
  <si>
    <r>
      <t>Салат "Адмиралтейский" (</t>
    </r>
    <r>
      <rPr>
        <sz val="14"/>
        <rFont val="Times New Roman"/>
        <family val="1"/>
        <charset val="204"/>
      </rPr>
      <t>кальмары,лук реп, ябл,огурцы сол,морковь вар,яйцо,майонез с чесноком</t>
    </r>
  </si>
  <si>
    <r>
      <t xml:space="preserve">Салат из куриной печени с сельдереем и сухариками </t>
    </r>
    <r>
      <rPr>
        <sz val="14"/>
        <rFont val="Times New Roman"/>
        <family val="1"/>
        <charset val="204"/>
      </rPr>
      <t>(карт,яйцо, сол.огур,черные сухар,майонез)</t>
    </r>
  </si>
  <si>
    <r>
      <t xml:space="preserve">Салат из помидоров с луком и яйцом </t>
    </r>
    <r>
      <rPr>
        <sz val="14"/>
        <rFont val="Times New Roman"/>
        <family val="1"/>
        <charset val="204"/>
      </rPr>
      <t>/все режется кружочками-слои,майонез,зелень/</t>
    </r>
  </si>
  <si>
    <r>
      <t xml:space="preserve">Салат "Лесная свежесть" с грибами </t>
    </r>
    <r>
      <rPr>
        <sz val="14"/>
        <rFont val="Times New Roman"/>
        <family val="1"/>
        <charset val="204"/>
      </rPr>
      <t>(карт, морк, сол. огурец, помид, жар грибы,зелень, майонез)</t>
    </r>
  </si>
  <si>
    <r>
      <t>Салат "Русалка</t>
    </r>
    <r>
      <rPr>
        <sz val="14"/>
        <rFont val="Times New Roman"/>
        <family val="1"/>
        <charset val="204"/>
      </rPr>
      <t>"/салат айсберг,помидор,перец,сухарики семга с/с,масло/</t>
    </r>
  </si>
  <si>
    <r>
      <t xml:space="preserve">Сельдь по-русски </t>
    </r>
    <r>
      <rPr>
        <sz val="14"/>
        <rFont val="Times New Roman"/>
        <family val="1"/>
        <charset val="204"/>
      </rPr>
      <t>(картофель, маринованный лук, масло)</t>
    </r>
  </si>
  <si>
    <r>
      <t xml:space="preserve">Крем-суп из шампиньонов с сухариками </t>
    </r>
    <r>
      <rPr>
        <sz val="14"/>
        <rFont val="Times New Roman"/>
        <family val="1"/>
        <charset val="204"/>
      </rPr>
      <t>(шампиньоны,сливки)</t>
    </r>
  </si>
  <si>
    <r>
      <t xml:space="preserve">Салат "Греческий" </t>
    </r>
    <r>
      <rPr>
        <sz val="14"/>
        <rFont val="Times New Roman"/>
        <family val="1"/>
        <charset val="204"/>
      </rPr>
      <t>(помидор,огурец,брынза,маслины, растит. масло)</t>
    </r>
  </si>
  <si>
    <t>Салат из белокочанной капусты со свежим огурцом и маслом</t>
  </si>
  <si>
    <r>
      <t>Люля-Кебаб с маринованным луком и соусом</t>
    </r>
    <r>
      <rPr>
        <sz val="14"/>
        <rFont val="Times New Roman"/>
        <family val="1"/>
        <charset val="204"/>
      </rPr>
      <t xml:space="preserve"> (говядина)</t>
    </r>
  </si>
  <si>
    <t>Оладьи из кабачков с чесноком</t>
  </si>
  <si>
    <t>Суп "Харчо"с кинзой на говяжьем бульоне</t>
  </si>
  <si>
    <r>
      <t>Курица отварная</t>
    </r>
    <r>
      <rPr>
        <sz val="14"/>
        <rFont val="Times New Roman"/>
        <family val="1"/>
        <charset val="204"/>
      </rPr>
      <t xml:space="preserve"> (бедро куриное)</t>
    </r>
  </si>
  <si>
    <r>
      <t xml:space="preserve">Салат "Италия" </t>
    </r>
    <r>
      <rPr>
        <sz val="14"/>
        <rFont val="Times New Roman"/>
        <family val="1"/>
        <charset val="204"/>
      </rPr>
      <t>(айсберг,руккола,помидор,огурец, сладкий перец,моцарелла,красный лук,оливковое масло)</t>
    </r>
  </si>
  <si>
    <t>Горчица "Махеевъ" Русская</t>
  </si>
  <si>
    <r>
      <t xml:space="preserve">Морковь по-корейски </t>
    </r>
    <r>
      <rPr>
        <sz val="14"/>
        <rFont val="Times New Roman"/>
        <family val="1"/>
        <charset val="204"/>
      </rPr>
      <t>(острая)</t>
    </r>
  </si>
  <si>
    <r>
      <t xml:space="preserve">Огурчики солёные </t>
    </r>
    <r>
      <rPr>
        <sz val="14"/>
        <rFont val="Times New Roman"/>
        <family val="1"/>
        <charset val="204"/>
      </rPr>
      <t>(бочковые,г.Рязань)</t>
    </r>
  </si>
  <si>
    <t>Картофель отварной</t>
  </si>
  <si>
    <r>
      <t xml:space="preserve">Помидоры солёные </t>
    </r>
    <r>
      <rPr>
        <sz val="14"/>
        <rFont val="Times New Roman"/>
        <family val="1"/>
        <charset val="204"/>
      </rPr>
      <t>(бочковые г.Рязань)</t>
    </r>
  </si>
  <si>
    <t>Сарделька с картофельным пюре (110/130гр)</t>
  </si>
  <si>
    <r>
      <t>Салат"Фаворит"</t>
    </r>
    <r>
      <rPr>
        <sz val="14"/>
        <rFont val="Times New Roman"/>
        <family val="1"/>
        <charset val="204"/>
      </rPr>
      <t xml:space="preserve"> /язык, ветчина,картофель, яйцо, сол огур, жар грибы, орехи, май./</t>
    </r>
  </si>
  <si>
    <t>Рулетики из баклажан с брынзой, кинзой, орехом</t>
  </si>
  <si>
    <r>
      <t xml:space="preserve">Бефстроганов из печени в сметанном соусе </t>
    </r>
    <r>
      <rPr>
        <sz val="12"/>
        <rFont val="Times New Roman"/>
        <family val="1"/>
        <charset val="204"/>
      </rPr>
      <t>(говяжья печень)</t>
    </r>
  </si>
  <si>
    <r>
      <t xml:space="preserve">Салат "Шанхай" </t>
    </r>
    <r>
      <rPr>
        <sz val="14"/>
        <rFont val="Times New Roman"/>
        <family val="1"/>
        <charset val="204"/>
      </rPr>
      <t>(пекинская капуста,сладкий перец,огурцы,помидоры,кунжутное масло)</t>
    </r>
  </si>
  <si>
    <t>25шт</t>
  </si>
  <si>
    <r>
      <t>Блинная стопка</t>
    </r>
    <r>
      <rPr>
        <sz val="14"/>
        <rFont val="Times New Roman"/>
        <family val="1"/>
        <charset val="204"/>
      </rPr>
      <t xml:space="preserve"> (блины</t>
    </r>
    <r>
      <rPr>
        <sz val="16"/>
        <rFont val="Times New Roman"/>
        <family val="1"/>
        <charset val="204"/>
      </rPr>
      <t xml:space="preserve">: </t>
    </r>
    <r>
      <rPr>
        <sz val="14"/>
        <rFont val="Times New Roman"/>
        <family val="1"/>
        <charset val="204"/>
      </rPr>
      <t>молоко, яйцо, масло растительное, мука, сахар, соль, масло сливочное</t>
    </r>
    <r>
      <rPr>
        <sz val="16"/>
        <rFont val="Times New Roman"/>
        <family val="1"/>
        <charset val="204"/>
      </rPr>
      <t>)</t>
    </r>
  </si>
  <si>
    <r>
      <t>Стейк из сёмги гриль со свежими овощами и соусом тар-тар</t>
    </r>
    <r>
      <rPr>
        <sz val="12"/>
        <rFont val="Times New Roman"/>
        <family val="1"/>
        <charset val="204"/>
      </rPr>
      <t xml:space="preserve"> (100/50/30)/191,2 ккал/0,7 б/19,2ж/4 у/</t>
    </r>
  </si>
  <si>
    <t>Куриная голень в томатно чесночном соусе (2 штуки) + гречка отварная</t>
  </si>
  <si>
    <r>
      <t>Сёмга отварная в рыбном бульоне</t>
    </r>
    <r>
      <rPr>
        <sz val="12"/>
        <rFont val="Times New Roman"/>
        <family val="1"/>
        <charset val="204"/>
      </rPr>
      <t>(100/200)142 ккал/12б/9ж/4у/</t>
    </r>
  </si>
  <si>
    <t>Лососевый /лосось,рис, свежий огурец,лук,майонез./</t>
  </si>
  <si>
    <t>Салат лососевый</t>
  </si>
  <si>
    <t>Бульон  куриный с гренками/36 ккал/</t>
  </si>
  <si>
    <t>Филе грудки индейки отварное в бульоне(100/200)130ккал</t>
  </si>
  <si>
    <r>
      <t>Сосиски молочные ЖАРЕНЫЕ ГРИЛЬ с горчицей  и зелёным горошком</t>
    </r>
    <r>
      <rPr>
        <sz val="14"/>
        <rFont val="Times New Roman"/>
        <family val="1"/>
        <charset val="204"/>
      </rPr>
      <t xml:space="preserve"> (горошек консервированный)</t>
    </r>
  </si>
  <si>
    <t xml:space="preserve"> </t>
  </si>
  <si>
    <t>Комплекс №1 /Борщ,кур,греч,лососевый,хлеб./</t>
  </si>
  <si>
    <t>Комплекс №2 /Суп,филе инд ,макар,лососевый,хлеб./</t>
  </si>
  <si>
    <r>
      <t xml:space="preserve">Лимон </t>
    </r>
    <r>
      <rPr>
        <sz val="14"/>
        <rFont val="Times New Roman"/>
        <family val="1"/>
        <charset val="204"/>
      </rPr>
      <t>(фрукт)</t>
    </r>
  </si>
  <si>
    <r>
      <t>Сок RIOBA стекло</t>
    </r>
    <r>
      <rPr>
        <sz val="14"/>
        <rFont val="Times New Roman"/>
        <family val="1"/>
        <charset val="204"/>
      </rPr>
      <t xml:space="preserve"> /грейпф,манго,ябл,апл,виш,том,мульти./</t>
    </r>
  </si>
  <si>
    <r>
      <t>Сок "ЛЮБИМЫЙ"</t>
    </r>
    <r>
      <rPr>
        <sz val="14"/>
        <rFont val="Times New Roman"/>
        <family val="1"/>
        <charset val="204"/>
      </rPr>
      <t>/яблоко,апельсин,томат,вишня/</t>
    </r>
  </si>
  <si>
    <r>
      <t xml:space="preserve">Сок "ЛЮБИМЫЙ" </t>
    </r>
    <r>
      <rPr>
        <sz val="14"/>
        <rFont val="Times New Roman"/>
        <family val="1"/>
        <charset val="204"/>
      </rPr>
      <t>/ябл,апел,мультифрут,томат/</t>
    </r>
  </si>
  <si>
    <t>Имбирь маринованый</t>
  </si>
  <si>
    <t>Аджика домашняя острая "Натрули"</t>
  </si>
  <si>
    <t>Салат "Цезарь" с куриным филе</t>
  </si>
  <si>
    <t xml:space="preserve">Куриная ножка тушеная в томатно чесночном соусе </t>
  </si>
  <si>
    <t>Блинчики со сгущенкой</t>
  </si>
  <si>
    <t>Салат "Цезарь" с сёмгой</t>
  </si>
  <si>
    <t xml:space="preserve">Кефир </t>
  </si>
  <si>
    <t xml:space="preserve">Ряженка  </t>
  </si>
  <si>
    <t xml:space="preserve">Сливки 10%  </t>
  </si>
  <si>
    <r>
      <t>Сливки 10%  порционные</t>
    </r>
    <r>
      <rPr>
        <sz val="14"/>
        <rFont val="Times New Roman"/>
        <family val="1"/>
        <charset val="204"/>
      </rPr>
      <t xml:space="preserve"> (10шт по 10гр)</t>
    </r>
  </si>
  <si>
    <t>Сметана  15%</t>
  </si>
  <si>
    <t xml:space="preserve">Борщ по "ЦЫГАНСКИ" </t>
  </si>
  <si>
    <t>Компот из сухофруктов</t>
  </si>
  <si>
    <t xml:space="preserve">1 л. </t>
  </si>
  <si>
    <t xml:space="preserve">Картофельное пюре </t>
  </si>
  <si>
    <t>Столовый набор (Ложка,вилка,нож,салфетка.)</t>
  </si>
  <si>
    <t>Стакан одноразовый 200 мл.</t>
  </si>
  <si>
    <r>
      <t>Салат "Лисья шубка"</t>
    </r>
    <r>
      <rPr>
        <sz val="14"/>
        <rFont val="Times New Roman"/>
        <family val="1"/>
        <charset val="204"/>
      </rPr>
      <t>/сёмга с/с,картофель,грибы,майонез,лук зелёный./</t>
    </r>
  </si>
  <si>
    <r>
      <t xml:space="preserve">Баклажаны по-армянски </t>
    </r>
    <r>
      <rPr>
        <sz val="8"/>
        <rFont val="Times New Roman"/>
        <family val="1"/>
        <charset val="204"/>
      </rPr>
      <t>(Баклажаны,Помидоры,лук репчатый,перец болгарский,лимонный сок,соль,масло подсолнечное,зелень,перец молотый)</t>
    </r>
  </si>
  <si>
    <r>
      <t xml:space="preserve">Финский рыбный суп с копченой семгой </t>
    </r>
    <r>
      <rPr>
        <sz val="8"/>
        <rFont val="Times New Roman"/>
        <family val="1"/>
        <charset val="204"/>
      </rPr>
      <t>(молоко,сливки,семга,картошка,морковь,сельдерей,фенхель,лук порей(белая часть),мука,укроп)</t>
    </r>
  </si>
  <si>
    <r>
      <t>Филе красной рыбы по азиатски</t>
    </r>
    <r>
      <rPr>
        <sz val="12"/>
        <rFont val="Times New Roman"/>
        <family val="1"/>
        <charset val="204"/>
      </rPr>
      <t xml:space="preserve"> (филе красной рыбы,кунжут,соевый соус,оливковое масло,мед,чеснок,перец черный молотый)</t>
    </r>
  </si>
  <si>
    <r>
      <t xml:space="preserve">Драники из картофеля с зеленью и чесноком </t>
    </r>
    <r>
      <rPr>
        <sz val="8"/>
        <rFont val="Times New Roman"/>
        <family val="1"/>
        <charset val="204"/>
      </rPr>
      <t>(картофель,лук репка,мука,зелень,масло растительное,чеснок,соль,специи по вкусу)</t>
    </r>
  </si>
  <si>
    <r>
      <t xml:space="preserve">Жареные ломтики тыквы с томатным соусом </t>
    </r>
    <r>
      <rPr>
        <sz val="8"/>
        <rFont val="Times New Roman"/>
        <family val="1"/>
        <charset val="204"/>
      </rPr>
      <t>(тыква,паприка,помидоры,молотый черный перец,чеснок,растительное масло)</t>
    </r>
  </si>
  <si>
    <r>
      <t xml:space="preserve">Огурцы по азиатски </t>
    </r>
    <r>
      <rPr>
        <sz val="12"/>
        <rFont val="Times New Roman"/>
        <family val="1"/>
        <charset val="204"/>
      </rPr>
      <t>(огурцы,зеленый лук,красный перец,соевый соус,чеснок,масло растительное,кунжут</t>
    </r>
    <r>
      <rPr>
        <b/>
        <sz val="12"/>
        <rFont val="Times New Roman"/>
        <family val="1"/>
        <charset val="204"/>
      </rPr>
      <t>)</t>
    </r>
  </si>
  <si>
    <r>
      <t xml:space="preserve">Салат «Ташкент» </t>
    </r>
    <r>
      <rPr>
        <sz val="8"/>
        <rFont val="Times New Roman"/>
        <family val="1"/>
        <charset val="204"/>
      </rPr>
      <t>(редька,говядина,лук,яйцо,растительное масло,майонез,перец горошком,соль,лавровый лист)</t>
    </r>
  </si>
  <si>
    <t>Долма домашняя с восточным соусом(фарш(свинина,филе бедра курицы,говядина),кинза,рис,маринованные виноградные листья,репчатый лук,сливочное масло,соль,перец,паприка Состав соуса:(сметана 20%,чеснок,кинза))</t>
  </si>
  <si>
    <t>Долма из говядины с восточным соусом ( Говяжий фарш,кинза,рис,маринованные виноградные листья,репчатый лук,сливочное масло,соль,перец,паприка Состав соуса:(сметана 20%,чеснок,кинза))</t>
  </si>
  <si>
    <t>Лапша удон с курицей и овощами в соусе терияки(Куриная грудка,лапша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</si>
  <si>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со свининой и овощами в соусе терияки(Свинина,лапша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</si>
  <si>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Лапша удон с говядиной и овощами в соусе терияки(Говядина,лапша удон,сладкий перец,морковь,лук репчатый,чеснок,имбирь,перец красный чили,лук зеленый,масло растительное,соус терияки,соус соевый,соль,перец черный,кунжут обжареныйчерный,кунжут обжареный)</t>
  </si>
  <si>
    <t>Хрен "Махеевъ" закуска "столовый"</t>
  </si>
  <si>
    <t>Блинчики с семгой</t>
  </si>
  <si>
    <t>3шт</t>
  </si>
  <si>
    <t>Плов со свининой (Рис , свинина, лук репчатый, морковь, чеснок, масло растительное, барбарис,набор специй для плова)</t>
  </si>
  <si>
    <t>Картофельная зраза с грибами постная (Состав: картофель свежий, грибы шампиньоны, майонез вегетарианский, хлеб пшеничный, масло растительное, соль, специи.)</t>
  </si>
  <si>
    <t xml:space="preserve">Яйцо отварное </t>
  </si>
  <si>
    <t>Маслины с лимоном и петрушкой</t>
  </si>
  <si>
    <t>50/10/5</t>
  </si>
  <si>
    <t xml:space="preserve">Оливки с лимоном и петрушкой      </t>
  </si>
  <si>
    <t xml:space="preserve">Шашлык из курицы +овощи сезонные (160/20/20) </t>
  </si>
  <si>
    <t xml:space="preserve">Шашлык из свинины  + овощи сезонные (160/20/20) </t>
  </si>
  <si>
    <t>Салат "Греческий" (помидор,огурец,брынза,маслины, растит. масло)</t>
  </si>
  <si>
    <t>Фрукты (сезонные фрукты)</t>
  </si>
  <si>
    <t xml:space="preserve">Картофель жареный с грибами </t>
  </si>
  <si>
    <t xml:space="preserve">Салат "Греческий" (помидор,огурец,брынза,маслины, растит. масло) </t>
  </si>
  <si>
    <t>Говядина тушеная в томатно-медовом соусе</t>
  </si>
  <si>
    <t xml:space="preserve">Блинчики с медом и грецким орехом </t>
  </si>
  <si>
    <t>Блинчики со сметаной</t>
  </si>
  <si>
    <t xml:space="preserve">Блинчики с ветчиной и сыром </t>
  </si>
  <si>
    <t xml:space="preserve"> Долма из говядины с восточным соусом </t>
  </si>
  <si>
    <t>5шт</t>
  </si>
  <si>
    <r>
      <t>Капуста квашеная с клюквой (собственное производство г.Рязань</t>
    </r>
    <r>
      <rPr>
        <sz val="11"/>
        <rFont val="Calibri"/>
        <family val="2"/>
        <charset val="204"/>
      </rPr>
      <t>)</t>
    </r>
  </si>
  <si>
    <r>
      <t xml:space="preserve">Салат "Дальневосточный" </t>
    </r>
    <r>
      <rPr>
        <sz val="14"/>
        <rFont val="Times New Roman"/>
        <family val="1"/>
        <charset val="204"/>
      </rPr>
      <t>(морская капуста, лук, морковь)</t>
    </r>
  </si>
  <si>
    <t xml:space="preserve">Блинчики с джемом </t>
  </si>
  <si>
    <t xml:space="preserve">Блинчики с капустой и яйцом </t>
  </si>
  <si>
    <t xml:space="preserve">Пирожок с картошкой </t>
  </si>
  <si>
    <t>Запеканка творожная с фруктовым повидлом</t>
  </si>
  <si>
    <r>
      <t>Капуста квашеная с МАСЛОМ (собственное производство г.Рязань</t>
    </r>
    <r>
      <rPr>
        <sz val="11"/>
        <rFont val="Calibri"/>
        <family val="2"/>
        <charset val="204"/>
      </rPr>
      <t>)</t>
    </r>
  </si>
  <si>
    <r>
      <t>Капуста квашеная с РЕПЧАТЫМ ЛУКОМ (собственное производство г.Рязань</t>
    </r>
    <r>
      <rPr>
        <sz val="11"/>
        <rFont val="Calibri"/>
        <family val="2"/>
        <charset val="204"/>
      </rPr>
      <t>)</t>
    </r>
  </si>
  <si>
    <t>Салат из зелёной редьки по корейски(морковь,чеснок,специи,масло.)</t>
  </si>
  <si>
    <t>Зелёная редька,репчатый лук,масло,лимоный сок,соль.</t>
  </si>
  <si>
    <t>Салат Ташкент (редька,говядина,лук,яйцо,растительное масло,майонез,перец горошком,соль,лавровый лист.)</t>
  </si>
  <si>
    <t>Салат из редьки,дижонской горчицей,грецкого ореха(лимонный сок,гочица,масло.соль.перец.зелень,</t>
  </si>
  <si>
    <t>Сэндвич с малосолёной сёмгой</t>
  </si>
  <si>
    <t>Сырники с фруктовым повидлом</t>
  </si>
  <si>
    <t>Сырники со сметаной</t>
  </si>
  <si>
    <t>Запеканка творожная со сгущёнкой</t>
  </si>
  <si>
    <t>КОМПЛЕКСНЫЕ ОБЕДЫ           ЦЕНА   300-00 руб</t>
  </si>
  <si>
    <t>ПОНЕДЕЛЬНИК 24  МАРТА</t>
  </si>
  <si>
    <t>ВТОРНИК   25  МАРТА</t>
  </si>
  <si>
    <t>СРЕДА 26  МАРТА</t>
  </si>
  <si>
    <t>Четверг 27  МАРТА</t>
  </si>
  <si>
    <t>ПЯТНИЦА  28  МАРТА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</si>
</sst>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 Cyr"/>
      <charset val="204"/>
    </font>
    <font>
      <sz val="14"/>
      <name val="Arial Cyr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4"/>
      <name val="Arial Cyr"/>
      <family val="2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Arial Cyr"/>
      <charset val="204"/>
    </font>
    <font>
      <sz val="16"/>
      <color rgb="FFFF0000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indexed="1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right"/>
    </xf>
    <xf numFmtId="0" fontId="2" fillId="3" borderId="1" xfId="0" applyFont="1" applyFill="1" applyBorder="1"/>
    <xf numFmtId="0" fontId="3" fillId="3" borderId="0" xfId="0" applyFont="1" applyFill="1"/>
    <xf numFmtId="0" fontId="3" fillId="2" borderId="1" xfId="0" applyFont="1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0" xfId="0" applyFont="1" applyFill="1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right"/>
    </xf>
    <xf numFmtId="0" fontId="3" fillId="2" borderId="0" xfId="0" applyFont="1" applyFill="1"/>
    <xf numFmtId="0" fontId="3" fillId="4" borderId="0" xfId="0" applyFont="1" applyFill="1" applyAlignment="1">
      <alignment horizontal="right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4" borderId="0" xfId="0" applyFont="1" applyFill="1" applyAlignment="1">
      <alignment wrapText="1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5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7" borderId="2" xfId="0" applyFont="1" applyFill="1" applyBorder="1"/>
    <xf numFmtId="0" fontId="3" fillId="6" borderId="1" xfId="0" applyFont="1" applyFill="1" applyBorder="1"/>
    <xf numFmtId="0" fontId="3" fillId="8" borderId="1" xfId="0" applyFont="1" applyFill="1" applyBorder="1"/>
    <xf numFmtId="0" fontId="3" fillId="7" borderId="1" xfId="0" applyFont="1" applyFill="1" applyBorder="1"/>
    <xf numFmtId="0" fontId="3" fillId="9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1" fillId="5" borderId="0" xfId="0" applyFont="1" applyFill="1"/>
    <xf numFmtId="0" fontId="1" fillId="11" borderId="0" xfId="0" applyFont="1" applyFill="1"/>
    <xf numFmtId="0" fontId="1" fillId="10" borderId="0" xfId="0" applyFont="1" applyFill="1"/>
    <xf numFmtId="0" fontId="5" fillId="0" borderId="0" xfId="0" applyFont="1"/>
    <xf numFmtId="0" fontId="5" fillId="5" borderId="0" xfId="0" applyFont="1" applyFill="1"/>
    <xf numFmtId="0" fontId="3" fillId="5" borderId="0" xfId="0" applyFont="1" applyFill="1"/>
    <xf numFmtId="0" fontId="3" fillId="7" borderId="3" xfId="0" applyFont="1" applyFill="1" applyBorder="1"/>
    <xf numFmtId="0" fontId="3" fillId="0" borderId="4" xfId="0" applyFont="1" applyBorder="1"/>
    <xf numFmtId="0" fontId="3" fillId="0" borderId="4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12" borderId="0" xfId="0" applyFont="1" applyFill="1"/>
    <xf numFmtId="0" fontId="2" fillId="5" borderId="1" xfId="0" applyFont="1" applyFill="1" applyBorder="1"/>
    <xf numFmtId="0" fontId="3" fillId="13" borderId="1" xfId="0" applyFont="1" applyFill="1" applyBorder="1"/>
    <xf numFmtId="0" fontId="3" fillId="2" borderId="5" xfId="0" applyFont="1" applyFill="1" applyBorder="1"/>
    <xf numFmtId="0" fontId="3" fillId="0" borderId="6" xfId="0" applyFont="1" applyBorder="1"/>
    <xf numFmtId="0" fontId="3" fillId="0" borderId="7" xfId="0" applyFont="1" applyBorder="1"/>
    <xf numFmtId="0" fontId="3" fillId="0" borderId="5" xfId="0" applyFont="1" applyBorder="1" applyAlignment="1">
      <alignment horizontal="right"/>
    </xf>
    <xf numFmtId="0" fontId="6" fillId="5" borderId="1" xfId="0" applyFont="1" applyFill="1" applyBorder="1" applyAlignment="1">
      <alignment horizontal="right"/>
    </xf>
    <xf numFmtId="0" fontId="3" fillId="10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3" fillId="5" borderId="6" xfId="0" applyFont="1" applyFill="1" applyBorder="1"/>
    <xf numFmtId="0" fontId="2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9" fillId="0" borderId="1" xfId="0" applyFont="1" applyBorder="1" applyAlignment="1">
      <alignment horizontal="right"/>
    </xf>
    <xf numFmtId="0" fontId="1" fillId="5" borderId="1" xfId="0" applyFont="1" applyFill="1" applyBorder="1"/>
    <xf numFmtId="0" fontId="10" fillId="5" borderId="1" xfId="0" applyFont="1" applyFill="1" applyBorder="1"/>
    <xf numFmtId="0" fontId="11" fillId="6" borderId="1" xfId="0" applyFont="1" applyFill="1" applyBorder="1"/>
    <xf numFmtId="0" fontId="11" fillId="0" borderId="1" xfId="0" applyFont="1" applyBorder="1"/>
    <xf numFmtId="0" fontId="11" fillId="0" borderId="1" xfId="0" applyFont="1" applyBorder="1" applyAlignment="1">
      <alignment horizontal="right"/>
    </xf>
    <xf numFmtId="0" fontId="3" fillId="5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/>
    </xf>
    <xf numFmtId="0" fontId="14" fillId="0" borderId="0" xfId="0" applyFont="1"/>
    <xf numFmtId="0" fontId="14" fillId="0" borderId="0" xfId="0" applyFont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9966FF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137"/>
  <sheetViews>
    <sheetView tabSelected="1" view="pageBreakPreview" zoomScale="80" zoomScaleNormal="100" zoomScaleSheetLayoutView="80" workbookViewId="0"/>
  </sheetViews>
  <sheetFormatPr defaultColWidth="9.140625" defaultRowHeight="18" customHeight="1" x14ac:dyDescent="0.25"/>
  <cols>
    <col min="1" max="1" width="4.5703125" style="2" customWidth="1"/>
    <col min="2" max="2" width="165.85546875" style="1" customWidth="1"/>
    <col min="3" max="3" width="13" style="3" customWidth="1"/>
    <col min="4" max="4" width="9" style="3" customWidth="1"/>
    <col min="5" max="9" width="5.7109375" style="33" customWidth="1"/>
    <col min="10" max="10" width="4.28515625" style="1" customWidth="1"/>
    <col min="11" max="13" width="4.5703125" style="1" customWidth="1"/>
    <col min="14" max="16" width="5.42578125" style="1" customWidth="1"/>
    <col min="17" max="20" width="4.5703125" style="1" customWidth="1"/>
    <col min="21" max="21" width="1" style="1" customWidth="1"/>
    <col min="22" max="22" width="4.5703125" style="1" hidden="1" customWidth="1"/>
    <col min="23" max="23" width="9.140625" style="1" hidden="1" customWidth="1"/>
    <col min="24" max="16384" width="9.140625" style="1"/>
  </cols>
  <sheetData>
    <row r="1" spans="1:19" s="5" customFormat="1" ht="18" customHeight="1" x14ac:dyDescent="0.3">
      <c r="A1" s="26"/>
      <c r="B1" s="4" t="s">
        <v>368</v>
      </c>
      <c r="C1" s="30"/>
      <c r="D1" s="30"/>
      <c r="E1" s="44"/>
      <c r="F1" s="44"/>
      <c r="G1" s="44"/>
      <c r="H1" s="44"/>
      <c r="I1" s="44"/>
    </row>
    <row r="2" spans="1:19" s="11" customFormat="1" ht="18" customHeight="1" x14ac:dyDescent="0.3">
      <c r="A2" s="26"/>
      <c r="B2" s="7" t="s">
        <v>0</v>
      </c>
      <c r="C2" s="8"/>
      <c r="D2" s="8"/>
      <c r="E2" s="31"/>
      <c r="F2" s="31"/>
      <c r="G2" s="31"/>
      <c r="H2" s="31"/>
      <c r="I2" s="31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1:19" s="11" customFormat="1" ht="18" customHeight="1" x14ac:dyDescent="0.3">
      <c r="A3" s="26">
        <v>1</v>
      </c>
      <c r="B3" s="12" t="s">
        <v>311</v>
      </c>
      <c r="C3" s="19">
        <v>350</v>
      </c>
      <c r="D3" s="19">
        <v>110</v>
      </c>
      <c r="E3" s="31"/>
      <c r="F3" s="31"/>
      <c r="G3" s="31"/>
      <c r="H3" s="31"/>
      <c r="I3" s="31"/>
    </row>
    <row r="4" spans="1:19" s="11" customFormat="1" ht="18" customHeight="1" x14ac:dyDescent="0.3">
      <c r="A4" s="26">
        <v>2</v>
      </c>
      <c r="B4" s="12" t="s">
        <v>265</v>
      </c>
      <c r="C4" s="50">
        <v>350</v>
      </c>
      <c r="D4" s="50">
        <v>150</v>
      </c>
      <c r="E4" s="31"/>
      <c r="F4" s="31"/>
      <c r="G4" s="31"/>
      <c r="H4" s="31"/>
      <c r="I4" s="31"/>
    </row>
    <row r="5" spans="1:19" s="11" customFormat="1" ht="20.25" x14ac:dyDescent="0.3">
      <c r="A5" s="26">
        <v>3</v>
      </c>
      <c r="B5" s="12" t="s">
        <v>72</v>
      </c>
      <c r="C5" s="19">
        <v>350</v>
      </c>
      <c r="D5" s="19">
        <v>110</v>
      </c>
      <c r="E5" s="31"/>
      <c r="F5" s="31"/>
      <c r="G5" s="31"/>
      <c r="H5" s="31"/>
      <c r="I5" s="31"/>
    </row>
    <row r="6" spans="1:19" s="11" customFormat="1" ht="21.75" customHeight="1" x14ac:dyDescent="0.3">
      <c r="A6" s="26"/>
      <c r="B6" s="7" t="s">
        <v>1</v>
      </c>
      <c r="C6" s="8"/>
      <c r="D6" s="8"/>
      <c r="E6" s="31"/>
      <c r="F6" s="31"/>
      <c r="G6" s="31"/>
      <c r="H6" s="31"/>
      <c r="I6" s="31"/>
    </row>
    <row r="7" spans="1:19" s="11" customFormat="1" ht="21.75" customHeight="1" x14ac:dyDescent="0.3">
      <c r="A7" s="26">
        <v>1</v>
      </c>
      <c r="B7" s="21" t="s">
        <v>333</v>
      </c>
      <c r="C7" s="19">
        <v>300</v>
      </c>
      <c r="D7" s="19">
        <v>250</v>
      </c>
      <c r="E7" s="31"/>
      <c r="F7" s="31"/>
      <c r="G7" s="31"/>
      <c r="H7" s="31"/>
      <c r="I7" s="31"/>
    </row>
    <row r="8" spans="1:19" s="11" customFormat="1" ht="21.75" customHeight="1" x14ac:dyDescent="0.3">
      <c r="A8" s="26">
        <v>2</v>
      </c>
      <c r="B8" s="12" t="s">
        <v>134</v>
      </c>
      <c r="C8" s="12">
        <v>130</v>
      </c>
      <c r="D8" s="12">
        <v>180</v>
      </c>
      <c r="E8" s="31"/>
      <c r="F8" s="31"/>
      <c r="G8" s="31"/>
      <c r="H8" s="31"/>
      <c r="I8" s="31"/>
    </row>
    <row r="9" spans="1:19" s="11" customFormat="1" ht="20.25" x14ac:dyDescent="0.3">
      <c r="A9" s="26">
        <v>3</v>
      </c>
      <c r="B9" s="12" t="s">
        <v>179</v>
      </c>
      <c r="C9" s="12">
        <v>130</v>
      </c>
      <c r="D9" s="12">
        <v>150</v>
      </c>
      <c r="E9" s="31"/>
      <c r="F9" s="31"/>
      <c r="G9" s="31"/>
      <c r="H9" s="31"/>
      <c r="I9" s="31"/>
    </row>
    <row r="10" spans="1:19" s="11" customFormat="1" ht="18" customHeight="1" x14ac:dyDescent="0.3">
      <c r="A10" s="26">
        <v>4</v>
      </c>
      <c r="B10" s="31" t="s">
        <v>303</v>
      </c>
      <c r="C10" s="31">
        <v>150</v>
      </c>
      <c r="D10" s="31">
        <v>150</v>
      </c>
      <c r="E10" s="31"/>
      <c r="F10" s="31"/>
      <c r="G10" s="31"/>
      <c r="H10" s="31"/>
      <c r="I10" s="31"/>
      <c r="L10" s="14"/>
    </row>
    <row r="11" spans="1:19" s="11" customFormat="1" ht="18" customHeight="1" x14ac:dyDescent="0.3">
      <c r="A11" s="26">
        <v>5</v>
      </c>
      <c r="B11" s="22" t="s">
        <v>186</v>
      </c>
      <c r="C11" s="12">
        <v>100</v>
      </c>
      <c r="D11" s="12">
        <v>160</v>
      </c>
      <c r="E11" s="31"/>
      <c r="F11" s="31"/>
      <c r="G11" s="31"/>
      <c r="H11" s="31"/>
      <c r="I11" s="31"/>
      <c r="L11" s="14"/>
    </row>
    <row r="12" spans="1:19" s="11" customFormat="1" ht="18" customHeight="1" x14ac:dyDescent="0.3">
      <c r="A12" s="26">
        <v>6</v>
      </c>
      <c r="B12" s="21" t="s">
        <v>180</v>
      </c>
      <c r="C12" s="19">
        <v>250</v>
      </c>
      <c r="D12" s="19">
        <v>250</v>
      </c>
      <c r="E12" s="31"/>
      <c r="F12" s="31"/>
      <c r="G12" s="31"/>
      <c r="H12" s="31"/>
      <c r="I12" s="31"/>
      <c r="L12" s="14"/>
    </row>
    <row r="13" spans="1:19" s="11" customFormat="1" ht="18" customHeight="1" x14ac:dyDescent="0.3">
      <c r="A13" s="26">
        <v>8</v>
      </c>
      <c r="B13" s="12" t="s">
        <v>181</v>
      </c>
      <c r="C13" s="12">
        <v>150</v>
      </c>
      <c r="D13" s="12">
        <v>160</v>
      </c>
      <c r="E13" s="31"/>
      <c r="F13" s="31"/>
      <c r="G13" s="31"/>
      <c r="H13" s="31"/>
      <c r="I13" s="31"/>
    </row>
    <row r="14" spans="1:19" s="11" customFormat="1" ht="18" customHeight="1" x14ac:dyDescent="0.3">
      <c r="A14" s="26">
        <v>9</v>
      </c>
      <c r="B14" s="22" t="s">
        <v>185</v>
      </c>
      <c r="C14" s="19">
        <v>150</v>
      </c>
      <c r="D14" s="19">
        <v>150</v>
      </c>
      <c r="E14" s="31"/>
      <c r="F14" s="31"/>
      <c r="G14" s="31"/>
      <c r="H14" s="31"/>
      <c r="I14" s="31"/>
    </row>
    <row r="15" spans="1:19" s="11" customFormat="1" ht="18" customHeight="1" x14ac:dyDescent="0.3">
      <c r="A15" s="26">
        <v>12</v>
      </c>
      <c r="B15" s="12" t="s">
        <v>339</v>
      </c>
      <c r="C15" s="19">
        <v>200</v>
      </c>
      <c r="D15" s="19">
        <v>250</v>
      </c>
      <c r="E15" s="31"/>
      <c r="F15" s="31"/>
      <c r="G15" s="31"/>
      <c r="H15" s="31"/>
      <c r="I15" s="31"/>
    </row>
    <row r="16" spans="1:19" s="11" customFormat="1" ht="18" customHeight="1" x14ac:dyDescent="0.3">
      <c r="A16" s="26">
        <v>13</v>
      </c>
      <c r="B16" s="63" t="s">
        <v>340</v>
      </c>
      <c r="C16" s="19">
        <v>200</v>
      </c>
      <c r="D16" s="19">
        <v>250</v>
      </c>
      <c r="E16" s="31"/>
      <c r="F16" s="31"/>
      <c r="G16" s="31"/>
      <c r="H16" s="31"/>
      <c r="I16" s="31"/>
    </row>
    <row r="17" spans="1:19" s="11" customFormat="1" ht="19.7" customHeight="1" x14ac:dyDescent="0.3">
      <c r="A17" s="26">
        <v>14</v>
      </c>
      <c r="B17" s="21" t="s">
        <v>182</v>
      </c>
      <c r="C17" s="19">
        <v>200</v>
      </c>
      <c r="D17" s="19">
        <v>100</v>
      </c>
      <c r="E17" s="31"/>
      <c r="F17" s="31"/>
      <c r="G17" s="31"/>
      <c r="H17" s="31"/>
      <c r="I17" s="31"/>
      <c r="K17" s="13"/>
      <c r="L17" s="13"/>
      <c r="M17" s="10"/>
      <c r="N17" s="10"/>
      <c r="O17" s="10"/>
      <c r="P17" s="10"/>
      <c r="Q17" s="10"/>
      <c r="R17" s="10"/>
      <c r="S17" s="10"/>
    </row>
    <row r="18" spans="1:19" s="11" customFormat="1" ht="19.7" customHeight="1" x14ac:dyDescent="0.3">
      <c r="A18" s="26">
        <v>15</v>
      </c>
      <c r="B18" s="21" t="s">
        <v>10</v>
      </c>
      <c r="C18" s="19">
        <v>250</v>
      </c>
      <c r="D18" s="19">
        <v>100</v>
      </c>
      <c r="E18" s="31"/>
      <c r="F18" s="31"/>
      <c r="G18" s="31"/>
      <c r="H18" s="31"/>
      <c r="I18" s="31"/>
      <c r="K18" s="13"/>
      <c r="L18" s="13"/>
      <c r="M18" s="10"/>
      <c r="N18" s="10"/>
      <c r="O18" s="10"/>
      <c r="P18" s="10"/>
      <c r="Q18" s="10"/>
      <c r="R18" s="10"/>
      <c r="S18" s="10"/>
    </row>
    <row r="19" spans="1:19" s="11" customFormat="1" ht="19.7" customHeight="1" x14ac:dyDescent="0.3">
      <c r="A19" s="26">
        <v>16</v>
      </c>
      <c r="B19" s="20" t="s">
        <v>183</v>
      </c>
      <c r="C19" s="19" t="s">
        <v>6</v>
      </c>
      <c r="D19" s="19">
        <v>120</v>
      </c>
      <c r="E19" s="31"/>
      <c r="F19" s="31"/>
      <c r="G19" s="31"/>
      <c r="H19" s="31"/>
      <c r="I19" s="31"/>
      <c r="K19" s="13"/>
      <c r="L19" s="13"/>
      <c r="M19" s="10"/>
      <c r="N19" s="10"/>
      <c r="O19" s="10"/>
      <c r="P19" s="10"/>
      <c r="Q19" s="10"/>
      <c r="R19" s="10"/>
      <c r="S19" s="10"/>
    </row>
    <row r="20" spans="1:19" s="11" customFormat="1" ht="19.7" customHeight="1" x14ac:dyDescent="0.3">
      <c r="A20" s="26">
        <v>17</v>
      </c>
      <c r="B20" s="20" t="s">
        <v>184</v>
      </c>
      <c r="C20" s="19" t="s">
        <v>6</v>
      </c>
      <c r="D20" s="19">
        <v>60</v>
      </c>
      <c r="E20" s="31"/>
      <c r="F20" s="31"/>
      <c r="G20" s="31"/>
      <c r="H20" s="31"/>
      <c r="I20" s="31"/>
      <c r="K20" s="13"/>
      <c r="L20" s="13"/>
      <c r="M20" s="10"/>
      <c r="N20" s="10"/>
      <c r="O20" s="10"/>
      <c r="P20" s="10"/>
      <c r="Q20" s="10"/>
      <c r="R20" s="10"/>
      <c r="S20" s="10"/>
    </row>
    <row r="21" spans="1:19" s="11" customFormat="1" ht="19.149999999999999" customHeight="1" x14ac:dyDescent="0.3">
      <c r="A21" s="26">
        <v>18</v>
      </c>
      <c r="B21" s="20" t="s">
        <v>278</v>
      </c>
      <c r="C21" s="19">
        <v>240</v>
      </c>
      <c r="D21" s="19">
        <v>200</v>
      </c>
      <c r="E21" s="31"/>
      <c r="F21" s="31"/>
      <c r="G21" s="31"/>
      <c r="H21" s="31"/>
      <c r="I21" s="31"/>
      <c r="K21" s="13"/>
      <c r="L21" s="13"/>
      <c r="M21" s="10"/>
      <c r="N21" s="10"/>
      <c r="O21" s="10"/>
      <c r="P21" s="10"/>
      <c r="Q21" s="10"/>
      <c r="R21" s="10"/>
      <c r="S21" s="10"/>
    </row>
    <row r="22" spans="1:19" s="11" customFormat="1" ht="19.149999999999999" customHeight="1" x14ac:dyDescent="0.3">
      <c r="A22" s="51">
        <v>19</v>
      </c>
      <c r="B22" s="52" t="s">
        <v>285</v>
      </c>
      <c r="C22" s="24">
        <v>180</v>
      </c>
      <c r="D22" s="24">
        <v>500</v>
      </c>
      <c r="E22" s="31"/>
      <c r="F22" s="31"/>
      <c r="G22" s="31"/>
      <c r="H22" s="31"/>
      <c r="I22" s="31"/>
      <c r="K22" s="13"/>
      <c r="L22" s="13"/>
      <c r="M22" s="10"/>
      <c r="N22" s="10"/>
      <c r="O22" s="10"/>
      <c r="P22" s="10"/>
      <c r="Q22" s="10"/>
      <c r="R22" s="10"/>
      <c r="S22" s="10"/>
    </row>
    <row r="23" spans="1:19" s="11" customFormat="1" ht="23.1" customHeight="1" x14ac:dyDescent="0.3">
      <c r="A23" s="51">
        <v>20</v>
      </c>
      <c r="B23" s="17" t="s">
        <v>349</v>
      </c>
      <c r="C23" s="24" t="s">
        <v>350</v>
      </c>
      <c r="D23" s="24">
        <v>160</v>
      </c>
      <c r="E23" s="31"/>
      <c r="F23" s="31"/>
      <c r="G23" s="31"/>
      <c r="H23" s="31"/>
      <c r="I23" s="31"/>
      <c r="K23" s="13"/>
      <c r="L23" s="13"/>
      <c r="M23" s="10"/>
      <c r="N23" s="10"/>
      <c r="O23" s="10"/>
      <c r="P23" s="10"/>
      <c r="Q23" s="10"/>
      <c r="R23" s="10"/>
      <c r="S23" s="10"/>
    </row>
    <row r="24" spans="1:19" s="11" customFormat="1" ht="19.149999999999999" customHeight="1" x14ac:dyDescent="0.3">
      <c r="A24" s="51">
        <v>21</v>
      </c>
      <c r="B24" s="17" t="s">
        <v>327</v>
      </c>
      <c r="C24" s="24">
        <v>250</v>
      </c>
      <c r="D24" s="24">
        <v>250</v>
      </c>
      <c r="E24" s="31"/>
      <c r="F24" s="31"/>
      <c r="G24" s="31"/>
      <c r="H24" s="31"/>
      <c r="I24" s="31"/>
      <c r="K24" s="13"/>
      <c r="L24" s="13"/>
      <c r="M24" s="10"/>
      <c r="N24" s="10"/>
      <c r="O24" s="10"/>
      <c r="P24" s="10"/>
      <c r="Q24" s="10"/>
      <c r="R24" s="10"/>
      <c r="S24" s="10"/>
    </row>
    <row r="25" spans="1:19" s="11" customFormat="1" ht="18" customHeight="1" x14ac:dyDescent="0.3">
      <c r="A25" s="26"/>
      <c r="B25" s="7" t="s">
        <v>7</v>
      </c>
      <c r="C25" s="8"/>
      <c r="D25" s="8"/>
      <c r="E25" s="31"/>
      <c r="F25" s="31"/>
      <c r="G25" s="31"/>
      <c r="H25" s="31"/>
      <c r="I25" s="31"/>
    </row>
    <row r="26" spans="1:19" s="11" customFormat="1" ht="19.7" customHeight="1" x14ac:dyDescent="0.3">
      <c r="A26" s="26">
        <v>1</v>
      </c>
      <c r="B26" s="21" t="s">
        <v>73</v>
      </c>
      <c r="C26" s="19">
        <v>350</v>
      </c>
      <c r="D26" s="19">
        <v>110</v>
      </c>
      <c r="E26" s="31"/>
      <c r="F26" s="31"/>
      <c r="G26" s="31"/>
      <c r="H26" s="31"/>
      <c r="I26" s="31"/>
    </row>
    <row r="27" spans="1:19" s="11" customFormat="1" ht="19.7" customHeight="1" x14ac:dyDescent="0.3">
      <c r="A27" s="26">
        <v>2</v>
      </c>
      <c r="B27" s="21" t="s">
        <v>137</v>
      </c>
      <c r="C27" s="19">
        <v>150</v>
      </c>
      <c r="D27" s="19">
        <v>120</v>
      </c>
      <c r="E27" s="31"/>
      <c r="F27" s="31"/>
      <c r="G27" s="31"/>
      <c r="H27" s="31"/>
      <c r="I27" s="31"/>
    </row>
    <row r="28" spans="1:19" s="11" customFormat="1" ht="18.399999999999999" customHeight="1" x14ac:dyDescent="0.3">
      <c r="A28" s="26">
        <v>3</v>
      </c>
      <c r="B28" s="21" t="s">
        <v>318</v>
      </c>
      <c r="C28" s="19">
        <v>150</v>
      </c>
      <c r="D28" s="19">
        <v>120</v>
      </c>
      <c r="E28" s="31"/>
      <c r="F28" s="31"/>
      <c r="G28" s="31"/>
      <c r="H28" s="31"/>
      <c r="I28" s="31"/>
    </row>
    <row r="29" spans="1:19" s="11" customFormat="1" ht="18" customHeight="1" x14ac:dyDescent="0.3">
      <c r="A29" s="26">
        <v>4</v>
      </c>
      <c r="B29" s="21" t="s">
        <v>160</v>
      </c>
      <c r="C29" s="19">
        <v>150</v>
      </c>
      <c r="D29" s="19">
        <v>120</v>
      </c>
      <c r="E29" s="31"/>
      <c r="F29" s="31"/>
      <c r="G29" s="31"/>
      <c r="H29" s="31"/>
      <c r="I29" s="31"/>
    </row>
    <row r="30" spans="1:19" s="11" customFormat="1" ht="18" customHeight="1" x14ac:dyDescent="0.3">
      <c r="A30" s="26"/>
      <c r="B30" s="7" t="s">
        <v>24</v>
      </c>
      <c r="C30" s="8"/>
      <c r="D30" s="8"/>
      <c r="E30" s="31"/>
      <c r="F30" s="31"/>
      <c r="G30" s="31"/>
      <c r="H30" s="31"/>
      <c r="I30" s="31"/>
    </row>
    <row r="31" spans="1:19" s="11" customFormat="1" ht="18" customHeight="1" x14ac:dyDescent="0.3">
      <c r="A31" s="27">
        <v>1</v>
      </c>
      <c r="B31" s="21" t="s">
        <v>25</v>
      </c>
      <c r="C31" s="19">
        <v>350</v>
      </c>
      <c r="D31" s="19">
        <v>110</v>
      </c>
      <c r="E31" s="31"/>
      <c r="F31" s="31"/>
      <c r="G31" s="31"/>
      <c r="H31" s="31"/>
      <c r="I31" s="31"/>
    </row>
    <row r="32" spans="1:19" s="11" customFormat="1" ht="18" customHeight="1" x14ac:dyDescent="0.3">
      <c r="A32" s="27">
        <v>2</v>
      </c>
      <c r="B32" s="21" t="s">
        <v>156</v>
      </c>
      <c r="C32" s="19">
        <v>100</v>
      </c>
      <c r="D32" s="19">
        <v>190</v>
      </c>
      <c r="E32" s="31"/>
      <c r="F32" s="31"/>
      <c r="G32" s="31"/>
      <c r="H32" s="31"/>
      <c r="I32" s="31"/>
      <c r="N32" s="10"/>
      <c r="O32" s="10"/>
      <c r="P32" s="10"/>
      <c r="Q32" s="10"/>
      <c r="R32" s="10"/>
      <c r="S32" s="10"/>
    </row>
    <row r="33" spans="1:19" s="11" customFormat="1" ht="18" customHeight="1" x14ac:dyDescent="0.3">
      <c r="A33" s="27">
        <v>3</v>
      </c>
      <c r="B33" s="23" t="s">
        <v>157</v>
      </c>
      <c r="C33" s="24">
        <v>100</v>
      </c>
      <c r="D33" s="24">
        <v>160</v>
      </c>
      <c r="E33" s="31"/>
      <c r="F33" s="31"/>
      <c r="G33" s="31"/>
      <c r="H33" s="31"/>
      <c r="I33" s="31"/>
    </row>
    <row r="34" spans="1:19" s="11" customFormat="1" ht="18" customHeight="1" x14ac:dyDescent="0.3">
      <c r="A34" s="27">
        <v>4</v>
      </c>
      <c r="B34" s="23" t="s">
        <v>287</v>
      </c>
      <c r="C34" s="24">
        <v>300</v>
      </c>
      <c r="D34" s="24">
        <v>500</v>
      </c>
      <c r="E34" s="31"/>
      <c r="F34" s="31"/>
      <c r="G34" s="31"/>
      <c r="H34" s="31"/>
      <c r="I34" s="31"/>
    </row>
    <row r="35" spans="1:19" s="11" customFormat="1" ht="18" customHeight="1" x14ac:dyDescent="0.3">
      <c r="A35" s="27">
        <v>5</v>
      </c>
      <c r="B35" s="23" t="s">
        <v>291</v>
      </c>
      <c r="C35" s="24">
        <v>300</v>
      </c>
      <c r="D35" s="24">
        <v>200</v>
      </c>
      <c r="E35" s="31"/>
      <c r="F35" s="31"/>
      <c r="G35" s="31"/>
      <c r="H35" s="31"/>
      <c r="I35" s="31"/>
    </row>
    <row r="36" spans="1:19" s="11" customFormat="1" ht="18" customHeight="1" x14ac:dyDescent="0.3">
      <c r="A36" s="26"/>
      <c r="B36" s="7" t="s">
        <v>2</v>
      </c>
      <c r="C36" s="8"/>
      <c r="D36" s="8"/>
      <c r="E36" s="31"/>
      <c r="F36" s="31"/>
      <c r="G36" s="31"/>
      <c r="H36" s="31"/>
      <c r="I36" s="31"/>
    </row>
    <row r="37" spans="1:19" s="11" customFormat="1" ht="18" customHeight="1" x14ac:dyDescent="0.3">
      <c r="A37" s="26">
        <v>1</v>
      </c>
      <c r="B37" s="12" t="s">
        <v>23</v>
      </c>
      <c r="C37" s="19">
        <v>150</v>
      </c>
      <c r="D37" s="19">
        <v>50</v>
      </c>
      <c r="E37" s="31"/>
      <c r="F37" s="31"/>
      <c r="G37" s="31"/>
      <c r="H37" s="31"/>
      <c r="I37" s="31"/>
    </row>
    <row r="38" spans="1:19" s="11" customFormat="1" ht="18" customHeight="1" x14ac:dyDescent="0.3">
      <c r="A38" s="26">
        <v>2</v>
      </c>
      <c r="B38" s="12" t="s">
        <v>68</v>
      </c>
      <c r="C38" s="19">
        <v>130</v>
      </c>
      <c r="D38" s="19">
        <v>80</v>
      </c>
      <c r="E38" s="31"/>
      <c r="F38" s="31"/>
      <c r="G38" s="31"/>
      <c r="H38" s="31"/>
      <c r="I38" s="31"/>
    </row>
    <row r="39" spans="1:19" s="11" customFormat="1" ht="18" customHeight="1" x14ac:dyDescent="0.3">
      <c r="A39" s="26">
        <v>3</v>
      </c>
      <c r="B39" s="12" t="s">
        <v>95</v>
      </c>
      <c r="C39" s="19">
        <v>130</v>
      </c>
      <c r="D39" s="19">
        <v>80</v>
      </c>
      <c r="E39" s="31"/>
      <c r="F39" s="31"/>
      <c r="G39" s="31"/>
      <c r="H39" s="31"/>
      <c r="I39" s="31"/>
    </row>
    <row r="40" spans="1:19" s="11" customFormat="1" ht="18" customHeight="1" x14ac:dyDescent="0.3">
      <c r="A40" s="26">
        <v>4</v>
      </c>
      <c r="B40" s="12" t="s">
        <v>122</v>
      </c>
      <c r="C40" s="19">
        <v>150</v>
      </c>
      <c r="D40" s="19">
        <v>50</v>
      </c>
      <c r="E40" s="31"/>
      <c r="F40" s="31"/>
      <c r="G40" s="31"/>
      <c r="H40" s="31"/>
      <c r="I40" s="31"/>
    </row>
    <row r="41" spans="1:19" s="11" customFormat="1" ht="18" customHeight="1" x14ac:dyDescent="0.3">
      <c r="A41" s="26">
        <v>5</v>
      </c>
      <c r="B41" s="12" t="s">
        <v>62</v>
      </c>
      <c r="C41" s="19">
        <v>150</v>
      </c>
      <c r="D41" s="19">
        <v>60</v>
      </c>
      <c r="E41" s="31"/>
      <c r="F41" s="31"/>
      <c r="G41" s="31"/>
      <c r="H41" s="31"/>
      <c r="I41" s="31"/>
      <c r="J41" s="10"/>
      <c r="K41" s="10"/>
      <c r="L41" s="10"/>
      <c r="M41" s="10"/>
      <c r="N41" s="10"/>
      <c r="O41" s="10"/>
      <c r="P41" s="10"/>
      <c r="Q41" s="10"/>
      <c r="R41" s="10"/>
      <c r="S41" s="10"/>
    </row>
    <row r="42" spans="1:19" s="11" customFormat="1" ht="18" customHeight="1" x14ac:dyDescent="0.3">
      <c r="A42" s="26">
        <v>6</v>
      </c>
      <c r="B42" s="12" t="s">
        <v>125</v>
      </c>
      <c r="C42" s="19">
        <v>150</v>
      </c>
      <c r="D42" s="19">
        <v>70</v>
      </c>
      <c r="E42" s="31"/>
      <c r="F42" s="31"/>
      <c r="G42" s="31"/>
      <c r="H42" s="31"/>
      <c r="I42" s="31"/>
      <c r="J42" s="10"/>
      <c r="K42" s="10"/>
      <c r="L42" s="10"/>
      <c r="M42" s="10"/>
      <c r="N42" s="10"/>
      <c r="O42" s="10"/>
      <c r="P42" s="10"/>
      <c r="Q42" s="10"/>
      <c r="R42" s="10"/>
      <c r="S42" s="10"/>
    </row>
    <row r="43" spans="1:19" s="11" customFormat="1" ht="18" customHeight="1" x14ac:dyDescent="0.3">
      <c r="A43" s="26">
        <v>7</v>
      </c>
      <c r="B43" s="21" t="s">
        <v>138</v>
      </c>
      <c r="C43" s="19">
        <v>130</v>
      </c>
      <c r="D43" s="19">
        <v>110</v>
      </c>
      <c r="E43" s="31"/>
      <c r="F43" s="31"/>
      <c r="G43" s="31"/>
      <c r="H43" s="31"/>
      <c r="I43" s="31"/>
    </row>
    <row r="44" spans="1:19" s="11" customFormat="1" ht="20.25" x14ac:dyDescent="0.3">
      <c r="A44" s="26"/>
      <c r="B44" s="7" t="s">
        <v>59</v>
      </c>
      <c r="C44" s="8"/>
      <c r="D44" s="8"/>
      <c r="E44" s="31"/>
      <c r="F44" s="31"/>
      <c r="G44" s="31"/>
      <c r="H44" s="31"/>
      <c r="I44" s="31"/>
    </row>
    <row r="45" spans="1:19" s="11" customFormat="1" ht="20.25" x14ac:dyDescent="0.3">
      <c r="A45" s="26">
        <v>1</v>
      </c>
      <c r="B45" s="12" t="s">
        <v>176</v>
      </c>
      <c r="C45" s="19">
        <v>130</v>
      </c>
      <c r="D45" s="19">
        <v>100</v>
      </c>
      <c r="E45" s="31"/>
      <c r="F45" s="31"/>
      <c r="G45" s="31"/>
      <c r="H45" s="31"/>
      <c r="I45" s="31"/>
    </row>
    <row r="46" spans="1:19" s="11" customFormat="1" ht="20.25" x14ac:dyDescent="0.3">
      <c r="A46" s="26"/>
      <c r="B46" s="12" t="s">
        <v>359</v>
      </c>
      <c r="C46" s="19">
        <v>150</v>
      </c>
      <c r="D46" s="19">
        <v>100</v>
      </c>
      <c r="E46" s="31"/>
      <c r="F46" s="31"/>
      <c r="G46" s="31"/>
      <c r="H46" s="31"/>
      <c r="I46" s="31"/>
    </row>
    <row r="47" spans="1:19" s="11" customFormat="1" ht="20.25" x14ac:dyDescent="0.3">
      <c r="A47" s="26">
        <v>2</v>
      </c>
      <c r="B47" s="21" t="s">
        <v>280</v>
      </c>
      <c r="C47" s="19">
        <v>120</v>
      </c>
      <c r="D47" s="19">
        <v>100</v>
      </c>
      <c r="E47" s="31"/>
      <c r="F47" s="31"/>
      <c r="G47" s="31"/>
      <c r="H47" s="31"/>
      <c r="I47" s="31"/>
    </row>
    <row r="48" spans="1:19" s="11" customFormat="1" ht="20.25" x14ac:dyDescent="0.3">
      <c r="A48" s="26">
        <v>3</v>
      </c>
      <c r="B48" s="12" t="s">
        <v>175</v>
      </c>
      <c r="C48" s="19">
        <v>130</v>
      </c>
      <c r="D48" s="19">
        <v>100</v>
      </c>
      <c r="E48" s="31"/>
      <c r="F48" s="31"/>
      <c r="G48" s="31"/>
      <c r="H48" s="31"/>
      <c r="I48" s="31"/>
    </row>
    <row r="49" spans="1:9" s="11" customFormat="1" ht="20.25" x14ac:dyDescent="0.3">
      <c r="A49" s="26">
        <v>4</v>
      </c>
      <c r="B49" s="12" t="s">
        <v>112</v>
      </c>
      <c r="C49" s="19">
        <v>130</v>
      </c>
      <c r="D49" s="19">
        <v>75</v>
      </c>
      <c r="E49" s="31"/>
      <c r="F49" s="31"/>
      <c r="G49" s="31"/>
      <c r="H49" s="31"/>
      <c r="I49" s="31"/>
    </row>
    <row r="50" spans="1:9" s="11" customFormat="1" ht="20.25" x14ac:dyDescent="0.3">
      <c r="A50" s="26">
        <v>5</v>
      </c>
      <c r="B50" s="21" t="s">
        <v>272</v>
      </c>
      <c r="C50" s="19">
        <v>130</v>
      </c>
      <c r="D50" s="19">
        <v>100</v>
      </c>
      <c r="E50" s="31"/>
      <c r="F50" s="31"/>
      <c r="G50" s="31"/>
      <c r="H50" s="31"/>
      <c r="I50" s="31"/>
    </row>
    <row r="51" spans="1:9" s="11" customFormat="1" ht="20.25" x14ac:dyDescent="0.3">
      <c r="A51" s="26">
        <v>6</v>
      </c>
      <c r="B51" s="21" t="s">
        <v>174</v>
      </c>
      <c r="C51" s="19">
        <v>130</v>
      </c>
      <c r="D51" s="19">
        <v>100</v>
      </c>
      <c r="E51" s="31"/>
      <c r="F51" s="31"/>
      <c r="G51" s="31"/>
      <c r="H51" s="31"/>
      <c r="I51" s="31"/>
    </row>
    <row r="52" spans="1:9" s="11" customFormat="1" ht="20.25" x14ac:dyDescent="0.3">
      <c r="A52" s="26">
        <v>7</v>
      </c>
      <c r="B52" s="11" t="s">
        <v>341</v>
      </c>
      <c r="C52" s="19">
        <v>130</v>
      </c>
      <c r="D52" s="19">
        <v>100</v>
      </c>
      <c r="E52" s="31"/>
      <c r="F52" s="31"/>
      <c r="G52" s="31"/>
      <c r="H52" s="31"/>
      <c r="I52" s="31"/>
    </row>
    <row r="53" spans="1:9" s="11" customFormat="1" ht="21.75" customHeight="1" x14ac:dyDescent="0.3">
      <c r="A53" s="26">
        <v>8</v>
      </c>
      <c r="B53" s="12" t="s">
        <v>173</v>
      </c>
      <c r="C53" s="19">
        <v>130</v>
      </c>
      <c r="D53" s="19">
        <v>100</v>
      </c>
      <c r="E53" s="31"/>
      <c r="F53" s="31"/>
      <c r="G53" s="31"/>
      <c r="H53" s="31"/>
      <c r="I53" s="31"/>
    </row>
    <row r="54" spans="1:9" s="11" customFormat="1" ht="20.25" x14ac:dyDescent="0.3">
      <c r="A54" s="26">
        <v>9</v>
      </c>
      <c r="B54" s="21" t="s">
        <v>177</v>
      </c>
      <c r="C54" s="19">
        <v>130</v>
      </c>
      <c r="D54" s="19">
        <v>110</v>
      </c>
      <c r="E54" s="31"/>
      <c r="F54" s="31"/>
      <c r="G54" s="31"/>
      <c r="H54" s="31"/>
      <c r="I54" s="31"/>
    </row>
    <row r="55" spans="1:9" s="11" customFormat="1" ht="22.7" customHeight="1" x14ac:dyDescent="0.3">
      <c r="A55" s="26">
        <v>10</v>
      </c>
      <c r="B55" s="21" t="s">
        <v>178</v>
      </c>
      <c r="C55" s="19">
        <v>130</v>
      </c>
      <c r="D55" s="19">
        <v>100</v>
      </c>
      <c r="E55" s="31"/>
      <c r="F55" s="31"/>
      <c r="G55" s="31"/>
      <c r="H55" s="31"/>
      <c r="I55" s="31"/>
    </row>
    <row r="56" spans="1:9" s="11" customFormat="1" ht="22.7" customHeight="1" x14ac:dyDescent="0.3">
      <c r="A56" s="51">
        <v>11</v>
      </c>
      <c r="B56" s="23" t="s">
        <v>288</v>
      </c>
      <c r="C56" s="24">
        <v>130</v>
      </c>
      <c r="D56" s="24">
        <v>100</v>
      </c>
      <c r="E56" s="31"/>
      <c r="F56" s="31"/>
      <c r="G56" s="31"/>
      <c r="H56" s="31"/>
      <c r="I56" s="31"/>
    </row>
    <row r="57" spans="1:9" s="11" customFormat="1" ht="21.75" customHeight="1" x14ac:dyDescent="0.3">
      <c r="A57" s="26">
        <v>12</v>
      </c>
      <c r="B57" s="12" t="s">
        <v>302</v>
      </c>
      <c r="C57" s="19">
        <v>130</v>
      </c>
      <c r="D57" s="19">
        <v>110</v>
      </c>
      <c r="E57" s="31"/>
      <c r="F57" s="31"/>
      <c r="G57" s="31"/>
      <c r="H57" s="31"/>
      <c r="I57" s="31"/>
    </row>
    <row r="58" spans="1:9" s="11" customFormat="1" ht="21.75" customHeight="1" x14ac:dyDescent="0.3">
      <c r="A58" s="26">
        <v>13</v>
      </c>
      <c r="B58" s="12" t="s">
        <v>163</v>
      </c>
      <c r="C58" s="19">
        <v>130</v>
      </c>
      <c r="D58" s="19">
        <v>100</v>
      </c>
      <c r="E58" s="31"/>
      <c r="F58" s="31"/>
      <c r="G58" s="31"/>
      <c r="H58" s="31"/>
      <c r="I58" s="31"/>
    </row>
    <row r="59" spans="1:9" s="11" customFormat="1" ht="21.75" customHeight="1" x14ac:dyDescent="0.3">
      <c r="A59" s="6">
        <v>14</v>
      </c>
      <c r="B59" s="20" t="s">
        <v>8</v>
      </c>
      <c r="C59" s="19">
        <v>120</v>
      </c>
      <c r="D59" s="19">
        <v>70</v>
      </c>
      <c r="E59" s="31"/>
      <c r="F59" s="31"/>
      <c r="G59" s="31"/>
      <c r="H59" s="31"/>
      <c r="I59" s="31"/>
    </row>
    <row r="60" spans="1:9" s="11" customFormat="1" ht="20.45" customHeight="1" x14ac:dyDescent="0.3">
      <c r="A60" s="26">
        <v>15</v>
      </c>
      <c r="B60" s="65" t="s">
        <v>351</v>
      </c>
      <c r="C60" s="24">
        <v>130</v>
      </c>
      <c r="D60" s="24">
        <v>70</v>
      </c>
      <c r="E60" s="31"/>
      <c r="F60" s="31"/>
      <c r="G60" s="31"/>
      <c r="H60" s="31"/>
      <c r="I60" s="31"/>
    </row>
    <row r="61" spans="1:9" s="11" customFormat="1" ht="20.45" customHeight="1" x14ac:dyDescent="0.3">
      <c r="A61" s="6">
        <v>16</v>
      </c>
      <c r="B61" s="20" t="s">
        <v>274</v>
      </c>
      <c r="C61" s="19">
        <v>120</v>
      </c>
      <c r="D61" s="19">
        <v>55</v>
      </c>
      <c r="E61" s="31"/>
      <c r="F61" s="31"/>
      <c r="G61" s="31"/>
      <c r="H61" s="31"/>
      <c r="I61" s="31"/>
    </row>
    <row r="62" spans="1:9" s="11" customFormat="1" ht="21.2" customHeight="1" x14ac:dyDescent="0.3">
      <c r="A62" s="6">
        <v>17</v>
      </c>
      <c r="B62" s="20" t="s">
        <v>275</v>
      </c>
      <c r="C62" s="19">
        <v>110</v>
      </c>
      <c r="D62" s="19">
        <v>55</v>
      </c>
      <c r="E62" s="31"/>
      <c r="F62" s="31"/>
      <c r="G62" s="31"/>
      <c r="H62" s="31"/>
      <c r="I62" s="31"/>
    </row>
    <row r="63" spans="1:9" s="11" customFormat="1" ht="21.2" customHeight="1" x14ac:dyDescent="0.3">
      <c r="A63" s="6">
        <v>18</v>
      </c>
      <c r="B63" s="20" t="s">
        <v>54</v>
      </c>
      <c r="C63" s="19">
        <v>120</v>
      </c>
      <c r="D63" s="19">
        <v>70</v>
      </c>
      <c r="E63" s="31"/>
      <c r="F63" s="31"/>
      <c r="G63" s="31"/>
      <c r="H63" s="31"/>
      <c r="I63" s="31"/>
    </row>
    <row r="64" spans="1:9" s="11" customFormat="1" ht="21.2" customHeight="1" x14ac:dyDescent="0.3">
      <c r="A64" s="6">
        <v>19</v>
      </c>
      <c r="B64" s="20" t="s">
        <v>277</v>
      </c>
      <c r="C64" s="19">
        <v>100</v>
      </c>
      <c r="D64" s="19">
        <v>55</v>
      </c>
      <c r="E64" s="31"/>
      <c r="F64" s="31"/>
      <c r="G64" s="31"/>
      <c r="H64" s="31"/>
      <c r="I64" s="31"/>
    </row>
    <row r="65" spans="1:70" s="11" customFormat="1" ht="21.2" customHeight="1" x14ac:dyDescent="0.3">
      <c r="A65" s="6">
        <v>20</v>
      </c>
      <c r="B65" s="21" t="s">
        <v>352</v>
      </c>
      <c r="C65" s="19">
        <v>130</v>
      </c>
      <c r="D65" s="19">
        <v>55</v>
      </c>
      <c r="E65" s="31"/>
      <c r="F65" s="31"/>
      <c r="G65" s="31"/>
      <c r="H65" s="31"/>
      <c r="I65" s="31"/>
    </row>
    <row r="66" spans="1:70" s="11" customFormat="1" ht="21.2" customHeight="1" x14ac:dyDescent="0.3">
      <c r="A66" s="6">
        <v>21</v>
      </c>
      <c r="B66" s="21" t="s">
        <v>166</v>
      </c>
      <c r="C66" s="19">
        <v>90</v>
      </c>
      <c r="D66" s="19">
        <v>120</v>
      </c>
      <c r="E66" s="31"/>
      <c r="F66" s="31"/>
      <c r="G66" s="31"/>
      <c r="H66" s="31"/>
      <c r="I66" s="31"/>
    </row>
    <row r="67" spans="1:70" s="11" customFormat="1" ht="21.2" customHeight="1" x14ac:dyDescent="0.3">
      <c r="A67" s="6">
        <v>22</v>
      </c>
      <c r="B67" s="21" t="s">
        <v>69</v>
      </c>
      <c r="C67" s="19">
        <v>130</v>
      </c>
      <c r="D67" s="19">
        <v>60</v>
      </c>
      <c r="E67" s="31"/>
      <c r="F67" s="31"/>
      <c r="G67" s="31"/>
      <c r="H67" s="31"/>
      <c r="I67" s="31"/>
    </row>
    <row r="68" spans="1:70" ht="20.25" x14ac:dyDescent="0.3">
      <c r="A68" s="6">
        <v>23</v>
      </c>
      <c r="B68" s="12" t="s">
        <v>342</v>
      </c>
      <c r="C68" s="19">
        <v>130</v>
      </c>
      <c r="D68" s="19">
        <v>100</v>
      </c>
      <c r="E68" s="31"/>
      <c r="F68" s="31"/>
      <c r="G68" s="31"/>
      <c r="H68" s="31"/>
      <c r="I68" s="31"/>
      <c r="K68" s="33"/>
      <c r="L68" s="33"/>
      <c r="M68" s="33"/>
      <c r="N68" s="33"/>
      <c r="R68" s="34"/>
      <c r="T68" s="35"/>
      <c r="AA68" s="33"/>
      <c r="AB68" s="33"/>
      <c r="AC68" s="33"/>
      <c r="AD68" s="33"/>
      <c r="AE68" s="33"/>
      <c r="AG68" s="33"/>
      <c r="AH68" s="33"/>
      <c r="AI68" s="34"/>
      <c r="AM68" s="33"/>
      <c r="AO68" s="33"/>
      <c r="AP68" s="35"/>
      <c r="AQ68" s="33"/>
      <c r="AS68" s="35"/>
      <c r="AT68" s="33"/>
      <c r="AU68" s="33"/>
      <c r="AV68" s="35"/>
      <c r="AW68" s="33"/>
      <c r="AX68" s="33"/>
      <c r="AY68" s="33"/>
      <c r="AZ68" s="35"/>
      <c r="BA68" s="33"/>
      <c r="BB68" s="33"/>
      <c r="BD68" s="33"/>
      <c r="BE68" s="33"/>
      <c r="BF68" s="33"/>
      <c r="BG68" s="33"/>
      <c r="BH68" s="33"/>
      <c r="BI68" s="33"/>
      <c r="BJ68" s="33"/>
      <c r="BK68" s="33"/>
      <c r="BL68" s="33"/>
      <c r="BM68" s="33"/>
      <c r="BN68" s="33"/>
      <c r="BO68" s="33"/>
      <c r="BP68" s="33"/>
      <c r="BQ68" s="36">
        <f>SUM(E68:BP68)</f>
        <v>0</v>
      </c>
      <c r="BR68" s="36">
        <f>BQ68*D69</f>
        <v>0</v>
      </c>
    </row>
    <row r="69" spans="1:70" s="16" customFormat="1" ht="20.45" customHeight="1" x14ac:dyDescent="0.3">
      <c r="A69" s="6">
        <v>24</v>
      </c>
      <c r="B69" s="21" t="s">
        <v>26</v>
      </c>
      <c r="C69" s="19">
        <v>120</v>
      </c>
      <c r="D69" s="19">
        <v>45</v>
      </c>
      <c r="E69" s="32"/>
      <c r="F69" s="32"/>
      <c r="G69" s="32"/>
      <c r="H69" s="32"/>
      <c r="I69" s="32"/>
      <c r="J69" s="18"/>
      <c r="K69" s="18"/>
      <c r="L69" s="18"/>
      <c r="M69" s="18"/>
      <c r="N69" s="18"/>
      <c r="O69" s="18"/>
      <c r="P69" s="18"/>
      <c r="Q69" s="18"/>
      <c r="R69" s="18"/>
      <c r="S69" s="18"/>
    </row>
    <row r="70" spans="1:70" s="16" customFormat="1" ht="20.45" customHeight="1" x14ac:dyDescent="0.3">
      <c r="A70" s="6">
        <v>25</v>
      </c>
      <c r="B70" s="21" t="s">
        <v>335</v>
      </c>
      <c r="C70" s="19" t="s">
        <v>9</v>
      </c>
      <c r="D70" s="19">
        <v>35</v>
      </c>
      <c r="E70" s="32"/>
      <c r="F70" s="32"/>
      <c r="G70" s="32"/>
      <c r="H70" s="32"/>
      <c r="I70" s="32"/>
      <c r="J70" s="18"/>
      <c r="K70" s="18"/>
      <c r="L70" s="18"/>
      <c r="M70" s="18"/>
      <c r="N70" s="18"/>
      <c r="O70" s="18"/>
      <c r="P70" s="18"/>
      <c r="Q70" s="18"/>
      <c r="R70" s="18"/>
      <c r="S70" s="18"/>
    </row>
    <row r="71" spans="1:70" s="16" customFormat="1" ht="20.45" customHeight="1" x14ac:dyDescent="0.3">
      <c r="A71" s="6">
        <v>26</v>
      </c>
      <c r="B71" s="21" t="s">
        <v>338</v>
      </c>
      <c r="C71" s="19" t="s">
        <v>337</v>
      </c>
      <c r="D71" s="19">
        <v>65</v>
      </c>
      <c r="E71" s="32"/>
      <c r="F71" s="32"/>
      <c r="G71" s="32"/>
      <c r="H71" s="32"/>
      <c r="I71" s="32"/>
      <c r="J71" s="18"/>
      <c r="K71" s="18"/>
      <c r="L71" s="18"/>
      <c r="M71" s="18"/>
      <c r="N71" s="18"/>
      <c r="O71" s="18"/>
      <c r="P71" s="18"/>
      <c r="Q71" s="18"/>
      <c r="R71" s="18"/>
      <c r="S71" s="18"/>
    </row>
    <row r="72" spans="1:70" s="16" customFormat="1" ht="20.45" customHeight="1" x14ac:dyDescent="0.3">
      <c r="A72" s="6">
        <v>27</v>
      </c>
      <c r="B72" s="21" t="s">
        <v>336</v>
      </c>
      <c r="C72" s="19" t="s">
        <v>337</v>
      </c>
      <c r="D72" s="19">
        <v>65</v>
      </c>
      <c r="E72" s="32"/>
      <c r="F72" s="32"/>
      <c r="G72" s="32"/>
      <c r="H72" s="32"/>
      <c r="I72" s="32"/>
      <c r="J72" s="18"/>
      <c r="K72" s="18"/>
      <c r="L72" s="18"/>
      <c r="M72" s="18"/>
      <c r="N72" s="18"/>
      <c r="O72" s="18"/>
      <c r="P72" s="18"/>
      <c r="Q72" s="18"/>
      <c r="R72" s="18"/>
      <c r="S72" s="18"/>
    </row>
    <row r="73" spans="1:70" ht="20.25" x14ac:dyDescent="0.3">
      <c r="A73" s="28"/>
      <c r="B73" s="7" t="s">
        <v>27</v>
      </c>
      <c r="C73" s="8"/>
      <c r="D73" s="8"/>
      <c r="E73" s="31"/>
      <c r="F73" s="31"/>
      <c r="G73" s="31"/>
      <c r="H73" s="31"/>
      <c r="I73" s="31"/>
      <c r="K73" s="33"/>
      <c r="L73" s="33"/>
      <c r="M73" s="33"/>
      <c r="N73" s="33"/>
      <c r="R73" s="34"/>
      <c r="T73" s="35"/>
      <c r="AA73" s="33"/>
      <c r="AB73" s="33"/>
      <c r="AC73" s="33"/>
      <c r="AD73" s="33"/>
      <c r="AE73" s="33"/>
      <c r="AG73" s="33"/>
      <c r="AH73" s="33"/>
      <c r="AI73" s="34"/>
      <c r="AM73" s="33"/>
      <c r="AO73" s="33"/>
      <c r="AP73" s="35"/>
      <c r="AQ73" s="33"/>
      <c r="AS73" s="35"/>
      <c r="AT73" s="33"/>
      <c r="AU73" s="33"/>
      <c r="AV73" s="35"/>
      <c r="AW73" s="33"/>
      <c r="AX73" s="33"/>
      <c r="AY73" s="33"/>
      <c r="AZ73" s="35"/>
      <c r="BA73" s="33"/>
      <c r="BB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6">
        <f>SUM(E73:BP73)</f>
        <v>0</v>
      </c>
      <c r="BR73" s="36">
        <f>BQ73*D74</f>
        <v>0</v>
      </c>
    </row>
    <row r="74" spans="1:70" ht="20.25" x14ac:dyDescent="0.3">
      <c r="A74" s="28">
        <v>1</v>
      </c>
      <c r="B74" s="22" t="s">
        <v>28</v>
      </c>
      <c r="C74" s="19" t="s">
        <v>9</v>
      </c>
      <c r="D74" s="19">
        <v>150</v>
      </c>
      <c r="E74" s="31"/>
      <c r="F74" s="31"/>
      <c r="G74" s="31"/>
      <c r="H74" s="31"/>
      <c r="I74" s="31"/>
      <c r="K74" s="33"/>
      <c r="L74" s="33"/>
      <c r="M74" s="33"/>
      <c r="N74" s="33"/>
      <c r="R74" s="34"/>
      <c r="T74" s="35"/>
      <c r="AA74" s="33"/>
      <c r="AB74" s="33"/>
      <c r="AC74" s="33"/>
      <c r="AD74" s="33"/>
      <c r="AE74" s="33"/>
      <c r="AG74" s="33"/>
      <c r="AH74" s="33"/>
      <c r="AI74" s="34"/>
      <c r="AM74" s="33"/>
      <c r="AO74" s="33"/>
      <c r="AP74" s="35"/>
      <c r="AQ74" s="33"/>
      <c r="AS74" s="35"/>
      <c r="AT74" s="33"/>
      <c r="AU74" s="33"/>
      <c r="AV74" s="35"/>
      <c r="AW74" s="33"/>
      <c r="AX74" s="33"/>
      <c r="AY74" s="33"/>
      <c r="AZ74" s="35"/>
      <c r="BA74" s="33"/>
      <c r="BB74" s="33"/>
      <c r="BD74" s="33"/>
      <c r="BE74" s="33"/>
      <c r="BF74" s="33"/>
      <c r="BG74" s="33"/>
      <c r="BH74" s="33"/>
      <c r="BI74" s="33"/>
      <c r="BJ74" s="33"/>
      <c r="BK74" s="33"/>
      <c r="BL74" s="33"/>
      <c r="BM74" s="33"/>
      <c r="BN74" s="33"/>
      <c r="BO74" s="33"/>
      <c r="BP74" s="33"/>
      <c r="BQ74" s="36">
        <f>SUM(E74:BP74)</f>
        <v>0</v>
      </c>
      <c r="BR74" s="36">
        <f>BQ74*D75</f>
        <v>0</v>
      </c>
    </row>
    <row r="75" spans="1:70" ht="20.25" x14ac:dyDescent="0.3">
      <c r="A75" s="28">
        <v>2</v>
      </c>
      <c r="B75" s="22" t="s">
        <v>147</v>
      </c>
      <c r="C75" s="19" t="s">
        <v>9</v>
      </c>
      <c r="D75" s="19">
        <v>70</v>
      </c>
      <c r="E75" s="31"/>
      <c r="F75" s="31"/>
      <c r="G75" s="31"/>
      <c r="H75" s="31"/>
      <c r="I75" s="31"/>
      <c r="K75" s="33"/>
      <c r="L75" s="33"/>
      <c r="M75" s="33"/>
      <c r="N75" s="33"/>
      <c r="R75" s="34"/>
      <c r="T75" s="35"/>
      <c r="AA75" s="33"/>
      <c r="AB75" s="33"/>
      <c r="AC75" s="33"/>
      <c r="AD75" s="33"/>
      <c r="AE75" s="33"/>
      <c r="AG75" s="33"/>
      <c r="AH75" s="33"/>
      <c r="AI75" s="34"/>
      <c r="AM75" s="33"/>
      <c r="AO75" s="33"/>
      <c r="AP75" s="35"/>
      <c r="AQ75" s="33"/>
      <c r="AS75" s="35"/>
      <c r="AT75" s="33"/>
      <c r="AU75" s="33"/>
      <c r="AV75" s="35"/>
      <c r="AW75" s="33"/>
      <c r="AX75" s="33"/>
      <c r="AY75" s="33"/>
      <c r="AZ75" s="35"/>
      <c r="BA75" s="33"/>
      <c r="BB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6">
        <f>SUM(E75:BP75)</f>
        <v>0</v>
      </c>
      <c r="BR75" s="36">
        <f>BQ75*D76</f>
        <v>0</v>
      </c>
    </row>
    <row r="76" spans="1:70" ht="20.25" x14ac:dyDescent="0.3">
      <c r="A76" s="28">
        <v>3</v>
      </c>
      <c r="B76" s="22" t="s">
        <v>17</v>
      </c>
      <c r="C76" s="19" t="s">
        <v>9</v>
      </c>
      <c r="D76" s="19">
        <v>70</v>
      </c>
      <c r="E76" s="31"/>
      <c r="F76" s="31"/>
      <c r="G76" s="31"/>
      <c r="H76" s="31"/>
      <c r="I76" s="31"/>
      <c r="K76" s="33"/>
      <c r="L76" s="33"/>
      <c r="M76" s="33"/>
      <c r="N76" s="33"/>
      <c r="R76" s="34"/>
      <c r="T76" s="35"/>
      <c r="AA76" s="33"/>
      <c r="AB76" s="33"/>
      <c r="AC76" s="33"/>
      <c r="AD76" s="33"/>
      <c r="AE76" s="33"/>
      <c r="AG76" s="33"/>
      <c r="AH76" s="33"/>
      <c r="AI76" s="34"/>
      <c r="AM76" s="33"/>
      <c r="AO76" s="33"/>
      <c r="AP76" s="35"/>
      <c r="AQ76" s="33"/>
      <c r="AS76" s="35"/>
      <c r="AT76" s="33"/>
      <c r="AU76" s="33"/>
      <c r="AV76" s="35"/>
      <c r="AW76" s="33"/>
      <c r="AX76" s="33"/>
      <c r="AY76" s="33"/>
      <c r="AZ76" s="35"/>
      <c r="BA76" s="33"/>
      <c r="BB76" s="33"/>
      <c r="BD76" s="33"/>
      <c r="BE76" s="33"/>
      <c r="BF76" s="33"/>
      <c r="BG76" s="33"/>
      <c r="BH76" s="33"/>
      <c r="BI76" s="33"/>
      <c r="BJ76" s="33"/>
      <c r="BK76" s="33"/>
      <c r="BL76" s="33"/>
      <c r="BM76" s="33"/>
      <c r="BN76" s="33"/>
      <c r="BO76" s="33"/>
      <c r="BP76" s="33"/>
      <c r="BQ76" s="36">
        <f>SUM(E76:BP76)</f>
        <v>0</v>
      </c>
      <c r="BR76" s="36">
        <f>BQ76*D77</f>
        <v>0</v>
      </c>
    </row>
    <row r="77" spans="1:70" s="11" customFormat="1" ht="18.399999999999999" customHeight="1" x14ac:dyDescent="0.3">
      <c r="A77" s="28">
        <v>4</v>
      </c>
      <c r="B77" s="21" t="s">
        <v>201</v>
      </c>
      <c r="C77" s="19" t="s">
        <v>9</v>
      </c>
      <c r="D77" s="19">
        <v>150</v>
      </c>
      <c r="E77" s="31"/>
      <c r="F77" s="31"/>
      <c r="G77" s="31"/>
      <c r="H77" s="31"/>
      <c r="I77" s="31"/>
      <c r="J77" s="10"/>
      <c r="K77" s="10"/>
      <c r="L77" s="10"/>
      <c r="M77" s="10"/>
      <c r="N77" s="10"/>
      <c r="O77" s="10"/>
      <c r="P77" s="10"/>
      <c r="Q77" s="10"/>
      <c r="R77" s="10"/>
      <c r="S77" s="10"/>
    </row>
    <row r="78" spans="1:70" s="11" customFormat="1" ht="18.399999999999999" customHeight="1" x14ac:dyDescent="0.3">
      <c r="A78" s="26"/>
      <c r="B78" s="7" t="s">
        <v>60</v>
      </c>
      <c r="C78" s="8"/>
      <c r="D78" s="8"/>
      <c r="E78" s="31"/>
      <c r="F78" s="31"/>
      <c r="G78" s="31"/>
      <c r="H78" s="31"/>
      <c r="I78" s="31"/>
      <c r="J78" s="10"/>
      <c r="K78" s="10"/>
      <c r="L78" s="10"/>
      <c r="M78" s="10"/>
      <c r="N78" s="10"/>
      <c r="O78" s="10"/>
      <c r="P78" s="10"/>
      <c r="Q78" s="10"/>
      <c r="R78" s="10"/>
      <c r="S78" s="10"/>
    </row>
    <row r="79" spans="1:70" s="11" customFormat="1" ht="19.7" customHeight="1" x14ac:dyDescent="0.3">
      <c r="A79" s="27">
        <v>1</v>
      </c>
      <c r="B79" s="21" t="s">
        <v>284</v>
      </c>
      <c r="C79" s="19" t="s">
        <v>283</v>
      </c>
      <c r="D79" s="19">
        <v>550</v>
      </c>
      <c r="E79" s="31"/>
      <c r="F79" s="31"/>
      <c r="G79" s="31"/>
      <c r="H79" s="31"/>
      <c r="I79" s="31"/>
      <c r="J79" s="10"/>
      <c r="K79" s="10"/>
      <c r="L79" s="10"/>
      <c r="M79" s="10"/>
      <c r="N79" s="10"/>
      <c r="O79" s="10"/>
      <c r="P79" s="10"/>
      <c r="Q79" s="10"/>
      <c r="R79" s="10"/>
      <c r="S79" s="10"/>
    </row>
    <row r="80" spans="1:70" s="11" customFormat="1" ht="19.7" customHeight="1" x14ac:dyDescent="0.3">
      <c r="A80" s="27">
        <v>2</v>
      </c>
      <c r="B80" s="21" t="s">
        <v>15</v>
      </c>
      <c r="C80" s="19" t="s">
        <v>6</v>
      </c>
      <c r="D80" s="19">
        <v>150</v>
      </c>
      <c r="E80" s="31"/>
      <c r="F80" s="31"/>
      <c r="G80" s="31"/>
      <c r="H80" s="31"/>
      <c r="I80" s="31"/>
      <c r="J80" s="10"/>
      <c r="K80" s="10"/>
      <c r="L80" s="10"/>
      <c r="M80" s="10"/>
      <c r="N80" s="10"/>
      <c r="O80" s="10"/>
      <c r="P80" s="10"/>
      <c r="Q80" s="10"/>
      <c r="R80" s="10"/>
      <c r="S80" s="10"/>
    </row>
    <row r="81" spans="1:19" s="11" customFormat="1" ht="18" customHeight="1" x14ac:dyDescent="0.3">
      <c r="A81" s="27">
        <v>3</v>
      </c>
      <c r="B81" s="21" t="s">
        <v>19</v>
      </c>
      <c r="C81" s="19" t="s">
        <v>6</v>
      </c>
      <c r="D81" s="19">
        <v>120</v>
      </c>
      <c r="E81" s="31"/>
      <c r="F81" s="31"/>
      <c r="G81" s="31"/>
      <c r="H81" s="31"/>
      <c r="I81" s="31"/>
      <c r="J81" s="10"/>
      <c r="K81" s="10"/>
      <c r="L81" s="10"/>
      <c r="M81" s="10"/>
      <c r="N81" s="10"/>
      <c r="O81" s="10"/>
      <c r="P81" s="10"/>
      <c r="Q81" s="10"/>
      <c r="R81" s="10"/>
      <c r="S81" s="10"/>
    </row>
    <row r="82" spans="1:19" s="11" customFormat="1" ht="18" customHeight="1" x14ac:dyDescent="0.3">
      <c r="A82" s="27">
        <v>4</v>
      </c>
      <c r="B82" s="21" t="s">
        <v>304</v>
      </c>
      <c r="C82" s="19" t="s">
        <v>332</v>
      </c>
      <c r="D82" s="19">
        <v>100</v>
      </c>
      <c r="E82" s="31"/>
      <c r="F82" s="31"/>
      <c r="G82" s="31"/>
      <c r="H82" s="31"/>
      <c r="I82" s="31"/>
      <c r="J82" s="10"/>
      <c r="K82" s="10"/>
      <c r="L82" s="10"/>
      <c r="M82" s="10"/>
      <c r="N82" s="10"/>
      <c r="O82" s="10"/>
      <c r="P82" s="10"/>
      <c r="Q82" s="10"/>
      <c r="R82" s="10"/>
      <c r="S82" s="10"/>
    </row>
    <row r="83" spans="1:19" s="11" customFormat="1" ht="18" customHeight="1" x14ac:dyDescent="0.3">
      <c r="A83" s="27">
        <v>5</v>
      </c>
      <c r="B83" s="21" t="s">
        <v>331</v>
      </c>
      <c r="C83" s="19" t="s">
        <v>6</v>
      </c>
      <c r="D83" s="19">
        <v>150</v>
      </c>
      <c r="E83" s="31"/>
      <c r="F83" s="31"/>
      <c r="G83" s="31"/>
      <c r="H83" s="31"/>
      <c r="I83" s="31"/>
      <c r="J83" s="10"/>
      <c r="K83" s="10"/>
      <c r="L83" s="10"/>
      <c r="M83" s="10"/>
      <c r="N83" s="10"/>
      <c r="O83" s="10"/>
      <c r="P83" s="10"/>
      <c r="Q83" s="10"/>
      <c r="R83" s="10"/>
      <c r="S83" s="10"/>
    </row>
    <row r="84" spans="1:19" s="11" customFormat="1" ht="18" customHeight="1" x14ac:dyDescent="0.3">
      <c r="A84" s="27">
        <v>6</v>
      </c>
      <c r="B84" s="21" t="s">
        <v>353</v>
      </c>
      <c r="C84" s="19" t="s">
        <v>332</v>
      </c>
      <c r="D84" s="19">
        <v>100</v>
      </c>
      <c r="E84" s="31"/>
      <c r="F84" s="31"/>
      <c r="G84" s="31"/>
      <c r="H84" s="31"/>
      <c r="I84" s="31"/>
      <c r="J84" s="10"/>
      <c r="K84" s="10"/>
      <c r="L84" s="10"/>
      <c r="M84" s="10"/>
      <c r="N84" s="10"/>
      <c r="O84" s="10"/>
      <c r="P84" s="10"/>
      <c r="Q84" s="10"/>
      <c r="R84" s="10"/>
      <c r="S84" s="10"/>
    </row>
    <row r="85" spans="1:19" s="11" customFormat="1" ht="18" customHeight="1" x14ac:dyDescent="0.3">
      <c r="A85" s="27">
        <v>7</v>
      </c>
      <c r="B85" s="21" t="s">
        <v>346</v>
      </c>
      <c r="C85" s="19" t="s">
        <v>332</v>
      </c>
      <c r="D85" s="19">
        <v>100</v>
      </c>
      <c r="E85" s="31"/>
      <c r="F85" s="31"/>
      <c r="G85" s="31"/>
      <c r="H85" s="31"/>
      <c r="I85" s="31"/>
      <c r="J85" s="10"/>
      <c r="K85" s="10"/>
      <c r="L85" s="10"/>
      <c r="M85" s="10"/>
      <c r="N85" s="10"/>
      <c r="O85" s="10"/>
      <c r="P85" s="10"/>
      <c r="Q85" s="10"/>
      <c r="R85" s="10"/>
      <c r="S85" s="10"/>
    </row>
    <row r="86" spans="1:19" s="11" customFormat="1" ht="18" customHeight="1" x14ac:dyDescent="0.3">
      <c r="A86" s="27">
        <v>8</v>
      </c>
      <c r="B86" s="21" t="s">
        <v>151</v>
      </c>
      <c r="C86" s="19" t="s">
        <v>6</v>
      </c>
      <c r="D86" s="19">
        <v>110</v>
      </c>
      <c r="E86" s="31"/>
      <c r="F86" s="31"/>
      <c r="G86" s="31"/>
      <c r="H86" s="31"/>
      <c r="I86" s="31"/>
      <c r="J86" s="10"/>
      <c r="K86" s="10"/>
      <c r="L86" s="10"/>
      <c r="M86" s="10"/>
      <c r="N86" s="10"/>
      <c r="O86" s="10"/>
      <c r="P86" s="10"/>
      <c r="Q86" s="10"/>
      <c r="R86" s="10"/>
      <c r="S86" s="10"/>
    </row>
    <row r="87" spans="1:19" s="11" customFormat="1" ht="18" customHeight="1" x14ac:dyDescent="0.3">
      <c r="A87" s="27">
        <v>9</v>
      </c>
      <c r="B87" s="21" t="s">
        <v>354</v>
      </c>
      <c r="C87" s="19" t="s">
        <v>6</v>
      </c>
      <c r="D87" s="19">
        <v>110</v>
      </c>
      <c r="E87" s="31"/>
      <c r="F87" s="31"/>
      <c r="G87" s="31"/>
      <c r="H87" s="31"/>
      <c r="I87" s="31"/>
      <c r="J87" s="10"/>
      <c r="K87" s="10"/>
      <c r="L87" s="10"/>
      <c r="M87" s="10"/>
      <c r="N87" s="10"/>
      <c r="O87" s="10"/>
      <c r="P87" s="10"/>
      <c r="Q87" s="10"/>
      <c r="R87" s="10"/>
      <c r="S87" s="10"/>
    </row>
    <row r="88" spans="1:19" s="11" customFormat="1" ht="18" customHeight="1" x14ac:dyDescent="0.3">
      <c r="A88" s="27">
        <v>10</v>
      </c>
      <c r="B88" s="21" t="s">
        <v>348</v>
      </c>
      <c r="C88" s="19" t="s">
        <v>6</v>
      </c>
      <c r="D88" s="19">
        <v>110</v>
      </c>
      <c r="E88" s="31"/>
      <c r="F88" s="31"/>
      <c r="G88" s="31"/>
      <c r="H88" s="31"/>
      <c r="I88" s="31"/>
      <c r="J88" s="10"/>
      <c r="K88" s="10"/>
      <c r="L88" s="10"/>
      <c r="M88" s="10"/>
      <c r="N88" s="10"/>
      <c r="O88" s="10"/>
      <c r="P88" s="10"/>
      <c r="Q88" s="10"/>
      <c r="R88" s="10"/>
      <c r="S88" s="10"/>
    </row>
    <row r="89" spans="1:19" s="11" customFormat="1" ht="18" customHeight="1" x14ac:dyDescent="0.3">
      <c r="A89" s="27">
        <v>11</v>
      </c>
      <c r="B89" s="21" t="s">
        <v>347</v>
      </c>
      <c r="C89" s="19" t="s">
        <v>332</v>
      </c>
      <c r="D89" s="19">
        <v>100</v>
      </c>
      <c r="E89" s="31"/>
      <c r="F89" s="31"/>
      <c r="G89" s="31"/>
      <c r="H89" s="31"/>
      <c r="I89" s="31"/>
      <c r="J89" s="10"/>
      <c r="K89" s="10"/>
      <c r="L89" s="10"/>
      <c r="M89" s="10"/>
      <c r="N89" s="10"/>
      <c r="O89" s="10"/>
      <c r="P89" s="10"/>
      <c r="Q89" s="10"/>
      <c r="R89" s="10"/>
      <c r="S89" s="10"/>
    </row>
    <row r="90" spans="1:19" s="11" customFormat="1" ht="18" customHeight="1" x14ac:dyDescent="0.3">
      <c r="A90" s="27">
        <v>12</v>
      </c>
      <c r="B90" s="22" t="s">
        <v>356</v>
      </c>
      <c r="C90" s="19">
        <v>150</v>
      </c>
      <c r="D90" s="19">
        <v>100</v>
      </c>
      <c r="E90" s="31"/>
      <c r="F90" s="31"/>
      <c r="G90" s="31"/>
      <c r="H90" s="31"/>
      <c r="I90" s="31"/>
    </row>
    <row r="91" spans="1:19" s="11" customFormat="1" ht="18" customHeight="1" x14ac:dyDescent="0.3">
      <c r="A91" s="27">
        <v>13</v>
      </c>
      <c r="B91" s="22" t="s">
        <v>39</v>
      </c>
      <c r="C91" s="19">
        <v>150</v>
      </c>
      <c r="D91" s="19">
        <v>100</v>
      </c>
      <c r="E91" s="31"/>
      <c r="F91" s="31"/>
      <c r="G91" s="31"/>
      <c r="H91" s="31"/>
      <c r="I91" s="31"/>
    </row>
    <row r="92" spans="1:19" s="11" customFormat="1" ht="16.350000000000001" customHeight="1" x14ac:dyDescent="0.3">
      <c r="A92" s="46">
        <v>14</v>
      </c>
      <c r="B92" s="22" t="s">
        <v>355</v>
      </c>
      <c r="C92" s="19" t="s">
        <v>9</v>
      </c>
      <c r="D92" s="19">
        <v>60</v>
      </c>
      <c r="E92" s="31"/>
      <c r="F92" s="31"/>
      <c r="G92" s="53"/>
      <c r="H92" s="31"/>
      <c r="I92" s="31"/>
    </row>
    <row r="93" spans="1:19" s="11" customFormat="1" ht="18" customHeight="1" x14ac:dyDescent="0.3">
      <c r="A93" s="46">
        <v>15</v>
      </c>
      <c r="B93" s="20" t="s">
        <v>41</v>
      </c>
      <c r="C93" s="19" t="s">
        <v>9</v>
      </c>
      <c r="D93" s="19">
        <v>60</v>
      </c>
      <c r="E93" s="31"/>
      <c r="F93" s="31"/>
      <c r="G93" s="53"/>
      <c r="H93" s="31"/>
      <c r="I93" s="31"/>
    </row>
    <row r="94" spans="1:19" s="11" customFormat="1" ht="18" customHeight="1" x14ac:dyDescent="0.3">
      <c r="A94" s="46">
        <v>16</v>
      </c>
      <c r="B94" s="21" t="s">
        <v>52</v>
      </c>
      <c r="C94" s="19" t="s">
        <v>9</v>
      </c>
      <c r="D94" s="19">
        <v>90</v>
      </c>
      <c r="E94" s="31"/>
      <c r="F94" s="31"/>
      <c r="G94" s="53"/>
      <c r="H94" s="31"/>
      <c r="I94" s="31"/>
    </row>
    <row r="95" spans="1:19" s="11" customFormat="1" ht="18" customHeight="1" x14ac:dyDescent="0.3">
      <c r="A95" s="46">
        <v>17</v>
      </c>
      <c r="B95" s="20" t="s">
        <v>123</v>
      </c>
      <c r="C95" s="19" t="s">
        <v>9</v>
      </c>
      <c r="D95" s="19">
        <v>80</v>
      </c>
      <c r="E95" s="31"/>
      <c r="F95" s="31"/>
      <c r="G95" s="53"/>
      <c r="H95" s="31"/>
      <c r="I95" s="31"/>
    </row>
    <row r="96" spans="1:19" s="11" customFormat="1" ht="18" customHeight="1" x14ac:dyDescent="0.3">
      <c r="A96" s="46">
        <v>18</v>
      </c>
      <c r="B96" s="21" t="s">
        <v>150</v>
      </c>
      <c r="C96" s="19" t="s">
        <v>9</v>
      </c>
      <c r="D96" s="19">
        <v>80</v>
      </c>
      <c r="E96" s="31"/>
      <c r="F96" s="31"/>
      <c r="G96" s="53"/>
      <c r="H96" s="31"/>
      <c r="I96" s="31"/>
    </row>
    <row r="97" spans="1:9" s="11" customFormat="1" ht="18" customHeight="1" x14ac:dyDescent="0.3">
      <c r="A97" s="46">
        <v>19</v>
      </c>
      <c r="B97" s="22" t="s">
        <v>40</v>
      </c>
      <c r="C97" s="19" t="s">
        <v>9</v>
      </c>
      <c r="D97" s="19">
        <v>90</v>
      </c>
      <c r="E97" s="31"/>
      <c r="F97" s="31"/>
      <c r="G97" s="53"/>
      <c r="H97" s="31"/>
      <c r="I97" s="31"/>
    </row>
    <row r="98" spans="1:9" s="11" customFormat="1" ht="18" customHeight="1" x14ac:dyDescent="0.3">
      <c r="A98" s="28">
        <v>20</v>
      </c>
      <c r="B98" s="22" t="s">
        <v>42</v>
      </c>
      <c r="C98" s="19" t="s">
        <v>9</v>
      </c>
      <c r="D98" s="19">
        <v>80</v>
      </c>
      <c r="E98" s="31"/>
      <c r="F98" s="31"/>
      <c r="G98" s="53"/>
      <c r="H98" s="31"/>
      <c r="I98" s="31"/>
    </row>
    <row r="99" spans="1:9" s="11" customFormat="1" ht="18" customHeight="1" x14ac:dyDescent="0.3">
      <c r="A99" s="28">
        <v>21</v>
      </c>
      <c r="B99" s="21" t="s">
        <v>43</v>
      </c>
      <c r="C99" s="19" t="s">
        <v>9</v>
      </c>
      <c r="D99" s="19">
        <v>40</v>
      </c>
      <c r="E99" s="31"/>
      <c r="F99" s="31"/>
      <c r="G99" s="53"/>
      <c r="H99" s="31"/>
      <c r="I99" s="31"/>
    </row>
    <row r="100" spans="1:9" s="11" customFormat="1" ht="18" customHeight="1" x14ac:dyDescent="0.3">
      <c r="A100" s="26">
        <v>22</v>
      </c>
      <c r="B100" s="21" t="s">
        <v>44</v>
      </c>
      <c r="C100" s="19" t="s">
        <v>9</v>
      </c>
      <c r="D100" s="19">
        <v>100</v>
      </c>
      <c r="E100" s="31"/>
      <c r="F100" s="31"/>
      <c r="G100" s="53"/>
      <c r="H100" s="31"/>
      <c r="I100" s="31"/>
    </row>
    <row r="101" spans="1:9" s="11" customFormat="1" ht="18" customHeight="1" x14ac:dyDescent="0.3">
      <c r="A101" s="46">
        <v>23</v>
      </c>
      <c r="B101" s="22" t="s">
        <v>170</v>
      </c>
      <c r="C101" s="19" t="s">
        <v>9</v>
      </c>
      <c r="D101" s="19">
        <v>100</v>
      </c>
      <c r="E101" s="31"/>
      <c r="F101" s="31"/>
      <c r="G101" s="53"/>
      <c r="H101" s="31"/>
      <c r="I101" s="31"/>
    </row>
    <row r="102" spans="1:9" s="11" customFormat="1" ht="18" customHeight="1" x14ac:dyDescent="0.3">
      <c r="A102" s="46">
        <v>24</v>
      </c>
      <c r="B102" s="21" t="s">
        <v>45</v>
      </c>
      <c r="C102" s="19" t="s">
        <v>9</v>
      </c>
      <c r="D102" s="19">
        <v>100</v>
      </c>
      <c r="E102" s="31"/>
      <c r="F102" s="31"/>
      <c r="G102" s="53"/>
      <c r="H102" s="31"/>
      <c r="I102" s="31"/>
    </row>
    <row r="103" spans="1:9" s="11" customFormat="1" ht="18" customHeight="1" x14ac:dyDescent="0.3">
      <c r="A103" s="46">
        <v>25</v>
      </c>
      <c r="B103" s="21" t="s">
        <v>64</v>
      </c>
      <c r="C103" s="19" t="s">
        <v>9</v>
      </c>
      <c r="D103" s="19">
        <v>80</v>
      </c>
      <c r="E103" s="31"/>
      <c r="F103" s="31"/>
      <c r="G103" s="53"/>
      <c r="H103" s="31"/>
      <c r="I103" s="31"/>
    </row>
    <row r="104" spans="1:9" s="11" customFormat="1" ht="18" customHeight="1" x14ac:dyDescent="0.3">
      <c r="A104" s="46">
        <v>26</v>
      </c>
      <c r="B104" s="21" t="s">
        <v>65</v>
      </c>
      <c r="C104" s="19" t="s">
        <v>9</v>
      </c>
      <c r="D104" s="19">
        <v>60</v>
      </c>
      <c r="E104" s="31"/>
      <c r="F104" s="31"/>
      <c r="G104" s="53"/>
      <c r="H104" s="31"/>
      <c r="I104" s="31"/>
    </row>
    <row r="105" spans="1:9" s="11" customFormat="1" ht="18" customHeight="1" x14ac:dyDescent="0.3">
      <c r="A105" s="46">
        <v>27</v>
      </c>
      <c r="B105" s="21" t="s">
        <v>296</v>
      </c>
      <c r="C105" s="19" t="s">
        <v>9</v>
      </c>
      <c r="D105" s="19">
        <v>60</v>
      </c>
      <c r="E105" s="31"/>
      <c r="F105" s="31"/>
      <c r="G105" s="53"/>
      <c r="H105" s="31"/>
      <c r="I105" s="31"/>
    </row>
    <row r="106" spans="1:9" s="11" customFormat="1" ht="18" customHeight="1" x14ac:dyDescent="0.3">
      <c r="A106" s="46">
        <v>28</v>
      </c>
      <c r="B106" s="21" t="s">
        <v>67</v>
      </c>
      <c r="C106" s="19" t="s">
        <v>9</v>
      </c>
      <c r="D106" s="19">
        <v>60</v>
      </c>
      <c r="E106" s="31"/>
      <c r="F106" s="31"/>
      <c r="G106" s="53"/>
      <c r="H106" s="31"/>
      <c r="I106" s="31"/>
    </row>
    <row r="107" spans="1:9" s="11" customFormat="1" ht="18" customHeight="1" x14ac:dyDescent="0.3">
      <c r="A107" s="46">
        <v>29</v>
      </c>
      <c r="B107" s="55" t="s">
        <v>66</v>
      </c>
      <c r="C107" s="56" t="s">
        <v>9</v>
      </c>
      <c r="D107" s="56">
        <v>50</v>
      </c>
      <c r="E107" s="31"/>
      <c r="F107" s="31"/>
      <c r="G107" s="31"/>
      <c r="H107" s="31"/>
      <c r="I107" s="31"/>
    </row>
    <row r="108" spans="1:9" s="11" customFormat="1" ht="18" customHeight="1" x14ac:dyDescent="0.3">
      <c r="A108" s="46"/>
      <c r="B108" s="7" t="s">
        <v>127</v>
      </c>
      <c r="C108" s="8"/>
      <c r="D108" s="8"/>
      <c r="E108" s="31"/>
      <c r="F108" s="31"/>
      <c r="G108" s="31"/>
      <c r="H108" s="31"/>
      <c r="I108" s="31"/>
    </row>
    <row r="109" spans="1:9" s="11" customFormat="1" ht="18" customHeight="1" x14ac:dyDescent="0.3">
      <c r="A109" s="46">
        <v>1</v>
      </c>
      <c r="B109" s="20" t="s">
        <v>189</v>
      </c>
      <c r="C109" s="19">
        <v>0.28999999999999998</v>
      </c>
      <c r="D109" s="19">
        <v>100</v>
      </c>
      <c r="E109" s="31"/>
      <c r="F109" s="31"/>
      <c r="G109" s="31"/>
      <c r="H109" s="31"/>
      <c r="I109" s="31"/>
    </row>
    <row r="110" spans="1:9" s="11" customFormat="1" ht="18" customHeight="1" x14ac:dyDescent="0.3">
      <c r="A110" s="46">
        <v>2</v>
      </c>
      <c r="B110" s="20" t="s">
        <v>306</v>
      </c>
      <c r="C110" s="19">
        <v>0.43</v>
      </c>
      <c r="D110" s="19">
        <v>100</v>
      </c>
      <c r="E110" s="31"/>
      <c r="F110" s="31"/>
      <c r="G110" s="31"/>
      <c r="H110" s="31"/>
      <c r="I110" s="31"/>
    </row>
    <row r="111" spans="1:9" s="11" customFormat="1" ht="18" customHeight="1" x14ac:dyDescent="0.3">
      <c r="A111" s="46">
        <v>3</v>
      </c>
      <c r="B111" s="20" t="s">
        <v>30</v>
      </c>
      <c r="C111" s="19">
        <v>0.2</v>
      </c>
      <c r="D111" s="19">
        <v>60</v>
      </c>
      <c r="E111" s="31"/>
      <c r="F111" s="31"/>
      <c r="G111" s="31"/>
      <c r="H111" s="31"/>
      <c r="I111" s="31"/>
    </row>
    <row r="112" spans="1:9" s="11" customFormat="1" ht="18" customHeight="1" x14ac:dyDescent="0.3">
      <c r="A112" s="46">
        <v>4</v>
      </c>
      <c r="B112" s="20" t="s">
        <v>31</v>
      </c>
      <c r="C112" s="19" t="s">
        <v>29</v>
      </c>
      <c r="D112" s="19">
        <v>150</v>
      </c>
      <c r="E112" s="31"/>
      <c r="F112" s="31"/>
      <c r="G112" s="31"/>
      <c r="H112" s="31"/>
      <c r="I112" s="31"/>
    </row>
    <row r="113" spans="1:9" s="11" customFormat="1" ht="18" customHeight="1" x14ac:dyDescent="0.3">
      <c r="A113" s="46">
        <v>5</v>
      </c>
      <c r="B113" s="20" t="s">
        <v>307</v>
      </c>
      <c r="C113" s="19">
        <v>0.42</v>
      </c>
      <c r="D113" s="19">
        <v>100</v>
      </c>
      <c r="E113" s="31"/>
      <c r="F113" s="31"/>
      <c r="G113" s="31"/>
      <c r="H113" s="31"/>
      <c r="I113" s="31"/>
    </row>
    <row r="114" spans="1:9" s="11" customFormat="1" ht="18" customHeight="1" x14ac:dyDescent="0.3">
      <c r="A114" s="46">
        <v>6</v>
      </c>
      <c r="B114" s="20" t="s">
        <v>308</v>
      </c>
      <c r="C114" s="19">
        <v>200</v>
      </c>
      <c r="D114" s="19">
        <v>100</v>
      </c>
      <c r="E114" s="31"/>
      <c r="F114" s="31"/>
      <c r="G114" s="31"/>
      <c r="H114" s="31"/>
      <c r="I114" s="31"/>
    </row>
    <row r="115" spans="1:9" s="11" customFormat="1" ht="18" customHeight="1" x14ac:dyDescent="0.3">
      <c r="A115" s="46">
        <v>7</v>
      </c>
      <c r="B115" s="20" t="s">
        <v>309</v>
      </c>
      <c r="C115" s="19">
        <v>100</v>
      </c>
      <c r="D115" s="19">
        <v>100</v>
      </c>
      <c r="E115" s="31"/>
      <c r="F115" s="31"/>
      <c r="G115" s="31"/>
      <c r="H115" s="31"/>
      <c r="I115" s="31"/>
    </row>
    <row r="116" spans="1:9" s="11" customFormat="1" ht="18" customHeight="1" x14ac:dyDescent="0.3">
      <c r="A116" s="46">
        <v>8</v>
      </c>
      <c r="B116" s="12" t="s">
        <v>188</v>
      </c>
      <c r="C116" s="12">
        <v>500</v>
      </c>
      <c r="D116" s="12">
        <v>250</v>
      </c>
      <c r="E116" s="31"/>
      <c r="F116" s="31"/>
      <c r="G116" s="31"/>
      <c r="H116" s="31"/>
      <c r="I116" s="31"/>
    </row>
    <row r="117" spans="1:9" s="11" customFormat="1" ht="18" customHeight="1" x14ac:dyDescent="0.3">
      <c r="A117" s="46">
        <v>9</v>
      </c>
      <c r="B117" s="21" t="s">
        <v>310</v>
      </c>
      <c r="C117" s="19">
        <v>180</v>
      </c>
      <c r="D117" s="49">
        <v>100</v>
      </c>
      <c r="E117" s="31"/>
      <c r="F117" s="31"/>
      <c r="G117" s="31"/>
      <c r="H117" s="31"/>
      <c r="I117" s="31"/>
    </row>
    <row r="118" spans="1:9" s="11" customFormat="1" ht="18" customHeight="1" x14ac:dyDescent="0.3">
      <c r="A118" s="46">
        <v>10</v>
      </c>
      <c r="B118" s="23" t="s">
        <v>187</v>
      </c>
      <c r="C118" s="24">
        <v>500</v>
      </c>
      <c r="D118" s="24">
        <v>250</v>
      </c>
      <c r="E118" s="31"/>
      <c r="F118" s="31"/>
      <c r="G118" s="31"/>
      <c r="H118" s="31"/>
      <c r="I118" s="31"/>
    </row>
    <row r="119" spans="1:9" s="11" customFormat="1" ht="18" customHeight="1" x14ac:dyDescent="0.3">
      <c r="A119" s="6"/>
      <c r="B119" s="7" t="s">
        <v>3</v>
      </c>
      <c r="C119" s="8"/>
      <c r="D119" s="8"/>
      <c r="E119" s="31"/>
      <c r="F119" s="31"/>
      <c r="G119" s="31"/>
      <c r="H119" s="31"/>
      <c r="I119" s="31"/>
    </row>
    <row r="120" spans="1:9" s="11" customFormat="1" ht="18" customHeight="1" x14ac:dyDescent="0.3">
      <c r="A120" s="46">
        <v>1</v>
      </c>
      <c r="B120" s="20" t="s">
        <v>161</v>
      </c>
      <c r="C120" s="19">
        <v>0.5</v>
      </c>
      <c r="D120" s="19">
        <v>50</v>
      </c>
      <c r="E120" s="31"/>
      <c r="F120" s="31"/>
      <c r="G120" s="31"/>
      <c r="H120" s="31"/>
      <c r="I120" s="31"/>
    </row>
    <row r="121" spans="1:9" s="11" customFormat="1" ht="18" customHeight="1" x14ac:dyDescent="0.3">
      <c r="A121" s="46">
        <v>2</v>
      </c>
      <c r="B121" s="20" t="s">
        <v>32</v>
      </c>
      <c r="C121" s="19">
        <v>0.5</v>
      </c>
      <c r="D121" s="19">
        <v>100</v>
      </c>
      <c r="E121" s="53"/>
      <c r="F121" s="53"/>
      <c r="G121" s="53"/>
      <c r="H121" s="31"/>
      <c r="I121" s="31"/>
    </row>
    <row r="122" spans="1:9" s="11" customFormat="1" ht="18" customHeight="1" x14ac:dyDescent="0.3">
      <c r="A122" s="46">
        <v>3</v>
      </c>
      <c r="B122" s="20" t="s">
        <v>55</v>
      </c>
      <c r="C122" s="19">
        <v>0.5</v>
      </c>
      <c r="D122" s="19">
        <v>110</v>
      </c>
      <c r="E122" s="53"/>
      <c r="F122" s="53"/>
      <c r="G122" s="53"/>
      <c r="H122" s="31"/>
      <c r="I122" s="31"/>
    </row>
    <row r="123" spans="1:9" s="11" customFormat="1" ht="18" customHeight="1" x14ac:dyDescent="0.3">
      <c r="A123" s="46">
        <v>4</v>
      </c>
      <c r="B123" s="21" t="s">
        <v>190</v>
      </c>
      <c r="C123" s="19" t="s">
        <v>9</v>
      </c>
      <c r="D123" s="19">
        <v>30</v>
      </c>
      <c r="E123" s="53"/>
      <c r="F123" s="53"/>
      <c r="G123" s="53"/>
      <c r="H123" s="31"/>
      <c r="I123" s="31"/>
    </row>
    <row r="124" spans="1:9" s="11" customFormat="1" ht="18" customHeight="1" x14ac:dyDescent="0.3">
      <c r="A124" s="46">
        <v>5</v>
      </c>
      <c r="B124" s="20" t="s">
        <v>191</v>
      </c>
      <c r="C124" s="19">
        <v>0.5</v>
      </c>
      <c r="D124" s="19">
        <v>100</v>
      </c>
      <c r="E124" s="53"/>
      <c r="F124" s="53"/>
      <c r="G124" s="53"/>
      <c r="H124" s="31"/>
      <c r="I124" s="31"/>
    </row>
    <row r="125" spans="1:9" s="11" customFormat="1" ht="18" customHeight="1" x14ac:dyDescent="0.3">
      <c r="A125" s="46">
        <v>6</v>
      </c>
      <c r="B125" s="20" t="s">
        <v>192</v>
      </c>
      <c r="C125" s="19">
        <v>0.5</v>
      </c>
      <c r="D125" s="19">
        <v>130</v>
      </c>
      <c r="E125" s="53"/>
      <c r="F125" s="53"/>
      <c r="G125" s="53"/>
      <c r="H125" s="31"/>
      <c r="I125" s="31"/>
    </row>
    <row r="126" spans="1:9" s="11" customFormat="1" ht="20.25" x14ac:dyDescent="0.3">
      <c r="A126" s="46">
        <v>7</v>
      </c>
      <c r="B126" s="20" t="s">
        <v>133</v>
      </c>
      <c r="C126" s="19" t="s">
        <v>22</v>
      </c>
      <c r="D126" s="19">
        <v>270</v>
      </c>
      <c r="E126" s="53"/>
      <c r="F126" s="53"/>
      <c r="G126" s="53"/>
      <c r="H126" s="31"/>
      <c r="I126" s="31"/>
    </row>
    <row r="127" spans="1:9" s="11" customFormat="1" ht="19.149999999999999" customHeight="1" x14ac:dyDescent="0.3">
      <c r="A127" s="46">
        <v>8</v>
      </c>
      <c r="B127" s="20" t="s">
        <v>136</v>
      </c>
      <c r="C127" s="19" t="s">
        <v>22</v>
      </c>
      <c r="D127" s="19">
        <v>280</v>
      </c>
      <c r="E127" s="53"/>
      <c r="F127" s="53"/>
      <c r="G127" s="53"/>
      <c r="H127" s="31"/>
      <c r="I127" s="31"/>
    </row>
    <row r="128" spans="1:9" s="11" customFormat="1" ht="18" customHeight="1" x14ac:dyDescent="0.3">
      <c r="A128" s="46">
        <v>9</v>
      </c>
      <c r="B128" s="20" t="s">
        <v>297</v>
      </c>
      <c r="C128" s="19">
        <v>0.25</v>
      </c>
      <c r="D128" s="19">
        <v>100</v>
      </c>
      <c r="E128" s="53"/>
      <c r="F128" s="53"/>
      <c r="G128" s="53"/>
      <c r="H128" s="31"/>
      <c r="I128" s="31"/>
    </row>
    <row r="129" spans="1:9" s="11" customFormat="1" ht="18" customHeight="1" x14ac:dyDescent="0.3">
      <c r="A129" s="46">
        <v>10</v>
      </c>
      <c r="B129" s="17" t="s">
        <v>298</v>
      </c>
      <c r="C129" s="19" t="s">
        <v>29</v>
      </c>
      <c r="D129" s="19">
        <v>150</v>
      </c>
      <c r="E129" s="53"/>
      <c r="F129" s="53"/>
      <c r="G129" s="53"/>
      <c r="H129" s="31"/>
      <c r="I129" s="31"/>
    </row>
    <row r="130" spans="1:9" s="11" customFormat="1" ht="18" customHeight="1" x14ac:dyDescent="0.3">
      <c r="A130" s="46">
        <v>11</v>
      </c>
      <c r="B130" s="20" t="s">
        <v>299</v>
      </c>
      <c r="C130" s="19">
        <v>0.2</v>
      </c>
      <c r="D130" s="19">
        <v>50</v>
      </c>
      <c r="E130" s="53"/>
      <c r="F130" s="53"/>
      <c r="G130" s="53"/>
      <c r="H130" s="31"/>
      <c r="I130" s="31"/>
    </row>
    <row r="131" spans="1:9" s="11" customFormat="1" ht="18" customHeight="1" x14ac:dyDescent="0.3">
      <c r="A131" s="46">
        <v>12</v>
      </c>
      <c r="B131" s="20" t="s">
        <v>193</v>
      </c>
      <c r="C131" s="19" t="s">
        <v>9</v>
      </c>
      <c r="D131" s="19">
        <v>10</v>
      </c>
      <c r="E131" s="53"/>
      <c r="F131" s="53"/>
      <c r="G131" s="53"/>
      <c r="H131" s="31"/>
      <c r="I131" s="31"/>
    </row>
    <row r="132" spans="1:9" s="11" customFormat="1" ht="18" customHeight="1" x14ac:dyDescent="0.3">
      <c r="A132" s="46">
        <v>13</v>
      </c>
      <c r="B132" s="20" t="s">
        <v>194</v>
      </c>
      <c r="C132" s="19" t="s">
        <v>9</v>
      </c>
      <c r="D132" s="19">
        <v>10</v>
      </c>
      <c r="E132" s="53"/>
      <c r="F132" s="53"/>
      <c r="G132" s="53"/>
      <c r="H132" s="31"/>
      <c r="I132" s="31"/>
    </row>
    <row r="133" spans="1:9" s="11" customFormat="1" ht="18" customHeight="1" x14ac:dyDescent="0.3">
      <c r="A133" s="46">
        <v>14</v>
      </c>
      <c r="B133" s="20" t="s">
        <v>312</v>
      </c>
      <c r="C133" s="19">
        <v>0.25</v>
      </c>
      <c r="D133" s="19">
        <v>45</v>
      </c>
      <c r="E133" s="53"/>
      <c r="F133" s="53"/>
      <c r="G133" s="53"/>
      <c r="H133" s="31"/>
      <c r="I133" s="31"/>
    </row>
    <row r="134" spans="1:9" s="11" customFormat="1" ht="18" customHeight="1" x14ac:dyDescent="0.3">
      <c r="A134" s="46">
        <v>15</v>
      </c>
      <c r="B134" s="20" t="s">
        <v>312</v>
      </c>
      <c r="C134" s="19">
        <v>0.5</v>
      </c>
      <c r="D134" s="19">
        <v>75</v>
      </c>
      <c r="E134" s="53"/>
      <c r="F134" s="53"/>
      <c r="G134" s="53"/>
      <c r="H134" s="31"/>
      <c r="I134" s="31"/>
    </row>
    <row r="135" spans="1:9" s="11" customFormat="1" ht="18" customHeight="1" x14ac:dyDescent="0.3">
      <c r="A135" s="46">
        <v>16</v>
      </c>
      <c r="B135" s="20" t="s">
        <v>312</v>
      </c>
      <c r="C135" s="19" t="s">
        <v>313</v>
      </c>
      <c r="D135" s="19">
        <v>120</v>
      </c>
      <c r="E135" s="53"/>
      <c r="F135" s="53"/>
      <c r="G135" s="53"/>
      <c r="H135" s="31"/>
      <c r="I135" s="31"/>
    </row>
    <row r="136" spans="1:9" s="11" customFormat="1" ht="18" customHeight="1" x14ac:dyDescent="0.3">
      <c r="A136" s="6"/>
      <c r="B136" s="7" t="s">
        <v>16</v>
      </c>
      <c r="C136" s="8"/>
      <c r="D136" s="8"/>
      <c r="E136" s="53"/>
      <c r="F136" s="53"/>
      <c r="G136" s="53"/>
      <c r="H136" s="31"/>
      <c r="I136" s="31"/>
    </row>
    <row r="137" spans="1:9" s="11" customFormat="1" ht="18" customHeight="1" x14ac:dyDescent="0.3">
      <c r="A137" s="46">
        <v>1</v>
      </c>
      <c r="B137" s="12" t="s">
        <v>63</v>
      </c>
      <c r="C137" s="12">
        <v>25</v>
      </c>
      <c r="D137" s="12">
        <v>25</v>
      </c>
      <c r="E137" s="53"/>
      <c r="F137" s="53"/>
      <c r="G137" s="53"/>
      <c r="H137" s="31"/>
      <c r="I137" s="31"/>
    </row>
    <row r="138" spans="1:9" s="11" customFormat="1" ht="18" customHeight="1" x14ac:dyDescent="0.3">
      <c r="A138" s="6">
        <v>2</v>
      </c>
      <c r="B138" s="12" t="s">
        <v>273</v>
      </c>
      <c r="C138" s="12">
        <v>140</v>
      </c>
      <c r="D138" s="12">
        <v>130</v>
      </c>
      <c r="E138" s="53"/>
      <c r="F138" s="53"/>
      <c r="G138" s="53"/>
      <c r="H138" s="31"/>
      <c r="I138" s="31"/>
    </row>
    <row r="139" spans="1:9" s="11" customFormat="1" ht="18" customHeight="1" x14ac:dyDescent="0.3">
      <c r="A139" s="6">
        <v>3</v>
      </c>
      <c r="B139" s="12" t="s">
        <v>195</v>
      </c>
      <c r="C139" s="12">
        <v>25</v>
      </c>
      <c r="D139" s="12">
        <v>25</v>
      </c>
      <c r="E139" s="53"/>
      <c r="F139" s="53"/>
      <c r="G139" s="53"/>
      <c r="H139" s="31"/>
      <c r="I139" s="31"/>
    </row>
    <row r="140" spans="1:9" s="11" customFormat="1" ht="18" customHeight="1" x14ac:dyDescent="0.3">
      <c r="A140" s="6">
        <v>4</v>
      </c>
      <c r="B140" s="12" t="s">
        <v>35</v>
      </c>
      <c r="C140" s="12">
        <v>300</v>
      </c>
      <c r="D140" s="12">
        <v>140</v>
      </c>
      <c r="E140" s="53"/>
      <c r="F140" s="53"/>
      <c r="G140" s="53"/>
      <c r="H140" s="31"/>
      <c r="I140" s="31"/>
    </row>
    <row r="141" spans="1:9" s="11" customFormat="1" ht="18" customHeight="1" x14ac:dyDescent="0.3">
      <c r="A141" s="6">
        <v>5</v>
      </c>
      <c r="B141" s="12" t="s">
        <v>196</v>
      </c>
      <c r="C141" s="12">
        <v>40</v>
      </c>
      <c r="D141" s="12">
        <v>25</v>
      </c>
      <c r="E141" s="53"/>
      <c r="F141" s="53"/>
      <c r="G141" s="53"/>
      <c r="H141" s="31"/>
      <c r="I141" s="31"/>
    </row>
    <row r="142" spans="1:9" s="11" customFormat="1" ht="18" customHeight="1" x14ac:dyDescent="0.3">
      <c r="A142" s="6">
        <v>6</v>
      </c>
      <c r="B142" s="12" t="s">
        <v>36</v>
      </c>
      <c r="C142" s="12">
        <v>220</v>
      </c>
      <c r="D142" s="12">
        <v>130</v>
      </c>
      <c r="E142" s="53"/>
      <c r="F142" s="53"/>
      <c r="G142" s="53"/>
      <c r="H142" s="31"/>
      <c r="I142" s="31"/>
    </row>
    <row r="143" spans="1:9" s="11" customFormat="1" ht="18" customHeight="1" x14ac:dyDescent="0.3">
      <c r="A143" s="6">
        <v>7</v>
      </c>
      <c r="B143" s="12" t="s">
        <v>20</v>
      </c>
      <c r="C143" s="12">
        <v>10</v>
      </c>
      <c r="D143" s="12">
        <v>35</v>
      </c>
      <c r="E143" s="53"/>
      <c r="F143" s="53"/>
      <c r="G143" s="53"/>
      <c r="H143" s="31"/>
      <c r="I143" s="31"/>
    </row>
    <row r="144" spans="1:9" s="11" customFormat="1" ht="18" customHeight="1" x14ac:dyDescent="0.3">
      <c r="A144" s="6">
        <v>8</v>
      </c>
      <c r="B144" s="21" t="s">
        <v>197</v>
      </c>
      <c r="C144" s="19">
        <v>25</v>
      </c>
      <c r="D144" s="19">
        <v>25</v>
      </c>
      <c r="E144" s="53"/>
      <c r="F144" s="53"/>
      <c r="G144" s="53"/>
      <c r="H144" s="24"/>
      <c r="I144" s="24"/>
    </row>
    <row r="145" spans="1:102" s="11" customFormat="1" ht="18" customHeight="1" x14ac:dyDescent="0.3">
      <c r="A145" s="6">
        <v>9</v>
      </c>
      <c r="B145" s="12" t="s">
        <v>37</v>
      </c>
      <c r="C145" s="12">
        <v>280</v>
      </c>
      <c r="D145" s="12">
        <v>140</v>
      </c>
      <c r="E145" s="53"/>
      <c r="F145" s="53"/>
      <c r="G145" s="53"/>
      <c r="H145" s="31"/>
      <c r="I145" s="31"/>
    </row>
    <row r="146" spans="1:102" ht="20.25" x14ac:dyDescent="0.3">
      <c r="A146" s="6">
        <v>10</v>
      </c>
      <c r="B146" s="12" t="s">
        <v>198</v>
      </c>
      <c r="C146" s="12">
        <v>25</v>
      </c>
      <c r="D146" s="12">
        <v>35</v>
      </c>
      <c r="E146" s="53"/>
      <c r="F146" s="53"/>
      <c r="G146" s="53"/>
      <c r="H146" s="31"/>
      <c r="I146" s="31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5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  <c r="AM146" s="33"/>
      <c r="AN146" s="33"/>
      <c r="AO146" s="33"/>
      <c r="AP146" s="35"/>
      <c r="AQ146" s="33"/>
      <c r="AR146" s="33"/>
      <c r="AS146" s="35"/>
      <c r="AT146" s="33"/>
      <c r="AU146" s="33"/>
      <c r="AV146" s="35"/>
      <c r="AW146" s="33"/>
      <c r="AX146" s="33"/>
      <c r="AY146" s="33"/>
      <c r="AZ146" s="35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  <c r="BM146" s="33"/>
      <c r="BN146" s="33"/>
      <c r="BO146" s="33"/>
      <c r="BP146" s="33"/>
      <c r="BQ146" s="36"/>
      <c r="BR146" s="36"/>
      <c r="BS146" s="33"/>
      <c r="BT146" s="33"/>
      <c r="BU146" s="33"/>
      <c r="BV146" s="33"/>
      <c r="BW146" s="33"/>
      <c r="BX146" s="33"/>
      <c r="BY146" s="33"/>
      <c r="BZ146" s="33"/>
      <c r="CA146" s="33"/>
      <c r="CB146" s="33"/>
      <c r="CC146" s="33"/>
      <c r="CD146" s="33"/>
      <c r="CE146" s="33"/>
      <c r="CF146" s="33"/>
      <c r="CG146" s="33"/>
      <c r="CH146" s="33"/>
      <c r="CI146" s="33"/>
      <c r="CJ146" s="33"/>
      <c r="CK146" s="33"/>
      <c r="CL146" s="33"/>
      <c r="CM146" s="33"/>
      <c r="CN146" s="33"/>
      <c r="CO146" s="33"/>
      <c r="CP146" s="33"/>
      <c r="CQ146" s="33"/>
      <c r="CR146" s="35"/>
      <c r="CS146" s="33"/>
      <c r="CT146" s="33"/>
      <c r="CU146" s="33"/>
      <c r="CV146" s="34"/>
      <c r="CW146" s="36"/>
      <c r="CX146" s="36"/>
    </row>
    <row r="147" spans="1:102" ht="20.25" x14ac:dyDescent="0.3">
      <c r="A147" s="6">
        <v>11</v>
      </c>
      <c r="B147" s="23" t="s">
        <v>38</v>
      </c>
      <c r="C147" s="24">
        <v>280</v>
      </c>
      <c r="D147" s="24">
        <v>130</v>
      </c>
      <c r="E147" s="53"/>
      <c r="F147" s="53"/>
      <c r="G147" s="53"/>
      <c r="H147" s="31"/>
      <c r="I147" s="31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5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  <c r="AM147" s="33"/>
      <c r="AN147" s="33"/>
      <c r="AO147" s="33"/>
      <c r="AP147" s="35"/>
      <c r="AQ147" s="33"/>
      <c r="AR147" s="33"/>
      <c r="AS147" s="35"/>
      <c r="AT147" s="33"/>
      <c r="AU147" s="33"/>
      <c r="AV147" s="35"/>
      <c r="AW147" s="33"/>
      <c r="AX147" s="33"/>
      <c r="AY147" s="33"/>
      <c r="AZ147" s="35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  <c r="BM147" s="33"/>
      <c r="BN147" s="33"/>
      <c r="BO147" s="33"/>
      <c r="BP147" s="33"/>
      <c r="BQ147" s="36"/>
      <c r="BR147" s="36"/>
      <c r="BS147" s="33"/>
      <c r="BT147" s="33"/>
      <c r="BU147" s="33"/>
      <c r="BV147" s="33"/>
      <c r="BW147" s="33"/>
      <c r="BX147" s="33"/>
      <c r="BY147" s="33"/>
      <c r="BZ147" s="33"/>
      <c r="CA147" s="33"/>
      <c r="CB147" s="33"/>
      <c r="CC147" s="33"/>
      <c r="CD147" s="33"/>
      <c r="CE147" s="33"/>
      <c r="CF147" s="33"/>
      <c r="CG147" s="33"/>
      <c r="CH147" s="33"/>
      <c r="CI147" s="33"/>
      <c r="CJ147" s="33"/>
      <c r="CK147" s="33"/>
      <c r="CL147" s="33"/>
      <c r="CM147" s="33"/>
      <c r="CN147" s="33"/>
      <c r="CO147" s="33"/>
      <c r="CP147" s="33"/>
      <c r="CQ147" s="33"/>
      <c r="CR147" s="35"/>
      <c r="CS147" s="33"/>
      <c r="CT147" s="33"/>
      <c r="CU147" s="33"/>
      <c r="CV147" s="34"/>
      <c r="CW147" s="36"/>
      <c r="CX147" s="36"/>
    </row>
    <row r="148" spans="1:102" ht="20.25" x14ac:dyDescent="0.3">
      <c r="A148" s="6">
        <v>12</v>
      </c>
      <c r="B148" s="12" t="s">
        <v>330</v>
      </c>
      <c r="C148" s="12">
        <v>140</v>
      </c>
      <c r="D148" s="12">
        <v>130</v>
      </c>
      <c r="E148" s="53"/>
      <c r="F148" s="53"/>
      <c r="G148" s="53"/>
      <c r="H148" s="31"/>
      <c r="I148" s="31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5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  <c r="AM148" s="33"/>
      <c r="AN148" s="33"/>
      <c r="AO148" s="33"/>
      <c r="AP148" s="35"/>
      <c r="AQ148" s="33"/>
      <c r="AR148" s="33"/>
      <c r="AS148" s="35"/>
      <c r="AT148" s="33"/>
      <c r="AU148" s="33"/>
      <c r="AV148" s="35"/>
      <c r="AW148" s="33"/>
      <c r="AX148" s="33"/>
      <c r="AY148" s="33"/>
      <c r="AZ148" s="35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  <c r="BM148" s="33"/>
      <c r="BN148" s="33"/>
      <c r="BO148" s="33"/>
      <c r="BP148" s="33"/>
      <c r="BQ148" s="36"/>
      <c r="BR148" s="36"/>
      <c r="BS148" s="33"/>
      <c r="BT148" s="33"/>
      <c r="BU148" s="33"/>
      <c r="BV148" s="33"/>
      <c r="BW148" s="33"/>
      <c r="BX148" s="33"/>
      <c r="BY148" s="33"/>
      <c r="BZ148" s="33"/>
      <c r="CA148" s="33"/>
      <c r="CB148" s="33"/>
      <c r="CC148" s="33"/>
      <c r="CD148" s="33"/>
      <c r="CE148" s="33"/>
      <c r="CF148" s="33"/>
      <c r="CG148" s="33"/>
      <c r="CH148" s="33"/>
      <c r="CI148" s="33"/>
      <c r="CJ148" s="33"/>
      <c r="CK148" s="33"/>
      <c r="CL148" s="33"/>
      <c r="CM148" s="33"/>
      <c r="CN148" s="33"/>
      <c r="CO148" s="33"/>
      <c r="CP148" s="33"/>
      <c r="CQ148" s="33"/>
      <c r="CR148" s="35"/>
      <c r="CS148" s="33"/>
      <c r="CT148" s="33"/>
      <c r="CU148" s="33"/>
      <c r="CV148" s="34"/>
      <c r="CW148" s="36"/>
      <c r="CX148" s="36"/>
    </row>
    <row r="149" spans="1:102" ht="20.25" x14ac:dyDescent="0.3">
      <c r="A149" s="6">
        <v>13</v>
      </c>
      <c r="B149" s="12" t="s">
        <v>300</v>
      </c>
      <c r="C149" s="12">
        <v>30</v>
      </c>
      <c r="D149" s="12">
        <v>35</v>
      </c>
      <c r="E149" s="53"/>
      <c r="F149" s="53"/>
      <c r="G149" s="53"/>
      <c r="H149" s="31"/>
      <c r="I149" s="31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5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5"/>
      <c r="AQ149" s="33"/>
      <c r="AR149" s="33"/>
      <c r="AS149" s="35"/>
      <c r="AT149" s="33"/>
      <c r="AU149" s="33"/>
      <c r="AV149" s="35"/>
      <c r="AW149" s="33"/>
      <c r="AX149" s="33"/>
      <c r="AY149" s="33"/>
      <c r="AZ149" s="35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  <c r="BM149" s="33"/>
      <c r="BN149" s="33"/>
      <c r="BO149" s="33"/>
      <c r="BP149" s="33"/>
      <c r="BQ149" s="36"/>
      <c r="BR149" s="36"/>
      <c r="BS149" s="33"/>
      <c r="BT149" s="33"/>
      <c r="BU149" s="33"/>
      <c r="BV149" s="33"/>
      <c r="BW149" s="33"/>
      <c r="BX149" s="33"/>
      <c r="BY149" s="33"/>
      <c r="BZ149" s="33"/>
      <c r="CA149" s="33"/>
      <c r="CB149" s="33"/>
      <c r="CC149" s="33"/>
      <c r="CD149" s="33"/>
      <c r="CE149" s="33"/>
      <c r="CF149" s="33"/>
      <c r="CG149" s="33"/>
      <c r="CH149" s="33"/>
      <c r="CI149" s="33"/>
      <c r="CJ149" s="33"/>
      <c r="CK149" s="33"/>
      <c r="CL149" s="33"/>
      <c r="CM149" s="33"/>
      <c r="CN149" s="33"/>
      <c r="CO149" s="33"/>
      <c r="CP149" s="33"/>
      <c r="CQ149" s="33"/>
      <c r="CR149" s="35"/>
      <c r="CS149" s="33"/>
      <c r="CT149" s="33"/>
      <c r="CU149" s="33"/>
      <c r="CV149" s="34"/>
      <c r="CW149" s="36"/>
      <c r="CX149" s="36"/>
    </row>
    <row r="150" spans="1:102" ht="20.25" x14ac:dyDescent="0.3">
      <c r="A150" s="6">
        <v>14</v>
      </c>
      <c r="B150" s="12" t="s">
        <v>301</v>
      </c>
      <c r="C150" s="12">
        <v>30</v>
      </c>
      <c r="D150" s="12">
        <v>35</v>
      </c>
      <c r="E150" s="57"/>
      <c r="F150" s="57"/>
      <c r="G150" s="57"/>
      <c r="H150" s="31"/>
      <c r="I150" s="31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5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5"/>
      <c r="AQ150" s="33"/>
      <c r="AR150" s="33"/>
      <c r="AS150" s="35"/>
      <c r="AT150" s="33"/>
      <c r="AU150" s="33"/>
      <c r="AV150" s="35"/>
      <c r="AW150" s="33"/>
      <c r="AX150" s="33"/>
      <c r="AY150" s="33"/>
      <c r="AZ150" s="35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  <c r="BM150" s="33"/>
      <c r="BN150" s="33"/>
      <c r="BO150" s="33"/>
      <c r="BP150" s="33"/>
      <c r="BQ150" s="36"/>
      <c r="BR150" s="36"/>
      <c r="BS150" s="33"/>
      <c r="BT150" s="33"/>
      <c r="BU150" s="33"/>
      <c r="BV150" s="33"/>
      <c r="BW150" s="33"/>
      <c r="BX150" s="33"/>
      <c r="BY150" s="33"/>
      <c r="BZ150" s="33"/>
      <c r="CA150" s="33"/>
      <c r="CB150" s="33"/>
      <c r="CC150" s="33"/>
      <c r="CD150" s="33"/>
      <c r="CE150" s="33"/>
      <c r="CF150" s="33"/>
      <c r="CG150" s="33"/>
      <c r="CH150" s="33"/>
      <c r="CI150" s="33"/>
      <c r="CJ150" s="33"/>
      <c r="CK150" s="33"/>
      <c r="CL150" s="33"/>
      <c r="CM150" s="33"/>
      <c r="CN150" s="33"/>
      <c r="CO150" s="33"/>
      <c r="CP150" s="33"/>
      <c r="CQ150" s="33"/>
      <c r="CR150" s="35"/>
      <c r="CS150" s="33"/>
      <c r="CT150" s="33"/>
      <c r="CU150" s="33"/>
      <c r="CV150" s="34"/>
      <c r="CW150" s="36"/>
      <c r="CX150" s="36"/>
    </row>
    <row r="151" spans="1:102" ht="20.25" x14ac:dyDescent="0.3">
      <c r="A151" s="6"/>
      <c r="B151" s="7" t="s">
        <v>4</v>
      </c>
      <c r="C151" s="8"/>
      <c r="D151" s="8"/>
      <c r="E151" s="53"/>
      <c r="F151" s="53"/>
      <c r="G151" s="53"/>
      <c r="H151" s="31"/>
      <c r="I151" s="31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5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5"/>
      <c r="AQ151" s="33"/>
      <c r="AR151" s="33"/>
      <c r="AS151" s="35"/>
      <c r="AT151" s="33"/>
      <c r="AU151" s="33"/>
      <c r="AV151" s="35"/>
      <c r="AW151" s="33"/>
      <c r="AX151" s="33"/>
      <c r="AY151" s="33"/>
      <c r="AZ151" s="35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  <c r="BM151" s="33"/>
      <c r="BN151" s="33"/>
      <c r="BO151" s="33"/>
      <c r="BP151" s="33"/>
      <c r="BQ151" s="36"/>
      <c r="BR151" s="36"/>
      <c r="BS151" s="33"/>
      <c r="BT151" s="33"/>
      <c r="BU151" s="33"/>
      <c r="BV151" s="33"/>
      <c r="BW151" s="33"/>
      <c r="BX151" s="33"/>
      <c r="BY151" s="33"/>
      <c r="BZ151" s="33"/>
      <c r="CA151" s="33"/>
      <c r="CB151" s="33"/>
      <c r="CC151" s="33"/>
      <c r="CD151" s="33"/>
      <c r="CE151" s="33"/>
      <c r="CF151" s="33"/>
      <c r="CG151" s="33"/>
      <c r="CH151" s="33"/>
      <c r="CI151" s="33"/>
      <c r="CJ151" s="33"/>
      <c r="CK151" s="33"/>
      <c r="CL151" s="33"/>
      <c r="CM151" s="33"/>
      <c r="CN151" s="33"/>
      <c r="CO151" s="33"/>
      <c r="CP151" s="33"/>
      <c r="CQ151" s="33"/>
      <c r="CR151" s="35"/>
      <c r="CS151" s="33"/>
      <c r="CT151" s="33"/>
      <c r="CU151" s="33"/>
      <c r="CV151" s="34"/>
      <c r="CW151" s="36"/>
      <c r="CX151" s="36"/>
    </row>
    <row r="152" spans="1:102" ht="20.25" x14ac:dyDescent="0.3">
      <c r="A152" s="6">
        <v>1</v>
      </c>
      <c r="B152" s="12" t="s">
        <v>33</v>
      </c>
      <c r="C152" s="19">
        <v>1</v>
      </c>
      <c r="D152" s="19">
        <v>5</v>
      </c>
      <c r="E152" s="53"/>
      <c r="F152" s="53"/>
      <c r="G152" s="53"/>
      <c r="H152" s="31"/>
      <c r="I152" s="31"/>
      <c r="K152" s="33"/>
      <c r="L152" s="33"/>
      <c r="M152" s="33"/>
      <c r="N152" s="33"/>
      <c r="R152" s="34"/>
      <c r="T152" s="35"/>
      <c r="AA152" s="33"/>
      <c r="AB152" s="33"/>
      <c r="AC152" s="33"/>
      <c r="AD152" s="33"/>
      <c r="AE152" s="33"/>
      <c r="AG152" s="33"/>
      <c r="AH152" s="33"/>
      <c r="AL152" s="33"/>
      <c r="AN152" s="33"/>
      <c r="AO152" s="34"/>
      <c r="AP152" s="35"/>
      <c r="AR152" s="34"/>
      <c r="AS152" s="35"/>
      <c r="AT152" s="33"/>
      <c r="AU152" s="33"/>
      <c r="AV152" s="35"/>
      <c r="AW152" s="33"/>
      <c r="AX152" s="33"/>
      <c r="AY152" s="33"/>
      <c r="AZ152" s="35"/>
      <c r="BA152" s="33"/>
      <c r="BB152" s="33"/>
      <c r="BC152" s="33"/>
      <c r="BE152" s="33"/>
      <c r="BG152" s="33"/>
      <c r="BH152" s="33"/>
      <c r="BI152" s="33"/>
      <c r="BJ152" s="33"/>
      <c r="BK152" s="33"/>
      <c r="BL152" s="33"/>
      <c r="BM152" s="33"/>
      <c r="BN152" s="33"/>
      <c r="BO152" s="33"/>
      <c r="BP152" s="37"/>
      <c r="BQ152" s="36"/>
      <c r="BR152" s="36"/>
    </row>
    <row r="153" spans="1:102" s="11" customFormat="1" ht="18" customHeight="1" x14ac:dyDescent="0.3">
      <c r="A153" s="6">
        <v>2</v>
      </c>
      <c r="B153" s="12" t="s">
        <v>34</v>
      </c>
      <c r="C153" s="19">
        <v>1</v>
      </c>
      <c r="D153" s="19">
        <v>5</v>
      </c>
      <c r="E153" s="53"/>
      <c r="F153" s="53"/>
      <c r="G153" s="53"/>
      <c r="H153" s="31"/>
      <c r="I153" s="31"/>
      <c r="J153" s="15"/>
      <c r="K153" s="15"/>
      <c r="L153" s="15"/>
      <c r="M153" s="15"/>
      <c r="N153" s="15"/>
      <c r="O153" s="15"/>
      <c r="P153" s="15"/>
      <c r="Q153" s="15"/>
      <c r="R153" s="15"/>
      <c r="S153" s="15"/>
    </row>
    <row r="154" spans="1:102" s="11" customFormat="1" ht="18" customHeight="1" x14ac:dyDescent="0.3">
      <c r="A154" s="6">
        <v>3</v>
      </c>
      <c r="B154" s="12" t="s">
        <v>199</v>
      </c>
      <c r="C154" s="19" t="s">
        <v>9</v>
      </c>
      <c r="D154" s="19">
        <v>90</v>
      </c>
      <c r="E154" s="53"/>
      <c r="F154" s="53"/>
      <c r="G154" s="53"/>
      <c r="H154" s="31"/>
      <c r="I154" s="31"/>
      <c r="J154" s="15"/>
      <c r="K154" s="15"/>
      <c r="L154" s="15"/>
      <c r="M154" s="15"/>
      <c r="N154" s="15"/>
      <c r="O154" s="15"/>
      <c r="P154" s="15"/>
      <c r="Q154" s="15"/>
      <c r="R154" s="15"/>
      <c r="S154" s="15"/>
    </row>
    <row r="155" spans="1:102" s="11" customFormat="1" ht="18" customHeight="1" x14ac:dyDescent="0.3">
      <c r="A155" s="6">
        <v>4</v>
      </c>
      <c r="B155" s="12" t="s">
        <v>200</v>
      </c>
      <c r="C155" s="19" t="s">
        <v>9</v>
      </c>
      <c r="D155" s="19">
        <v>90</v>
      </c>
      <c r="E155" s="31"/>
      <c r="F155" s="31"/>
      <c r="G155" s="53"/>
      <c r="H155" s="31"/>
      <c r="I155" s="31"/>
    </row>
    <row r="156" spans="1:102" s="11" customFormat="1" ht="18" customHeight="1" x14ac:dyDescent="0.3">
      <c r="A156" s="6"/>
      <c r="B156" s="7" t="s">
        <v>18</v>
      </c>
      <c r="C156" s="8"/>
      <c r="D156" s="8"/>
      <c r="E156" s="31"/>
      <c r="F156" s="31"/>
      <c r="G156" s="53"/>
      <c r="H156" s="31"/>
      <c r="I156" s="31"/>
    </row>
    <row r="157" spans="1:102" s="11" customFormat="1" ht="18" customHeight="1" x14ac:dyDescent="0.3">
      <c r="A157" s="6">
        <v>1</v>
      </c>
      <c r="B157" s="12" t="s">
        <v>46</v>
      </c>
      <c r="C157" s="19">
        <v>1</v>
      </c>
      <c r="D157" s="19">
        <v>2</v>
      </c>
      <c r="E157" s="31"/>
      <c r="F157" s="31"/>
      <c r="G157" s="53"/>
      <c r="H157" s="31"/>
      <c r="I157" s="31"/>
    </row>
    <row r="158" spans="1:102" s="11" customFormat="1" ht="18" customHeight="1" x14ac:dyDescent="0.3">
      <c r="A158" s="6">
        <v>2</v>
      </c>
      <c r="B158" s="12" t="s">
        <v>47</v>
      </c>
      <c r="C158" s="19">
        <v>1</v>
      </c>
      <c r="D158" s="19">
        <v>2</v>
      </c>
      <c r="E158" s="31"/>
      <c r="F158" s="31"/>
      <c r="G158" s="53"/>
      <c r="H158" s="31"/>
      <c r="I158" s="31"/>
    </row>
    <row r="159" spans="1:102" s="11" customFormat="1" ht="18" customHeight="1" x14ac:dyDescent="0.3">
      <c r="A159" s="6">
        <v>3</v>
      </c>
      <c r="B159" s="12" t="s">
        <v>48</v>
      </c>
      <c r="C159" s="19">
        <v>1</v>
      </c>
      <c r="D159" s="19">
        <v>2</v>
      </c>
      <c r="E159" s="31"/>
      <c r="F159" s="31"/>
      <c r="G159" s="53"/>
      <c r="H159" s="31"/>
      <c r="I159" s="31"/>
    </row>
    <row r="160" spans="1:102" s="11" customFormat="1" ht="18" customHeight="1" x14ac:dyDescent="0.3">
      <c r="A160" s="6">
        <v>4</v>
      </c>
      <c r="B160" s="12" t="s">
        <v>51</v>
      </c>
      <c r="C160" s="19">
        <v>1</v>
      </c>
      <c r="D160" s="19">
        <v>70</v>
      </c>
      <c r="E160" s="31"/>
      <c r="F160" s="31"/>
      <c r="G160" s="53"/>
      <c r="H160" s="31"/>
      <c r="I160" s="31"/>
    </row>
    <row r="161" spans="1:19" s="11" customFormat="1" ht="18" customHeight="1" x14ac:dyDescent="0.3">
      <c r="A161" s="6">
        <v>5</v>
      </c>
      <c r="B161" s="12" t="s">
        <v>5</v>
      </c>
      <c r="C161" s="12">
        <v>1</v>
      </c>
      <c r="D161" s="12">
        <v>100</v>
      </c>
      <c r="E161" s="31"/>
      <c r="F161" s="31"/>
      <c r="G161" s="53"/>
      <c r="H161" s="31"/>
      <c r="I161" s="31"/>
    </row>
    <row r="162" spans="1:19" s="11" customFormat="1" ht="18" customHeight="1" x14ac:dyDescent="0.3">
      <c r="A162" s="6">
        <v>6</v>
      </c>
      <c r="B162" s="12" t="s">
        <v>315</v>
      </c>
      <c r="C162" s="12">
        <v>1</v>
      </c>
      <c r="D162" s="12">
        <v>10</v>
      </c>
      <c r="E162" s="31"/>
      <c r="F162" s="31"/>
      <c r="G162" s="53"/>
      <c r="H162" s="31"/>
      <c r="I162" s="31"/>
    </row>
    <row r="163" spans="1:19" s="11" customFormat="1" ht="18" customHeight="1" x14ac:dyDescent="0.3">
      <c r="A163" s="6">
        <v>7</v>
      </c>
      <c r="B163" s="12" t="s">
        <v>316</v>
      </c>
      <c r="C163" s="12">
        <v>1</v>
      </c>
      <c r="D163" s="12">
        <v>3</v>
      </c>
      <c r="E163" s="31"/>
      <c r="F163" s="31"/>
      <c r="G163" s="53"/>
      <c r="H163" s="31"/>
      <c r="I163" s="31"/>
    </row>
    <row r="164" spans="1:19" s="11" customFormat="1" ht="18" customHeight="1" x14ac:dyDescent="0.3">
      <c r="A164" s="6">
        <v>8</v>
      </c>
      <c r="B164" s="12" t="s">
        <v>316</v>
      </c>
      <c r="C164" s="12">
        <v>100</v>
      </c>
      <c r="D164" s="12">
        <v>200</v>
      </c>
      <c r="E164" s="31"/>
      <c r="F164" s="31"/>
      <c r="G164" s="53"/>
      <c r="H164" s="31"/>
      <c r="I164" s="31"/>
    </row>
    <row r="165" spans="1:19" s="11" customFormat="1" ht="18" customHeight="1" x14ac:dyDescent="0.3">
      <c r="A165" s="29"/>
      <c r="B165" s="7" t="s">
        <v>61</v>
      </c>
      <c r="C165" s="9"/>
      <c r="D165" s="9"/>
      <c r="E165" s="31"/>
      <c r="F165" s="31"/>
      <c r="G165" s="31"/>
      <c r="H165" s="31"/>
      <c r="I165" s="31"/>
      <c r="J165" s="10"/>
      <c r="K165" s="10"/>
      <c r="L165" s="10"/>
      <c r="M165" s="10"/>
      <c r="N165" s="10"/>
      <c r="O165" s="10"/>
      <c r="P165" s="10"/>
      <c r="Q165" s="10"/>
      <c r="R165" s="10"/>
      <c r="S165" s="10"/>
    </row>
    <row r="166" spans="1:19" s="11" customFormat="1" ht="18" customHeight="1" x14ac:dyDescent="0.3">
      <c r="A166" s="29"/>
      <c r="B166" s="12" t="s">
        <v>294</v>
      </c>
      <c r="C166" s="19">
        <v>1</v>
      </c>
      <c r="D166" s="19">
        <v>300</v>
      </c>
      <c r="E166" s="31"/>
      <c r="F166" s="31"/>
      <c r="G166" s="31"/>
      <c r="H166" s="31"/>
      <c r="I166" s="31"/>
      <c r="J166" s="10"/>
      <c r="K166" s="10"/>
      <c r="L166" s="10"/>
      <c r="M166" s="10"/>
      <c r="N166" s="10"/>
      <c r="O166" s="10"/>
      <c r="P166" s="10"/>
      <c r="Q166" s="10"/>
      <c r="R166" s="10"/>
      <c r="S166" s="10"/>
    </row>
    <row r="167" spans="1:19" s="11" customFormat="1" ht="18" customHeight="1" x14ac:dyDescent="0.3">
      <c r="A167" s="29"/>
      <c r="B167" s="12" t="s">
        <v>295</v>
      </c>
      <c r="C167" s="19">
        <v>1</v>
      </c>
      <c r="D167" s="19">
        <v>300</v>
      </c>
      <c r="E167" s="44"/>
      <c r="F167" s="44"/>
      <c r="G167" s="44"/>
      <c r="H167" s="44"/>
      <c r="I167" s="44"/>
    </row>
    <row r="168" spans="1:19" s="11" customFormat="1" ht="18" customHeight="1" x14ac:dyDescent="0.3">
      <c r="A168" s="26"/>
      <c r="B168" s="4" t="s">
        <v>369</v>
      </c>
      <c r="C168" s="30"/>
      <c r="D168" s="30"/>
      <c r="E168" s="31"/>
      <c r="F168" s="31"/>
      <c r="G168" s="31"/>
      <c r="H168" s="31"/>
      <c r="I168" s="31"/>
      <c r="J168" s="10"/>
      <c r="K168" s="10"/>
      <c r="L168" s="10"/>
      <c r="M168" s="10"/>
      <c r="N168" s="10"/>
      <c r="O168" s="10"/>
      <c r="P168" s="10"/>
      <c r="Q168" s="10"/>
      <c r="R168" s="10"/>
      <c r="S168" s="10"/>
    </row>
    <row r="169" spans="1:19" s="11" customFormat="1" ht="18" customHeight="1" x14ac:dyDescent="0.3">
      <c r="A169" s="26"/>
      <c r="B169" s="7" t="s">
        <v>0</v>
      </c>
      <c r="C169" s="8"/>
      <c r="D169" s="8"/>
      <c r="E169" s="31"/>
      <c r="F169" s="31"/>
      <c r="G169" s="31"/>
      <c r="H169" s="31"/>
      <c r="I169" s="31"/>
    </row>
    <row r="170" spans="1:19" s="11" customFormat="1" ht="18" customHeight="1" x14ac:dyDescent="0.3">
      <c r="A170" s="26">
        <v>1</v>
      </c>
      <c r="B170" s="12" t="s">
        <v>154</v>
      </c>
      <c r="C170" s="19">
        <v>350</v>
      </c>
      <c r="D170" s="19">
        <v>120</v>
      </c>
      <c r="E170" s="31"/>
      <c r="F170" s="31"/>
      <c r="G170" s="31"/>
      <c r="H170" s="31"/>
      <c r="I170" s="31"/>
    </row>
    <row r="171" spans="1:19" s="11" customFormat="1" ht="18" customHeight="1" x14ac:dyDescent="0.3">
      <c r="A171" s="26">
        <v>2</v>
      </c>
      <c r="B171" s="12" t="s">
        <v>319</v>
      </c>
      <c r="C171" s="19">
        <v>400</v>
      </c>
      <c r="D171" s="19">
        <v>150</v>
      </c>
      <c r="E171" s="31"/>
      <c r="F171" s="31"/>
      <c r="G171" s="31"/>
      <c r="H171" s="31"/>
      <c r="I171" s="31"/>
    </row>
    <row r="172" spans="1:19" s="11" customFormat="1" ht="18" customHeight="1" x14ac:dyDescent="0.3">
      <c r="A172" s="26">
        <v>3</v>
      </c>
      <c r="B172" s="12" t="s">
        <v>21</v>
      </c>
      <c r="C172" s="19">
        <v>350</v>
      </c>
      <c r="D172" s="19">
        <v>110</v>
      </c>
      <c r="E172" s="31"/>
      <c r="F172" s="31"/>
      <c r="G172" s="31"/>
      <c r="H172" s="31"/>
      <c r="I172" s="31"/>
    </row>
    <row r="173" spans="1:19" s="11" customFormat="1" ht="18" customHeight="1" x14ac:dyDescent="0.3">
      <c r="A173" s="12"/>
      <c r="B173" s="7" t="s">
        <v>1</v>
      </c>
      <c r="C173" s="8"/>
      <c r="D173" s="8"/>
      <c r="E173" s="31"/>
      <c r="F173" s="31"/>
      <c r="G173" s="31"/>
      <c r="H173" s="31"/>
      <c r="I173" s="31"/>
    </row>
    <row r="174" spans="1:19" s="11" customFormat="1" ht="20.25" x14ac:dyDescent="0.3">
      <c r="A174" s="26">
        <v>1</v>
      </c>
      <c r="B174" s="12" t="s">
        <v>281</v>
      </c>
      <c r="C174" s="12">
        <v>130</v>
      </c>
      <c r="D174" s="12">
        <v>150</v>
      </c>
      <c r="E174" s="31"/>
      <c r="F174" s="31"/>
      <c r="G174" s="31"/>
      <c r="H174" s="31"/>
      <c r="I174" s="31"/>
    </row>
    <row r="175" spans="1:19" s="11" customFormat="1" ht="20.25" x14ac:dyDescent="0.3">
      <c r="A175" s="26">
        <v>2</v>
      </c>
      <c r="B175" s="12" t="s">
        <v>202</v>
      </c>
      <c r="C175" s="12">
        <v>130</v>
      </c>
      <c r="D175" s="12">
        <v>160</v>
      </c>
      <c r="E175" s="31"/>
      <c r="F175" s="31"/>
      <c r="G175" s="31"/>
      <c r="H175" s="31"/>
      <c r="I175" s="31"/>
    </row>
    <row r="176" spans="1:19" s="11" customFormat="1" ht="20.25" x14ac:dyDescent="0.3">
      <c r="A176" s="26">
        <v>3</v>
      </c>
      <c r="B176" s="12" t="s">
        <v>203</v>
      </c>
      <c r="C176" s="12">
        <v>130</v>
      </c>
      <c r="D176" s="12">
        <v>180</v>
      </c>
      <c r="E176" s="31"/>
      <c r="F176" s="31"/>
      <c r="G176" s="31"/>
      <c r="H176" s="31"/>
      <c r="I176" s="31"/>
    </row>
    <row r="177" spans="1:19" s="11" customFormat="1" ht="20.25" x14ac:dyDescent="0.3">
      <c r="A177" s="26">
        <v>4</v>
      </c>
      <c r="B177" s="12" t="s">
        <v>204</v>
      </c>
      <c r="C177" s="12">
        <v>130</v>
      </c>
      <c r="D177" s="12">
        <v>160</v>
      </c>
      <c r="E177" s="31"/>
      <c r="F177" s="31"/>
      <c r="G177" s="31"/>
      <c r="H177" s="31"/>
      <c r="I177" s="31"/>
    </row>
    <row r="178" spans="1:19" s="11" customFormat="1" ht="20.25" x14ac:dyDescent="0.3">
      <c r="A178" s="26">
        <v>5</v>
      </c>
      <c r="B178" s="21" t="s">
        <v>135</v>
      </c>
      <c r="C178" s="19">
        <v>150</v>
      </c>
      <c r="D178" s="19">
        <v>160</v>
      </c>
      <c r="E178" s="31"/>
      <c r="F178" s="31"/>
      <c r="G178" s="31"/>
      <c r="H178" s="31"/>
      <c r="I178" s="31"/>
    </row>
    <row r="179" spans="1:19" s="11" customFormat="1" ht="21.2" customHeight="1" x14ac:dyDescent="0.3">
      <c r="A179" s="26">
        <v>6</v>
      </c>
      <c r="B179" s="17" t="s">
        <v>205</v>
      </c>
      <c r="C179" s="12">
        <v>250</v>
      </c>
      <c r="D179" s="12">
        <v>250</v>
      </c>
      <c r="E179" s="31"/>
      <c r="F179" s="31"/>
      <c r="G179" s="31"/>
      <c r="H179" s="31"/>
      <c r="I179" s="31"/>
    </row>
    <row r="180" spans="1:19" s="11" customFormat="1" ht="18" customHeight="1" x14ac:dyDescent="0.3">
      <c r="A180" s="26">
        <v>7</v>
      </c>
      <c r="B180" s="21" t="s">
        <v>206</v>
      </c>
      <c r="C180" s="19">
        <v>250</v>
      </c>
      <c r="D180" s="19">
        <v>250</v>
      </c>
      <c r="E180" s="31"/>
      <c r="F180" s="31"/>
      <c r="G180" s="31"/>
      <c r="H180" s="31"/>
      <c r="I180" s="31"/>
      <c r="L180" s="14"/>
    </row>
    <row r="181" spans="1:19" s="11" customFormat="1" ht="18" customHeight="1" x14ac:dyDescent="0.3">
      <c r="A181" s="26">
        <v>8</v>
      </c>
      <c r="B181" s="12" t="s">
        <v>207</v>
      </c>
      <c r="C181" s="12">
        <v>110</v>
      </c>
      <c r="D181" s="12">
        <v>200</v>
      </c>
      <c r="E181" s="31"/>
      <c r="F181" s="31"/>
      <c r="G181" s="31"/>
      <c r="H181" s="31"/>
      <c r="I181" s="31"/>
    </row>
    <row r="182" spans="1:19" s="11" customFormat="1" ht="18" customHeight="1" x14ac:dyDescent="0.3">
      <c r="A182" s="26">
        <v>9</v>
      </c>
      <c r="B182" s="12" t="s">
        <v>208</v>
      </c>
      <c r="C182" s="12">
        <v>130</v>
      </c>
      <c r="D182" s="12">
        <v>160</v>
      </c>
      <c r="E182" s="31"/>
      <c r="F182" s="31"/>
      <c r="G182" s="31"/>
      <c r="H182" s="31"/>
      <c r="I182" s="31"/>
    </row>
    <row r="183" spans="1:19" s="11" customFormat="1" ht="18" customHeight="1" x14ac:dyDescent="0.3">
      <c r="A183" s="26">
        <v>10</v>
      </c>
      <c r="B183" s="21" t="s">
        <v>209</v>
      </c>
      <c r="C183" s="19">
        <v>130</v>
      </c>
      <c r="D183" s="19">
        <v>150</v>
      </c>
      <c r="E183" s="31"/>
      <c r="F183" s="31"/>
      <c r="G183" s="31"/>
      <c r="H183" s="31"/>
      <c r="I183" s="31"/>
    </row>
    <row r="184" spans="1:19" s="11" customFormat="1" ht="18" customHeight="1" x14ac:dyDescent="0.3">
      <c r="A184" s="26">
        <v>14</v>
      </c>
      <c r="B184" s="63" t="s">
        <v>340</v>
      </c>
      <c r="C184" s="19">
        <v>200</v>
      </c>
      <c r="D184" s="19">
        <v>250</v>
      </c>
      <c r="E184" s="31"/>
      <c r="F184" s="31"/>
      <c r="G184" s="31"/>
      <c r="H184" s="31"/>
      <c r="I184" s="31"/>
    </row>
    <row r="185" spans="1:19" s="11" customFormat="1" ht="18" customHeight="1" x14ac:dyDescent="0.3">
      <c r="A185" s="26">
        <v>15</v>
      </c>
      <c r="B185" s="63" t="s">
        <v>339</v>
      </c>
      <c r="C185" s="19">
        <v>200</v>
      </c>
      <c r="D185" s="19">
        <v>250</v>
      </c>
      <c r="E185" s="31"/>
      <c r="F185" s="31"/>
      <c r="G185" s="31"/>
      <c r="H185" s="31"/>
      <c r="I185" s="31"/>
    </row>
    <row r="186" spans="1:19" s="11" customFormat="1" ht="19.149999999999999" customHeight="1" x14ac:dyDescent="0.3">
      <c r="A186" s="26">
        <v>15</v>
      </c>
      <c r="B186" s="21" t="s">
        <v>74</v>
      </c>
      <c r="C186" s="19">
        <v>250</v>
      </c>
      <c r="D186" s="19">
        <v>100</v>
      </c>
      <c r="E186" s="31"/>
      <c r="F186" s="31"/>
      <c r="G186" s="31"/>
      <c r="H186" s="31"/>
      <c r="I186" s="31"/>
    </row>
    <row r="187" spans="1:19" s="11" customFormat="1" ht="18" customHeight="1" x14ac:dyDescent="0.3">
      <c r="A187" s="26">
        <v>16</v>
      </c>
      <c r="B187" s="21" t="s">
        <v>210</v>
      </c>
      <c r="C187" s="19">
        <v>200</v>
      </c>
      <c r="D187" s="19">
        <v>100</v>
      </c>
      <c r="E187" s="31"/>
      <c r="F187" s="31"/>
      <c r="G187" s="31"/>
      <c r="H187" s="31"/>
      <c r="I187" s="31"/>
      <c r="K187" s="13"/>
      <c r="L187" s="13"/>
      <c r="M187" s="10"/>
      <c r="N187" s="10"/>
      <c r="O187" s="10"/>
      <c r="P187" s="10"/>
      <c r="Q187" s="10"/>
      <c r="R187" s="10"/>
      <c r="S187" s="10"/>
    </row>
    <row r="188" spans="1:19" s="11" customFormat="1" ht="18" customHeight="1" x14ac:dyDescent="0.3">
      <c r="A188" s="26">
        <v>17</v>
      </c>
      <c r="B188" s="52" t="s">
        <v>292</v>
      </c>
      <c r="C188" s="24" t="s">
        <v>6</v>
      </c>
      <c r="D188" s="24">
        <v>100</v>
      </c>
      <c r="E188" s="31"/>
      <c r="F188" s="31"/>
      <c r="G188" s="31"/>
      <c r="H188" s="31"/>
      <c r="I188" s="31"/>
      <c r="K188" s="13"/>
      <c r="L188" s="13"/>
      <c r="M188" s="10"/>
      <c r="N188" s="10"/>
      <c r="O188" s="10"/>
      <c r="P188" s="10"/>
      <c r="Q188" s="10"/>
      <c r="R188" s="10"/>
      <c r="S188" s="10"/>
    </row>
    <row r="189" spans="1:19" s="11" customFormat="1" ht="18" customHeight="1" x14ac:dyDescent="0.3">
      <c r="A189" s="26">
        <v>18</v>
      </c>
      <c r="B189" s="20" t="s">
        <v>184</v>
      </c>
      <c r="C189" s="19" t="s">
        <v>6</v>
      </c>
      <c r="D189" s="19">
        <v>60</v>
      </c>
      <c r="E189" s="31"/>
      <c r="F189" s="31"/>
      <c r="G189" s="31"/>
      <c r="H189" s="31"/>
      <c r="I189" s="31"/>
      <c r="K189" s="13"/>
      <c r="L189" s="13"/>
      <c r="M189" s="10"/>
      <c r="N189" s="10"/>
      <c r="O189" s="10"/>
      <c r="P189" s="10"/>
      <c r="Q189" s="10"/>
      <c r="R189" s="10"/>
      <c r="S189" s="10"/>
    </row>
    <row r="190" spans="1:19" s="11" customFormat="1" ht="20.25" x14ac:dyDescent="0.3">
      <c r="A190" s="26">
        <v>19</v>
      </c>
      <c r="B190" s="20" t="s">
        <v>171</v>
      </c>
      <c r="C190" s="19">
        <v>260</v>
      </c>
      <c r="D190" s="19">
        <v>200</v>
      </c>
      <c r="E190" s="31"/>
      <c r="F190" s="31"/>
      <c r="G190" s="31"/>
      <c r="H190" s="31"/>
      <c r="I190" s="31"/>
      <c r="K190" s="13"/>
      <c r="L190" s="13"/>
      <c r="M190" s="10"/>
      <c r="N190" s="10"/>
      <c r="O190" s="10"/>
      <c r="P190" s="10"/>
      <c r="Q190" s="10"/>
      <c r="R190" s="10"/>
      <c r="S190" s="10"/>
    </row>
    <row r="191" spans="1:19" s="11" customFormat="1" ht="24.4" customHeight="1" x14ac:dyDescent="0.3">
      <c r="A191" s="26">
        <v>20</v>
      </c>
      <c r="B191" s="52" t="s">
        <v>285</v>
      </c>
      <c r="C191" s="24">
        <v>180</v>
      </c>
      <c r="D191" s="24">
        <v>500</v>
      </c>
      <c r="E191" s="31"/>
      <c r="F191" s="31"/>
      <c r="G191" s="31"/>
      <c r="H191" s="31"/>
      <c r="I191" s="31"/>
      <c r="K191" s="13"/>
      <c r="L191" s="13"/>
      <c r="M191" s="10"/>
      <c r="N191" s="10"/>
      <c r="O191" s="10"/>
      <c r="P191" s="10"/>
      <c r="Q191" s="10"/>
      <c r="R191" s="10"/>
      <c r="S191" s="10"/>
    </row>
    <row r="192" spans="1:19" s="11" customFormat="1" ht="24.4" customHeight="1" x14ac:dyDescent="0.3">
      <c r="A192" s="26">
        <v>21</v>
      </c>
      <c r="B192" s="62" t="s">
        <v>328</v>
      </c>
      <c r="C192" s="24">
        <v>250</v>
      </c>
      <c r="D192" s="24">
        <v>250</v>
      </c>
      <c r="E192" s="31"/>
      <c r="F192" s="31"/>
      <c r="G192" s="31"/>
      <c r="H192" s="31"/>
      <c r="I192" s="31"/>
      <c r="K192" s="13"/>
      <c r="L192" s="13"/>
      <c r="M192" s="10"/>
      <c r="N192" s="10"/>
      <c r="O192" s="10"/>
      <c r="P192" s="10"/>
      <c r="Q192" s="10"/>
      <c r="R192" s="10"/>
      <c r="S192" s="10"/>
    </row>
    <row r="193" spans="1:19" s="11" customFormat="1" ht="18" customHeight="1" x14ac:dyDescent="0.3">
      <c r="A193" s="26"/>
      <c r="B193" s="7" t="s">
        <v>7</v>
      </c>
      <c r="C193" s="8"/>
      <c r="D193" s="8"/>
      <c r="E193" s="31"/>
      <c r="F193" s="31"/>
      <c r="G193" s="31"/>
      <c r="H193" s="31"/>
      <c r="I193" s="31"/>
      <c r="K193" s="13"/>
      <c r="L193" s="13"/>
    </row>
    <row r="194" spans="1:19" s="11" customFormat="1" ht="18" customHeight="1" x14ac:dyDescent="0.3">
      <c r="A194" s="26">
        <v>1</v>
      </c>
      <c r="B194" s="12" t="s">
        <v>75</v>
      </c>
      <c r="C194" s="19">
        <v>350</v>
      </c>
      <c r="D194" s="19">
        <v>110</v>
      </c>
      <c r="E194" s="31"/>
      <c r="F194" s="31"/>
      <c r="G194" s="31"/>
      <c r="H194" s="31"/>
      <c r="I194" s="31"/>
    </row>
    <row r="195" spans="1:19" s="11" customFormat="1" ht="18" customHeight="1" x14ac:dyDescent="0.3">
      <c r="A195" s="26">
        <v>2</v>
      </c>
      <c r="B195" s="21" t="s">
        <v>321</v>
      </c>
      <c r="C195" s="19">
        <v>130</v>
      </c>
      <c r="D195" s="19">
        <v>120</v>
      </c>
      <c r="E195" s="31"/>
      <c r="F195" s="31"/>
      <c r="G195" s="31"/>
      <c r="H195" s="31"/>
      <c r="I195" s="31"/>
    </row>
    <row r="196" spans="1:19" s="11" customFormat="1" ht="18" customHeight="1" x14ac:dyDescent="0.3">
      <c r="A196" s="26">
        <v>3</v>
      </c>
      <c r="B196" s="21" t="s">
        <v>211</v>
      </c>
      <c r="C196" s="19">
        <v>150</v>
      </c>
      <c r="D196" s="19">
        <v>120</v>
      </c>
      <c r="E196" s="31"/>
      <c r="F196" s="31"/>
      <c r="G196" s="31"/>
      <c r="H196" s="31"/>
      <c r="I196" s="31"/>
    </row>
    <row r="197" spans="1:19" s="11" customFormat="1" ht="18" customHeight="1" x14ac:dyDescent="0.3">
      <c r="A197" s="26">
        <v>4</v>
      </c>
      <c r="B197" s="21" t="s">
        <v>160</v>
      </c>
      <c r="C197" s="19">
        <v>150</v>
      </c>
      <c r="D197" s="19">
        <v>120</v>
      </c>
      <c r="E197" s="31"/>
      <c r="F197" s="31"/>
      <c r="G197" s="31"/>
      <c r="H197" s="31"/>
      <c r="I197" s="31"/>
    </row>
    <row r="198" spans="1:19" s="11" customFormat="1" ht="18" customHeight="1" x14ac:dyDescent="0.3">
      <c r="A198" s="26"/>
      <c r="B198" s="7" t="s">
        <v>24</v>
      </c>
      <c r="C198" s="8"/>
      <c r="D198" s="8"/>
      <c r="E198" s="31"/>
      <c r="F198" s="31"/>
      <c r="G198" s="31"/>
      <c r="H198" s="31"/>
      <c r="I198" s="31"/>
    </row>
    <row r="199" spans="1:19" s="11" customFormat="1" ht="18" customHeight="1" x14ac:dyDescent="0.3">
      <c r="A199" s="26">
        <v>1</v>
      </c>
      <c r="B199" s="21" t="s">
        <v>152</v>
      </c>
      <c r="C199" s="19">
        <v>100</v>
      </c>
      <c r="D199" s="19">
        <v>150</v>
      </c>
      <c r="E199" s="31"/>
      <c r="F199" s="31"/>
      <c r="G199" s="31"/>
      <c r="H199" s="31"/>
      <c r="I199" s="31"/>
    </row>
    <row r="200" spans="1:19" s="11" customFormat="1" ht="18" customHeight="1" x14ac:dyDescent="0.3">
      <c r="A200" s="27">
        <v>2</v>
      </c>
      <c r="B200" s="21" t="s">
        <v>50</v>
      </c>
      <c r="C200" s="19">
        <v>350</v>
      </c>
      <c r="D200" s="19">
        <v>100</v>
      </c>
      <c r="E200" s="31"/>
      <c r="F200" s="31"/>
      <c r="G200" s="31"/>
      <c r="H200" s="31"/>
      <c r="I200" s="31"/>
    </row>
    <row r="201" spans="1:19" s="11" customFormat="1" ht="18" customHeight="1" x14ac:dyDescent="0.3">
      <c r="A201" s="27">
        <v>3</v>
      </c>
      <c r="B201" s="21" t="s">
        <v>158</v>
      </c>
      <c r="C201" s="19">
        <v>100</v>
      </c>
      <c r="D201" s="19">
        <v>190</v>
      </c>
      <c r="E201" s="31"/>
      <c r="F201" s="31"/>
      <c r="G201" s="31"/>
      <c r="H201" s="31"/>
      <c r="I201" s="31"/>
    </row>
    <row r="202" spans="1:19" s="11" customFormat="1" ht="18" customHeight="1" x14ac:dyDescent="0.3">
      <c r="A202" s="27">
        <v>4</v>
      </c>
      <c r="B202" s="21" t="s">
        <v>271</v>
      </c>
      <c r="C202" s="19">
        <v>100</v>
      </c>
      <c r="D202" s="19">
        <v>150</v>
      </c>
      <c r="E202" s="31"/>
      <c r="F202" s="31"/>
      <c r="G202" s="31"/>
      <c r="H202" s="31"/>
      <c r="I202" s="31"/>
    </row>
    <row r="203" spans="1:19" s="11" customFormat="1" ht="18" customHeight="1" x14ac:dyDescent="0.3">
      <c r="A203" s="27">
        <v>5</v>
      </c>
      <c r="B203" s="23" t="s">
        <v>287</v>
      </c>
      <c r="C203" s="24">
        <v>300</v>
      </c>
      <c r="D203" s="24">
        <v>500</v>
      </c>
      <c r="E203" s="31"/>
      <c r="F203" s="31"/>
      <c r="G203" s="31"/>
      <c r="H203" s="31"/>
      <c r="I203" s="31"/>
    </row>
    <row r="204" spans="1:19" s="11" customFormat="1" ht="18" customHeight="1" x14ac:dyDescent="0.3">
      <c r="A204" s="27">
        <v>7</v>
      </c>
      <c r="B204" s="23" t="s">
        <v>291</v>
      </c>
      <c r="C204" s="24">
        <v>300</v>
      </c>
      <c r="D204" s="24">
        <v>200</v>
      </c>
      <c r="E204" s="31"/>
      <c r="F204" s="31"/>
      <c r="G204" s="31"/>
      <c r="H204" s="31"/>
      <c r="I204" s="31"/>
    </row>
    <row r="205" spans="1:19" s="11" customFormat="1" ht="18" customHeight="1" x14ac:dyDescent="0.3">
      <c r="A205" s="26"/>
      <c r="B205" s="7" t="s">
        <v>2</v>
      </c>
      <c r="C205" s="8"/>
      <c r="D205" s="8"/>
      <c r="E205" s="31"/>
      <c r="F205" s="31"/>
      <c r="G205" s="31"/>
      <c r="H205" s="31"/>
      <c r="I205" s="31"/>
      <c r="N205" s="10"/>
      <c r="O205" s="10"/>
      <c r="P205" s="10"/>
      <c r="Q205" s="10"/>
      <c r="R205" s="10"/>
      <c r="S205" s="10"/>
    </row>
    <row r="206" spans="1:19" s="11" customFormat="1" ht="17.649999999999999" customHeight="1" x14ac:dyDescent="0.3">
      <c r="A206" s="26">
        <v>1</v>
      </c>
      <c r="B206" s="12" t="s">
        <v>23</v>
      </c>
      <c r="C206" s="19">
        <v>150</v>
      </c>
      <c r="D206" s="19">
        <v>50</v>
      </c>
      <c r="E206" s="31"/>
      <c r="F206" s="31"/>
      <c r="G206" s="31"/>
      <c r="H206" s="31"/>
      <c r="I206" s="31"/>
      <c r="N206" s="10"/>
      <c r="O206" s="10"/>
      <c r="P206" s="10"/>
      <c r="Q206" s="10"/>
      <c r="R206" s="10"/>
      <c r="S206" s="10"/>
    </row>
    <row r="207" spans="1:19" s="11" customFormat="1" ht="18" customHeight="1" x14ac:dyDescent="0.3">
      <c r="A207" s="26">
        <v>2</v>
      </c>
      <c r="B207" s="12" t="s">
        <v>126</v>
      </c>
      <c r="C207" s="19">
        <v>150</v>
      </c>
      <c r="D207" s="19">
        <v>90</v>
      </c>
      <c r="E207" s="31"/>
      <c r="F207" s="31"/>
      <c r="G207" s="31"/>
      <c r="H207" s="31"/>
      <c r="I207" s="31"/>
    </row>
    <row r="208" spans="1:19" s="11" customFormat="1" ht="18" customHeight="1" x14ac:dyDescent="0.3">
      <c r="A208" s="26">
        <v>3</v>
      </c>
      <c r="B208" s="12" t="s">
        <v>276</v>
      </c>
      <c r="C208" s="19">
        <v>130</v>
      </c>
      <c r="D208" s="19">
        <v>80</v>
      </c>
      <c r="E208" s="31"/>
      <c r="F208" s="31"/>
      <c r="G208" s="31"/>
      <c r="H208" s="31"/>
      <c r="I208" s="31"/>
    </row>
    <row r="209" spans="1:9" s="11" customFormat="1" ht="18" customHeight="1" x14ac:dyDescent="0.3">
      <c r="A209" s="26">
        <v>4</v>
      </c>
      <c r="B209" s="11" t="s">
        <v>343</v>
      </c>
      <c r="C209" s="19">
        <v>150</v>
      </c>
      <c r="D209" s="19">
        <v>110</v>
      </c>
      <c r="E209" s="31"/>
      <c r="F209" s="31"/>
      <c r="G209" s="31"/>
      <c r="H209" s="31"/>
      <c r="I209" s="31"/>
    </row>
    <row r="210" spans="1:9" s="11" customFormat="1" ht="18" customHeight="1" x14ac:dyDescent="0.3">
      <c r="A210" s="26">
        <v>5</v>
      </c>
      <c r="B210" s="12" t="s">
        <v>122</v>
      </c>
      <c r="C210" s="19">
        <v>150</v>
      </c>
      <c r="D210" s="19">
        <v>50</v>
      </c>
      <c r="E210" s="31"/>
      <c r="F210" s="31"/>
      <c r="G210" s="31"/>
      <c r="H210" s="31"/>
      <c r="I210" s="31"/>
    </row>
    <row r="211" spans="1:9" s="11" customFormat="1" ht="18" customHeight="1" x14ac:dyDescent="0.3">
      <c r="A211" s="26">
        <v>6</v>
      </c>
      <c r="B211" s="12" t="s">
        <v>62</v>
      </c>
      <c r="C211" s="19">
        <v>150</v>
      </c>
      <c r="D211" s="19">
        <v>60</v>
      </c>
      <c r="E211" s="31"/>
      <c r="F211" s="31"/>
      <c r="G211" s="31"/>
      <c r="H211" s="31"/>
      <c r="I211" s="31"/>
    </row>
    <row r="212" spans="1:9" s="11" customFormat="1" ht="18" customHeight="1" x14ac:dyDescent="0.3">
      <c r="A212" s="26">
        <v>7</v>
      </c>
      <c r="B212" s="12" t="s">
        <v>125</v>
      </c>
      <c r="C212" s="19">
        <v>150</v>
      </c>
      <c r="D212" s="19">
        <v>70</v>
      </c>
      <c r="E212" s="31"/>
      <c r="F212" s="31"/>
      <c r="G212" s="31"/>
      <c r="H212" s="31"/>
      <c r="I212" s="31"/>
    </row>
    <row r="213" spans="1:9" s="11" customFormat="1" ht="21.75" customHeight="1" x14ac:dyDescent="0.3">
      <c r="A213" s="26"/>
      <c r="B213" s="7" t="s">
        <v>59</v>
      </c>
      <c r="C213" s="8"/>
      <c r="D213" s="8"/>
      <c r="E213" s="31"/>
      <c r="F213" s="31"/>
      <c r="G213" s="31"/>
      <c r="H213" s="31"/>
      <c r="I213" s="31"/>
    </row>
    <row r="214" spans="1:9" s="11" customFormat="1" ht="21.75" customHeight="1" x14ac:dyDescent="0.3">
      <c r="A214" s="26">
        <v>1</v>
      </c>
      <c r="B214" s="21" t="s">
        <v>212</v>
      </c>
      <c r="C214" s="19">
        <v>130</v>
      </c>
      <c r="D214" s="19">
        <v>100</v>
      </c>
      <c r="E214" s="31"/>
      <c r="F214" s="31"/>
      <c r="G214" s="31"/>
      <c r="H214" s="31"/>
      <c r="I214" s="31"/>
    </row>
    <row r="215" spans="1:9" s="11" customFormat="1" ht="21.75" customHeight="1" x14ac:dyDescent="0.3">
      <c r="A215" s="26"/>
      <c r="B215" s="21" t="s">
        <v>360</v>
      </c>
      <c r="C215" s="19">
        <v>150</v>
      </c>
      <c r="D215" s="19">
        <v>100</v>
      </c>
      <c r="E215" s="31"/>
      <c r="F215" s="31"/>
      <c r="G215" s="31"/>
      <c r="H215" s="31"/>
      <c r="I215" s="31"/>
    </row>
    <row r="216" spans="1:9" s="11" customFormat="1" ht="18" customHeight="1" x14ac:dyDescent="0.3">
      <c r="A216" s="26">
        <v>2</v>
      </c>
      <c r="B216" s="22" t="s">
        <v>213</v>
      </c>
      <c r="C216" s="19">
        <v>130</v>
      </c>
      <c r="D216" s="19">
        <v>100</v>
      </c>
      <c r="E216" s="31"/>
      <c r="F216" s="31"/>
      <c r="G216" s="31"/>
      <c r="H216" s="31"/>
      <c r="I216" s="31"/>
    </row>
    <row r="217" spans="1:9" s="11" customFormat="1" ht="20.25" x14ac:dyDescent="0.3">
      <c r="A217" s="26">
        <v>3</v>
      </c>
      <c r="B217" s="21" t="s">
        <v>120</v>
      </c>
      <c r="C217" s="19">
        <v>130</v>
      </c>
      <c r="D217" s="19">
        <v>100</v>
      </c>
      <c r="E217" s="31"/>
      <c r="F217" s="31"/>
      <c r="G217" s="31"/>
      <c r="H217" s="31"/>
      <c r="I217" s="31"/>
    </row>
    <row r="218" spans="1:9" s="11" customFormat="1" ht="20.25" x14ac:dyDescent="0.3">
      <c r="A218" s="26">
        <v>4</v>
      </c>
      <c r="B218" s="22" t="s">
        <v>267</v>
      </c>
      <c r="C218" s="19">
        <v>130</v>
      </c>
      <c r="D218" s="19">
        <v>80</v>
      </c>
      <c r="E218" s="31"/>
      <c r="F218" s="31"/>
      <c r="G218" s="31"/>
      <c r="H218" s="31"/>
      <c r="I218" s="31"/>
    </row>
    <row r="219" spans="1:9" s="11" customFormat="1" ht="20.25" x14ac:dyDescent="0.3">
      <c r="A219" s="26">
        <v>5</v>
      </c>
      <c r="B219" s="12" t="s">
        <v>214</v>
      </c>
      <c r="C219" s="19">
        <v>130</v>
      </c>
      <c r="D219" s="19">
        <v>110</v>
      </c>
      <c r="E219" s="31"/>
      <c r="F219" s="31"/>
      <c r="G219" s="31"/>
      <c r="H219" s="31"/>
      <c r="I219" s="31"/>
    </row>
    <row r="220" spans="1:9" s="11" customFormat="1" ht="20.25" x14ac:dyDescent="0.3">
      <c r="A220" s="26">
        <v>6</v>
      </c>
      <c r="B220" s="12" t="s">
        <v>76</v>
      </c>
      <c r="C220" s="19">
        <v>130</v>
      </c>
      <c r="D220" s="19">
        <v>90</v>
      </c>
      <c r="E220" s="31"/>
      <c r="F220" s="31"/>
      <c r="G220" s="31"/>
      <c r="H220" s="31"/>
      <c r="I220" s="31"/>
    </row>
    <row r="221" spans="1:9" s="11" customFormat="1" ht="23.1" customHeight="1" x14ac:dyDescent="0.3">
      <c r="A221" s="26">
        <v>7</v>
      </c>
      <c r="B221" s="21" t="s">
        <v>164</v>
      </c>
      <c r="C221" s="19">
        <v>120</v>
      </c>
      <c r="D221" s="19">
        <v>100</v>
      </c>
      <c r="E221" s="31"/>
      <c r="F221" s="31"/>
      <c r="G221" s="31"/>
      <c r="H221" s="31"/>
      <c r="I221" s="31"/>
    </row>
    <row r="222" spans="1:9" s="11" customFormat="1" ht="23.1" customHeight="1" x14ac:dyDescent="0.3">
      <c r="A222" s="26">
        <v>8</v>
      </c>
      <c r="B222" s="11" t="s">
        <v>344</v>
      </c>
      <c r="C222" s="19">
        <v>130</v>
      </c>
      <c r="D222" s="19">
        <v>100</v>
      </c>
      <c r="E222" s="31"/>
      <c r="F222" s="31"/>
      <c r="G222" s="31"/>
      <c r="H222" s="31"/>
      <c r="I222" s="31"/>
    </row>
    <row r="223" spans="1:9" s="11" customFormat="1" ht="23.1" customHeight="1" x14ac:dyDescent="0.3">
      <c r="A223" s="26">
        <v>9</v>
      </c>
      <c r="B223" s="21" t="s">
        <v>215</v>
      </c>
      <c r="C223" s="19">
        <v>130</v>
      </c>
      <c r="D223" s="19">
        <v>100</v>
      </c>
      <c r="E223" s="31"/>
      <c r="F223" s="31"/>
      <c r="G223" s="31"/>
      <c r="H223" s="31"/>
      <c r="I223" s="31"/>
    </row>
    <row r="224" spans="1:9" s="11" customFormat="1" ht="23.1" customHeight="1" x14ac:dyDescent="0.3">
      <c r="A224" s="26">
        <v>10</v>
      </c>
      <c r="B224" s="17" t="s">
        <v>216</v>
      </c>
      <c r="C224" s="19">
        <v>130</v>
      </c>
      <c r="D224" s="19">
        <v>100</v>
      </c>
      <c r="E224" s="31"/>
      <c r="F224" s="31"/>
      <c r="G224" s="31"/>
      <c r="H224" s="31"/>
      <c r="I224" s="31"/>
    </row>
    <row r="225" spans="1:70" s="11" customFormat="1" ht="21.2" customHeight="1" x14ac:dyDescent="0.3">
      <c r="A225" s="26">
        <v>11</v>
      </c>
      <c r="B225" s="21" t="s">
        <v>124</v>
      </c>
      <c r="C225" s="19">
        <v>130</v>
      </c>
      <c r="D225" s="19">
        <v>100</v>
      </c>
      <c r="E225" s="31"/>
      <c r="F225" s="31"/>
      <c r="G225" s="31"/>
      <c r="H225" s="31"/>
      <c r="I225" s="31"/>
    </row>
    <row r="226" spans="1:70" s="11" customFormat="1" ht="20.25" x14ac:dyDescent="0.3">
      <c r="A226" s="26">
        <v>12</v>
      </c>
      <c r="B226" s="21" t="s">
        <v>217</v>
      </c>
      <c r="C226" s="19">
        <v>130</v>
      </c>
      <c r="D226" s="19">
        <v>100</v>
      </c>
      <c r="E226" s="31"/>
      <c r="F226" s="31"/>
      <c r="G226" s="31"/>
      <c r="H226" s="31"/>
      <c r="I226" s="31"/>
    </row>
    <row r="227" spans="1:70" s="11" customFormat="1" ht="20.25" x14ac:dyDescent="0.3">
      <c r="A227" s="26">
        <v>13</v>
      </c>
      <c r="B227" s="12" t="s">
        <v>218</v>
      </c>
      <c r="C227" s="19">
        <v>130</v>
      </c>
      <c r="D227" s="19">
        <v>120</v>
      </c>
      <c r="E227" s="31"/>
      <c r="F227" s="31"/>
      <c r="G227" s="31"/>
      <c r="H227" s="31"/>
      <c r="I227" s="31"/>
    </row>
    <row r="228" spans="1:70" s="11" customFormat="1" ht="18" customHeight="1" x14ac:dyDescent="0.3">
      <c r="A228" s="26">
        <v>14</v>
      </c>
      <c r="B228" s="12" t="s">
        <v>114</v>
      </c>
      <c r="C228" s="19">
        <v>130</v>
      </c>
      <c r="D228" s="19">
        <v>90</v>
      </c>
      <c r="E228" s="31"/>
      <c r="F228" s="31"/>
      <c r="G228" s="31"/>
      <c r="H228" s="31"/>
      <c r="I228" s="31"/>
    </row>
    <row r="229" spans="1:70" s="11" customFormat="1" ht="18" customHeight="1" x14ac:dyDescent="0.3">
      <c r="A229" s="26">
        <v>15</v>
      </c>
      <c r="B229" s="21" t="s">
        <v>113</v>
      </c>
      <c r="C229" s="19">
        <v>130</v>
      </c>
      <c r="D229" s="19">
        <v>100</v>
      </c>
      <c r="E229" s="31"/>
      <c r="F229" s="31"/>
      <c r="G229" s="31"/>
      <c r="H229" s="31"/>
      <c r="I229" s="31"/>
    </row>
    <row r="230" spans="1:70" s="11" customFormat="1" ht="18" customHeight="1" x14ac:dyDescent="0.3">
      <c r="A230" s="26">
        <v>16</v>
      </c>
      <c r="B230" s="20" t="s">
        <v>8</v>
      </c>
      <c r="C230" s="19">
        <v>120</v>
      </c>
      <c r="D230" s="19">
        <v>70</v>
      </c>
      <c r="E230" s="31"/>
      <c r="F230" s="31"/>
      <c r="G230" s="31"/>
      <c r="H230" s="31"/>
      <c r="I230" s="31"/>
    </row>
    <row r="231" spans="1:70" s="11" customFormat="1" ht="18" customHeight="1" x14ac:dyDescent="0.3">
      <c r="A231" s="26">
        <v>17</v>
      </c>
      <c r="B231" s="65" t="s">
        <v>357</v>
      </c>
      <c r="C231" s="24">
        <v>130</v>
      </c>
      <c r="D231" s="24">
        <v>70</v>
      </c>
      <c r="E231" s="58"/>
      <c r="F231" s="31"/>
      <c r="G231" s="31"/>
      <c r="H231" s="31"/>
      <c r="I231" s="31"/>
    </row>
    <row r="232" spans="1:70" s="11" customFormat="1" ht="18" customHeight="1" x14ac:dyDescent="0.3">
      <c r="A232" s="26">
        <v>18</v>
      </c>
      <c r="B232" s="20" t="s">
        <v>274</v>
      </c>
      <c r="C232" s="19">
        <v>120</v>
      </c>
      <c r="D232" s="19">
        <v>60</v>
      </c>
      <c r="E232" s="31"/>
      <c r="F232" s="31"/>
      <c r="G232" s="31"/>
      <c r="H232" s="31"/>
      <c r="I232" s="31"/>
    </row>
    <row r="233" spans="1:70" s="11" customFormat="1" ht="18" customHeight="1" x14ac:dyDescent="0.3">
      <c r="A233" s="26">
        <v>19</v>
      </c>
      <c r="B233" s="20" t="s">
        <v>275</v>
      </c>
      <c r="C233" s="19">
        <v>110</v>
      </c>
      <c r="D233" s="19">
        <v>60</v>
      </c>
      <c r="E233" s="31"/>
      <c r="F233" s="31"/>
      <c r="G233" s="31"/>
      <c r="H233" s="31"/>
      <c r="I233" s="31"/>
    </row>
    <row r="234" spans="1:70" s="11" customFormat="1" ht="18" customHeight="1" x14ac:dyDescent="0.3">
      <c r="A234" s="26">
        <v>20</v>
      </c>
      <c r="B234" s="20" t="s">
        <v>54</v>
      </c>
      <c r="C234" s="19">
        <v>120</v>
      </c>
      <c r="D234" s="19">
        <v>70</v>
      </c>
      <c r="E234" s="31"/>
      <c r="F234" s="31"/>
      <c r="G234" s="31"/>
      <c r="H234" s="31"/>
      <c r="I234" s="31"/>
    </row>
    <row r="235" spans="1:70" s="11" customFormat="1" ht="18" customHeight="1" x14ac:dyDescent="0.3">
      <c r="A235" s="26">
        <v>21</v>
      </c>
      <c r="B235" s="20" t="s">
        <v>277</v>
      </c>
      <c r="C235" s="19">
        <v>100</v>
      </c>
      <c r="D235" s="19">
        <v>60</v>
      </c>
      <c r="E235" s="31"/>
      <c r="F235" s="31"/>
      <c r="G235" s="31"/>
      <c r="H235" s="31"/>
      <c r="I235" s="31"/>
    </row>
    <row r="236" spans="1:70" s="11" customFormat="1" ht="18" customHeight="1" x14ac:dyDescent="0.3">
      <c r="A236" s="26">
        <v>22</v>
      </c>
      <c r="B236" s="21" t="s">
        <v>352</v>
      </c>
      <c r="C236" s="19">
        <v>130</v>
      </c>
      <c r="D236" s="19">
        <v>60</v>
      </c>
      <c r="E236" s="31"/>
      <c r="F236" s="31"/>
      <c r="G236" s="31"/>
      <c r="H236" s="31"/>
      <c r="I236" s="31"/>
    </row>
    <row r="237" spans="1:70" s="11" customFormat="1" ht="18" customHeight="1" x14ac:dyDescent="0.3">
      <c r="A237" s="26">
        <v>23</v>
      </c>
      <c r="B237" s="21" t="s">
        <v>166</v>
      </c>
      <c r="C237" s="19">
        <v>90</v>
      </c>
      <c r="D237" s="19">
        <v>120</v>
      </c>
      <c r="E237" s="31"/>
      <c r="F237" s="31"/>
      <c r="G237" s="31"/>
      <c r="H237" s="31"/>
      <c r="I237" s="31"/>
    </row>
    <row r="238" spans="1:70" s="11" customFormat="1" ht="18" customHeight="1" x14ac:dyDescent="0.3">
      <c r="A238" s="26">
        <v>24</v>
      </c>
      <c r="B238" s="21" t="s">
        <v>69</v>
      </c>
      <c r="C238" s="19">
        <v>130</v>
      </c>
      <c r="D238" s="19">
        <v>60</v>
      </c>
      <c r="E238" s="31"/>
      <c r="F238" s="31"/>
      <c r="G238" s="31"/>
      <c r="H238" s="31"/>
      <c r="I238" s="31"/>
    </row>
    <row r="239" spans="1:70" s="16" customFormat="1" ht="20.45" customHeight="1" x14ac:dyDescent="0.3">
      <c r="A239" s="26">
        <v>25</v>
      </c>
      <c r="B239" s="12" t="s">
        <v>342</v>
      </c>
      <c r="C239" s="19">
        <v>130</v>
      </c>
      <c r="D239" s="19">
        <v>100</v>
      </c>
      <c r="E239" s="32"/>
      <c r="F239" s="32"/>
      <c r="G239" s="32"/>
      <c r="H239" s="32"/>
      <c r="I239" s="32"/>
      <c r="J239" s="18"/>
      <c r="K239" s="18"/>
      <c r="L239" s="18"/>
      <c r="M239" s="18"/>
      <c r="N239" s="18"/>
      <c r="O239" s="18"/>
      <c r="P239" s="18"/>
      <c r="Q239" s="18"/>
      <c r="R239" s="18"/>
      <c r="S239" s="18"/>
    </row>
    <row r="240" spans="1:70" ht="20.25" x14ac:dyDescent="0.3">
      <c r="A240" s="26">
        <v>26</v>
      </c>
      <c r="B240" s="21" t="s">
        <v>26</v>
      </c>
      <c r="C240" s="19">
        <v>120</v>
      </c>
      <c r="D240" s="19">
        <v>50</v>
      </c>
      <c r="E240" s="31"/>
      <c r="F240" s="31"/>
      <c r="G240" s="31"/>
      <c r="H240" s="31"/>
      <c r="I240" s="31"/>
      <c r="K240" s="33"/>
      <c r="L240" s="33"/>
      <c r="M240" s="33"/>
      <c r="N240" s="33"/>
      <c r="R240" s="34"/>
      <c r="T240" s="35"/>
      <c r="AA240" s="33"/>
      <c r="AB240" s="33"/>
      <c r="AC240" s="33"/>
      <c r="AD240" s="33"/>
      <c r="AE240" s="33"/>
      <c r="AG240" s="33"/>
      <c r="AH240" s="33"/>
      <c r="AI240" s="34"/>
      <c r="AM240" s="33"/>
      <c r="AO240" s="33"/>
      <c r="AP240" s="35"/>
      <c r="AQ240" s="33"/>
      <c r="AS240" s="35"/>
      <c r="AT240" s="33"/>
      <c r="AU240" s="33"/>
      <c r="AV240" s="35"/>
      <c r="AW240" s="33"/>
      <c r="AX240" s="33"/>
      <c r="AY240" s="33"/>
      <c r="AZ240" s="35"/>
      <c r="BA240" s="33"/>
      <c r="BB240" s="33"/>
      <c r="BD240" s="33"/>
      <c r="BE240" s="33"/>
      <c r="BF240" s="33"/>
      <c r="BG240" s="33"/>
      <c r="BH240" s="33"/>
      <c r="BI240" s="33"/>
      <c r="BJ240" s="33"/>
      <c r="BK240" s="33"/>
      <c r="BL240" s="33"/>
      <c r="BM240" s="33"/>
      <c r="BN240" s="33"/>
      <c r="BO240" s="33"/>
      <c r="BP240" s="33"/>
      <c r="BQ240" s="36">
        <f>SUM(E240:BP240)</f>
        <v>0</v>
      </c>
      <c r="BR240" s="36">
        <f>BQ240*D244</f>
        <v>0</v>
      </c>
    </row>
    <row r="241" spans="1:70" ht="20.25" x14ac:dyDescent="0.3">
      <c r="A241" s="26">
        <v>27</v>
      </c>
      <c r="B241" s="21" t="s">
        <v>335</v>
      </c>
      <c r="C241" s="19" t="s">
        <v>9</v>
      </c>
      <c r="D241" s="19">
        <v>40</v>
      </c>
      <c r="E241" s="31"/>
      <c r="F241" s="31"/>
      <c r="G241" s="31"/>
      <c r="H241" s="31"/>
      <c r="I241" s="31"/>
      <c r="K241" s="33"/>
      <c r="L241" s="33"/>
      <c r="M241" s="33"/>
      <c r="N241" s="33"/>
      <c r="R241" s="34"/>
      <c r="T241" s="35"/>
      <c r="AA241" s="33"/>
      <c r="AB241" s="33"/>
      <c r="AC241" s="33"/>
      <c r="AD241" s="33"/>
      <c r="AE241" s="33"/>
      <c r="AG241" s="33"/>
      <c r="AH241" s="33"/>
      <c r="AI241" s="34"/>
      <c r="AM241" s="33"/>
      <c r="AO241" s="33"/>
      <c r="AP241" s="35"/>
      <c r="AQ241" s="33"/>
      <c r="AS241" s="35"/>
      <c r="AT241" s="33"/>
      <c r="AU241" s="33"/>
      <c r="AV241" s="35"/>
      <c r="AW241" s="33"/>
      <c r="AX241" s="33"/>
      <c r="AY241" s="33"/>
      <c r="AZ241" s="35"/>
      <c r="BA241" s="33"/>
      <c r="BB241" s="33"/>
      <c r="BD241" s="33"/>
      <c r="BE241" s="33"/>
      <c r="BF241" s="33"/>
      <c r="BG241" s="33"/>
      <c r="BH241" s="33"/>
      <c r="BI241" s="33"/>
      <c r="BJ241" s="33"/>
      <c r="BK241" s="33"/>
      <c r="BL241" s="33"/>
      <c r="BM241" s="33"/>
      <c r="BN241" s="33"/>
      <c r="BO241" s="33"/>
      <c r="BP241" s="33"/>
      <c r="BQ241" s="36"/>
      <c r="BR241" s="36"/>
    </row>
    <row r="242" spans="1:70" ht="20.25" x14ac:dyDescent="0.3">
      <c r="A242" s="26">
        <v>28</v>
      </c>
      <c r="B242" s="21" t="s">
        <v>338</v>
      </c>
      <c r="C242" s="19" t="s">
        <v>337</v>
      </c>
      <c r="D242" s="19">
        <v>70</v>
      </c>
      <c r="E242" s="31"/>
      <c r="F242" s="31"/>
      <c r="G242" s="31"/>
      <c r="H242" s="31"/>
      <c r="I242" s="31"/>
      <c r="K242" s="33"/>
      <c r="L242" s="33"/>
      <c r="M242" s="33"/>
      <c r="N242" s="33"/>
      <c r="R242" s="34"/>
      <c r="T242" s="35"/>
      <c r="AA242" s="33"/>
      <c r="AB242" s="33"/>
      <c r="AC242" s="33"/>
      <c r="AD242" s="33"/>
      <c r="AE242" s="33"/>
      <c r="AG242" s="33"/>
      <c r="AH242" s="33"/>
      <c r="AI242" s="34"/>
      <c r="AM242" s="33"/>
      <c r="AO242" s="33"/>
      <c r="AP242" s="35"/>
      <c r="AQ242" s="33"/>
      <c r="AS242" s="35"/>
      <c r="AT242" s="33"/>
      <c r="AU242" s="33"/>
      <c r="AV242" s="35"/>
      <c r="AW242" s="33"/>
      <c r="AX242" s="33"/>
      <c r="AY242" s="33"/>
      <c r="AZ242" s="35"/>
      <c r="BA242" s="33"/>
      <c r="BB242" s="33"/>
      <c r="BD242" s="33"/>
      <c r="BE242" s="33"/>
      <c r="BF242" s="33"/>
      <c r="BG242" s="33"/>
      <c r="BH242" s="33"/>
      <c r="BI242" s="33"/>
      <c r="BJ242" s="33"/>
      <c r="BK242" s="33"/>
      <c r="BL242" s="33"/>
      <c r="BM242" s="33"/>
      <c r="BN242" s="33"/>
      <c r="BO242" s="33"/>
      <c r="BP242" s="33"/>
      <c r="BQ242" s="36"/>
      <c r="BR242" s="36"/>
    </row>
    <row r="243" spans="1:70" ht="20.25" x14ac:dyDescent="0.3">
      <c r="A243" s="26">
        <v>29</v>
      </c>
      <c r="B243" s="21" t="s">
        <v>336</v>
      </c>
      <c r="C243" s="19" t="s">
        <v>337</v>
      </c>
      <c r="D243" s="19">
        <v>70</v>
      </c>
      <c r="E243" s="31"/>
      <c r="F243" s="31"/>
      <c r="G243" s="31"/>
      <c r="H243" s="31"/>
      <c r="I243" s="31"/>
      <c r="K243" s="33"/>
      <c r="L243" s="33"/>
      <c r="M243" s="33"/>
      <c r="N243" s="33"/>
      <c r="R243" s="34"/>
      <c r="T243" s="35"/>
      <c r="AA243" s="33"/>
      <c r="AB243" s="33"/>
      <c r="AC243" s="33"/>
      <c r="AD243" s="33"/>
      <c r="AE243" s="33"/>
      <c r="AG243" s="33"/>
      <c r="AH243" s="33"/>
      <c r="AI243" s="34"/>
      <c r="AM243" s="33"/>
      <c r="AO243" s="33"/>
      <c r="AP243" s="35"/>
      <c r="AQ243" s="33"/>
      <c r="AS243" s="35"/>
      <c r="AT243" s="33"/>
      <c r="AU243" s="33"/>
      <c r="AV243" s="35"/>
      <c r="AW243" s="33"/>
      <c r="AX243" s="33"/>
      <c r="AY243" s="33"/>
      <c r="AZ243" s="35"/>
      <c r="BA243" s="33"/>
      <c r="BB243" s="33"/>
      <c r="BD243" s="33"/>
      <c r="BE243" s="33"/>
      <c r="BF243" s="33"/>
      <c r="BG243" s="33"/>
      <c r="BH243" s="33"/>
      <c r="BI243" s="33"/>
      <c r="BJ243" s="33"/>
      <c r="BK243" s="33"/>
      <c r="BL243" s="33"/>
      <c r="BM243" s="33"/>
      <c r="BN243" s="33"/>
      <c r="BO243" s="33"/>
      <c r="BP243" s="33"/>
      <c r="BQ243" s="36"/>
      <c r="BR243" s="36"/>
    </row>
    <row r="244" spans="1:70" ht="20.25" x14ac:dyDescent="0.3">
      <c r="A244" s="28"/>
      <c r="B244" s="7" t="s">
        <v>27</v>
      </c>
      <c r="C244" s="8"/>
      <c r="D244" s="8"/>
      <c r="E244" s="31"/>
      <c r="F244" s="31"/>
      <c r="G244" s="31"/>
      <c r="H244" s="31"/>
      <c r="I244" s="31"/>
      <c r="K244" s="33"/>
      <c r="L244" s="33"/>
      <c r="M244" s="33"/>
      <c r="N244" s="33"/>
      <c r="R244" s="34"/>
      <c r="T244" s="35"/>
      <c r="AA244" s="33"/>
      <c r="AB244" s="33"/>
      <c r="AC244" s="33"/>
      <c r="AD244" s="33"/>
      <c r="AE244" s="33"/>
      <c r="AG244" s="33"/>
      <c r="AH244" s="33"/>
      <c r="AI244" s="34"/>
      <c r="AM244" s="33"/>
      <c r="AO244" s="33"/>
      <c r="AP244" s="35"/>
      <c r="AQ244" s="33"/>
      <c r="AS244" s="35"/>
      <c r="AT244" s="33"/>
      <c r="AU244" s="33"/>
      <c r="AV244" s="35"/>
      <c r="AW244" s="33"/>
      <c r="AX244" s="33"/>
      <c r="AY244" s="33"/>
      <c r="AZ244" s="35"/>
      <c r="BA244" s="33"/>
      <c r="BB244" s="33"/>
      <c r="BD244" s="33"/>
      <c r="BE244" s="33"/>
      <c r="BF244" s="33"/>
      <c r="BG244" s="33"/>
      <c r="BH244" s="33"/>
      <c r="BI244" s="33"/>
      <c r="BJ244" s="33"/>
      <c r="BK244" s="33"/>
      <c r="BL244" s="33"/>
      <c r="BM244" s="33"/>
      <c r="BN244" s="33"/>
      <c r="BO244" s="33"/>
      <c r="BP244" s="33"/>
      <c r="BQ244" s="36">
        <f>SUM(E244:BP244)</f>
        <v>0</v>
      </c>
      <c r="BR244" s="36">
        <f>BQ244*D245</f>
        <v>0</v>
      </c>
    </row>
    <row r="245" spans="1:70" ht="20.25" x14ac:dyDescent="0.3">
      <c r="A245" s="28">
        <v>1</v>
      </c>
      <c r="B245" s="22" t="s">
        <v>28</v>
      </c>
      <c r="C245" s="19" t="s">
        <v>9</v>
      </c>
      <c r="D245" s="19">
        <v>150</v>
      </c>
      <c r="E245" s="31"/>
      <c r="F245" s="31"/>
      <c r="G245" s="31"/>
      <c r="H245" s="31"/>
      <c r="I245" s="31"/>
      <c r="K245" s="33"/>
      <c r="L245" s="33"/>
      <c r="M245" s="33"/>
      <c r="N245" s="33"/>
      <c r="R245" s="34"/>
      <c r="T245" s="35"/>
      <c r="AA245" s="33"/>
      <c r="AB245" s="33"/>
      <c r="AC245" s="33"/>
      <c r="AD245" s="33"/>
      <c r="AE245" s="33"/>
      <c r="AG245" s="33"/>
      <c r="AH245" s="33"/>
      <c r="AI245" s="34"/>
      <c r="AM245" s="33"/>
      <c r="AO245" s="33"/>
      <c r="AP245" s="35"/>
      <c r="AQ245" s="33"/>
      <c r="AS245" s="35"/>
      <c r="AT245" s="33"/>
      <c r="AU245" s="33"/>
      <c r="AV245" s="35"/>
      <c r="AW245" s="33"/>
      <c r="AX245" s="33"/>
      <c r="AY245" s="33"/>
      <c r="AZ245" s="35"/>
      <c r="BA245" s="33"/>
      <c r="BB245" s="33"/>
      <c r="BD245" s="33"/>
      <c r="BE245" s="33"/>
      <c r="BF245" s="33"/>
      <c r="BG245" s="33"/>
      <c r="BH245" s="33"/>
      <c r="BI245" s="33"/>
      <c r="BJ245" s="33"/>
      <c r="BK245" s="33"/>
      <c r="BL245" s="33"/>
      <c r="BM245" s="33"/>
      <c r="BN245" s="33"/>
      <c r="BO245" s="33"/>
      <c r="BP245" s="33"/>
      <c r="BQ245" s="36"/>
      <c r="BR245" s="36"/>
    </row>
    <row r="246" spans="1:70" s="11" customFormat="1" ht="18" customHeight="1" x14ac:dyDescent="0.3">
      <c r="A246" s="28">
        <v>2</v>
      </c>
      <c r="B246" s="22" t="s">
        <v>147</v>
      </c>
      <c r="C246" s="19" t="s">
        <v>9</v>
      </c>
      <c r="D246" s="19">
        <v>70</v>
      </c>
      <c r="E246" s="31"/>
      <c r="F246" s="31"/>
      <c r="G246" s="31"/>
      <c r="H246" s="31"/>
      <c r="I246" s="31"/>
    </row>
    <row r="247" spans="1:70" s="11" customFormat="1" ht="18" customHeight="1" x14ac:dyDescent="0.3">
      <c r="A247" s="28">
        <v>3</v>
      </c>
      <c r="B247" s="22" t="s">
        <v>17</v>
      </c>
      <c r="C247" s="19" t="s">
        <v>9</v>
      </c>
      <c r="D247" s="19">
        <v>70</v>
      </c>
      <c r="E247" s="31"/>
      <c r="F247" s="31"/>
      <c r="G247" s="31"/>
      <c r="H247" s="31"/>
      <c r="I247" s="31"/>
    </row>
    <row r="248" spans="1:70" s="11" customFormat="1" ht="18" customHeight="1" x14ac:dyDescent="0.3">
      <c r="A248" s="28">
        <v>4</v>
      </c>
      <c r="B248" s="21" t="s">
        <v>201</v>
      </c>
      <c r="C248" s="19" t="s">
        <v>9</v>
      </c>
      <c r="D248" s="19">
        <v>150</v>
      </c>
      <c r="E248" s="31"/>
      <c r="F248" s="31"/>
      <c r="G248" s="31"/>
      <c r="H248" s="31"/>
      <c r="I248" s="31"/>
      <c r="J248" s="10"/>
      <c r="K248" s="10"/>
      <c r="L248" s="10"/>
      <c r="M248" s="10"/>
      <c r="N248" s="10"/>
      <c r="O248" s="10"/>
      <c r="P248" s="10"/>
      <c r="Q248" s="10"/>
      <c r="R248" s="10"/>
      <c r="S248" s="10"/>
    </row>
    <row r="249" spans="1:70" s="11" customFormat="1" ht="18" customHeight="1" x14ac:dyDescent="0.3">
      <c r="A249" s="26"/>
      <c r="B249" s="7" t="s">
        <v>60</v>
      </c>
      <c r="C249" s="8"/>
      <c r="D249" s="8"/>
      <c r="E249" s="31"/>
      <c r="F249" s="31"/>
      <c r="G249" s="31"/>
      <c r="H249" s="31"/>
      <c r="I249" s="31"/>
      <c r="J249" s="10"/>
      <c r="K249" s="10"/>
      <c r="L249" s="10"/>
      <c r="M249" s="10"/>
      <c r="N249" s="10"/>
      <c r="O249" s="10"/>
      <c r="P249" s="10"/>
      <c r="Q249" s="10"/>
      <c r="R249" s="10"/>
      <c r="S249" s="10"/>
    </row>
    <row r="250" spans="1:70" s="11" customFormat="1" ht="18" customHeight="1" x14ac:dyDescent="0.3">
      <c r="A250" s="27">
        <v>1</v>
      </c>
      <c r="B250" s="21" t="s">
        <v>284</v>
      </c>
      <c r="C250" s="19" t="s">
        <v>283</v>
      </c>
      <c r="D250" s="19">
        <v>550</v>
      </c>
      <c r="E250" s="31"/>
      <c r="F250" s="31"/>
      <c r="G250" s="31"/>
      <c r="H250" s="31"/>
      <c r="I250" s="31"/>
      <c r="J250" s="10"/>
      <c r="K250" s="10"/>
      <c r="L250" s="10"/>
      <c r="M250" s="10"/>
      <c r="N250" s="10"/>
      <c r="O250" s="10"/>
      <c r="P250" s="10"/>
      <c r="Q250" s="10"/>
      <c r="R250" s="10"/>
      <c r="S250" s="10"/>
    </row>
    <row r="251" spans="1:70" s="11" customFormat="1" ht="18" customHeight="1" x14ac:dyDescent="0.3">
      <c r="A251" s="27">
        <v>2</v>
      </c>
      <c r="B251" s="21" t="s">
        <v>15</v>
      </c>
      <c r="C251" s="19" t="s">
        <v>6</v>
      </c>
      <c r="D251" s="19">
        <v>150</v>
      </c>
      <c r="E251" s="31"/>
      <c r="F251" s="31"/>
      <c r="G251" s="31"/>
      <c r="H251" s="31"/>
      <c r="I251" s="31"/>
      <c r="J251" s="10"/>
      <c r="K251" s="10"/>
      <c r="L251" s="10"/>
      <c r="M251" s="10"/>
      <c r="N251" s="10"/>
      <c r="O251" s="10"/>
      <c r="P251" s="10"/>
      <c r="Q251" s="10"/>
      <c r="R251" s="10"/>
      <c r="S251" s="10"/>
    </row>
    <row r="252" spans="1:70" s="11" customFormat="1" ht="18" hidden="1" customHeight="1" x14ac:dyDescent="0.3">
      <c r="A252" s="27">
        <v>3</v>
      </c>
      <c r="B252" s="21" t="s">
        <v>19</v>
      </c>
      <c r="C252" s="19" t="s">
        <v>6</v>
      </c>
      <c r="D252" s="19">
        <v>120</v>
      </c>
      <c r="E252" s="31"/>
      <c r="F252" s="31"/>
      <c r="G252" s="31"/>
      <c r="H252" s="31"/>
      <c r="I252" s="31"/>
    </row>
    <row r="253" spans="1:70" s="11" customFormat="1" ht="18" customHeight="1" x14ac:dyDescent="0.3">
      <c r="A253" s="27">
        <v>4</v>
      </c>
      <c r="B253" s="21" t="s">
        <v>304</v>
      </c>
      <c r="C253" s="19" t="s">
        <v>332</v>
      </c>
      <c r="D253" s="19">
        <v>100</v>
      </c>
      <c r="E253" s="31"/>
      <c r="F253" s="31"/>
      <c r="G253" s="31"/>
      <c r="H253" s="31"/>
      <c r="I253" s="31"/>
    </row>
    <row r="254" spans="1:70" s="11" customFormat="1" ht="18" customHeight="1" x14ac:dyDescent="0.3">
      <c r="A254" s="27">
        <v>5</v>
      </c>
      <c r="B254" s="21" t="s">
        <v>331</v>
      </c>
      <c r="C254" s="19" t="s">
        <v>6</v>
      </c>
      <c r="D254" s="19">
        <v>150</v>
      </c>
      <c r="E254" s="31"/>
      <c r="F254" s="31"/>
      <c r="G254" s="31"/>
      <c r="H254" s="31"/>
      <c r="I254" s="31"/>
    </row>
    <row r="255" spans="1:70" s="11" customFormat="1" ht="18" customHeight="1" x14ac:dyDescent="0.3">
      <c r="A255" s="27">
        <v>6</v>
      </c>
      <c r="B255" s="21" t="s">
        <v>353</v>
      </c>
      <c r="C255" s="19" t="s">
        <v>332</v>
      </c>
      <c r="D255" s="19">
        <v>100</v>
      </c>
      <c r="E255" s="31"/>
      <c r="F255" s="31"/>
      <c r="G255" s="31"/>
      <c r="H255" s="31"/>
      <c r="I255" s="31"/>
    </row>
    <row r="256" spans="1:70" s="11" customFormat="1" ht="18" customHeight="1" x14ac:dyDescent="0.3">
      <c r="A256" s="27">
        <v>7</v>
      </c>
      <c r="B256" s="21" t="s">
        <v>346</v>
      </c>
      <c r="C256" s="19" t="s">
        <v>332</v>
      </c>
      <c r="D256" s="19">
        <v>100</v>
      </c>
      <c r="E256" s="31"/>
      <c r="F256" s="31"/>
      <c r="G256" s="31"/>
      <c r="H256" s="31"/>
      <c r="I256" s="31"/>
    </row>
    <row r="257" spans="1:9" s="11" customFormat="1" ht="18" customHeight="1" x14ac:dyDescent="0.3">
      <c r="A257" s="27">
        <v>8</v>
      </c>
      <c r="B257" s="21" t="s">
        <v>151</v>
      </c>
      <c r="C257" s="19" t="s">
        <v>6</v>
      </c>
      <c r="D257" s="19">
        <v>110</v>
      </c>
      <c r="E257" s="31"/>
      <c r="F257" s="31"/>
      <c r="G257" s="31"/>
      <c r="H257" s="31"/>
      <c r="I257" s="31"/>
    </row>
    <row r="258" spans="1:9" s="11" customFormat="1" ht="18" customHeight="1" x14ac:dyDescent="0.3">
      <c r="A258" s="27">
        <v>9</v>
      </c>
      <c r="B258" s="21" t="s">
        <v>354</v>
      </c>
      <c r="C258" s="19" t="s">
        <v>6</v>
      </c>
      <c r="D258" s="19">
        <v>110</v>
      </c>
      <c r="E258" s="31"/>
      <c r="F258" s="31"/>
      <c r="G258" s="31"/>
      <c r="H258" s="31"/>
      <c r="I258" s="31"/>
    </row>
    <row r="259" spans="1:9" s="11" customFormat="1" ht="18" customHeight="1" x14ac:dyDescent="0.3">
      <c r="A259" s="27">
        <v>10</v>
      </c>
      <c r="B259" s="21" t="s">
        <v>348</v>
      </c>
      <c r="C259" s="19" t="s">
        <v>6</v>
      </c>
      <c r="D259" s="19">
        <v>110</v>
      </c>
      <c r="E259" s="31"/>
      <c r="F259" s="31"/>
      <c r="G259" s="31"/>
      <c r="H259" s="31"/>
      <c r="I259" s="31"/>
    </row>
    <row r="260" spans="1:9" s="11" customFormat="1" ht="18" customHeight="1" x14ac:dyDescent="0.3">
      <c r="A260" s="27">
        <v>11</v>
      </c>
      <c r="B260" s="21" t="s">
        <v>347</v>
      </c>
      <c r="C260" s="19" t="s">
        <v>332</v>
      </c>
      <c r="D260" s="19">
        <v>100</v>
      </c>
      <c r="E260" s="31"/>
      <c r="F260" s="31"/>
      <c r="G260" s="31"/>
      <c r="H260" s="31"/>
      <c r="I260" s="31"/>
    </row>
    <row r="261" spans="1:9" s="11" customFormat="1" ht="18" customHeight="1" x14ac:dyDescent="0.3">
      <c r="A261" s="27">
        <v>12</v>
      </c>
      <c r="B261" s="22" t="s">
        <v>364</v>
      </c>
      <c r="C261" s="19">
        <v>150</v>
      </c>
      <c r="D261" s="19">
        <v>100</v>
      </c>
      <c r="E261" s="31"/>
      <c r="F261" s="31"/>
      <c r="G261" s="31"/>
      <c r="H261" s="31"/>
      <c r="I261" s="31"/>
    </row>
    <row r="262" spans="1:9" s="11" customFormat="1" ht="18" customHeight="1" x14ac:dyDescent="0.3">
      <c r="A262" s="27">
        <v>13</v>
      </c>
      <c r="B262" s="22" t="s">
        <v>365</v>
      </c>
      <c r="C262" s="19">
        <v>150</v>
      </c>
      <c r="D262" s="19">
        <v>100</v>
      </c>
      <c r="E262" s="31"/>
      <c r="F262" s="31"/>
      <c r="G262" s="31"/>
      <c r="H262" s="31"/>
      <c r="I262" s="31"/>
    </row>
    <row r="263" spans="1:9" s="11" customFormat="1" ht="18" customHeight="1" x14ac:dyDescent="0.3">
      <c r="A263" s="46">
        <v>14</v>
      </c>
      <c r="B263" s="22" t="s">
        <v>355</v>
      </c>
      <c r="C263" s="19" t="s">
        <v>9</v>
      </c>
      <c r="D263" s="19">
        <v>60</v>
      </c>
      <c r="E263" s="31"/>
      <c r="F263" s="31"/>
      <c r="G263" s="53"/>
      <c r="H263" s="31"/>
      <c r="I263" s="31"/>
    </row>
    <row r="264" spans="1:9" s="11" customFormat="1" ht="18" customHeight="1" x14ac:dyDescent="0.3">
      <c r="A264" s="46">
        <v>15</v>
      </c>
      <c r="B264" s="20" t="s">
        <v>41</v>
      </c>
      <c r="C264" s="19" t="s">
        <v>9</v>
      </c>
      <c r="D264" s="19">
        <v>60</v>
      </c>
      <c r="E264" s="31"/>
      <c r="F264" s="31"/>
      <c r="G264" s="53"/>
      <c r="H264" s="31"/>
      <c r="I264" s="31"/>
    </row>
    <row r="265" spans="1:9" s="11" customFormat="1" ht="18" customHeight="1" x14ac:dyDescent="0.3">
      <c r="A265" s="46">
        <v>16</v>
      </c>
      <c r="B265" s="21" t="s">
        <v>52</v>
      </c>
      <c r="C265" s="19" t="s">
        <v>9</v>
      </c>
      <c r="D265" s="19">
        <v>90</v>
      </c>
      <c r="E265" s="31"/>
      <c r="F265" s="31"/>
      <c r="G265" s="53"/>
      <c r="H265" s="31"/>
      <c r="I265" s="31"/>
    </row>
    <row r="266" spans="1:9" s="11" customFormat="1" ht="18" customHeight="1" x14ac:dyDescent="0.3">
      <c r="A266" s="46">
        <v>17</v>
      </c>
      <c r="B266" s="20" t="s">
        <v>123</v>
      </c>
      <c r="C266" s="19" t="s">
        <v>9</v>
      </c>
      <c r="D266" s="19">
        <v>80</v>
      </c>
      <c r="E266" s="31"/>
      <c r="F266" s="31"/>
      <c r="G266" s="53"/>
      <c r="H266" s="31"/>
      <c r="I266" s="31"/>
    </row>
    <row r="267" spans="1:9" s="11" customFormat="1" ht="18" customHeight="1" x14ac:dyDescent="0.3">
      <c r="A267" s="46">
        <v>18</v>
      </c>
      <c r="B267" s="21" t="s">
        <v>150</v>
      </c>
      <c r="C267" s="19" t="s">
        <v>9</v>
      </c>
      <c r="D267" s="19">
        <v>80</v>
      </c>
      <c r="E267" s="31"/>
      <c r="F267" s="31"/>
      <c r="G267" s="53"/>
      <c r="H267" s="31"/>
      <c r="I267" s="31"/>
    </row>
    <row r="268" spans="1:9" s="11" customFormat="1" ht="18" customHeight="1" x14ac:dyDescent="0.3">
      <c r="A268" s="46">
        <v>19</v>
      </c>
      <c r="B268" s="22" t="s">
        <v>40</v>
      </c>
      <c r="C268" s="19" t="s">
        <v>9</v>
      </c>
      <c r="D268" s="19">
        <v>90</v>
      </c>
      <c r="E268" s="31"/>
      <c r="F268" s="31"/>
      <c r="G268" s="53"/>
      <c r="H268" s="31"/>
      <c r="I268" s="31"/>
    </row>
    <row r="269" spans="1:9" s="11" customFormat="1" ht="18" customHeight="1" x14ac:dyDescent="0.3">
      <c r="A269" s="28">
        <v>20</v>
      </c>
      <c r="B269" s="22" t="s">
        <v>42</v>
      </c>
      <c r="C269" s="19" t="s">
        <v>9</v>
      </c>
      <c r="D269" s="19">
        <v>80</v>
      </c>
      <c r="E269" s="31"/>
      <c r="F269" s="31"/>
      <c r="G269" s="53"/>
      <c r="H269" s="31"/>
      <c r="I269" s="31"/>
    </row>
    <row r="270" spans="1:9" s="11" customFormat="1" ht="17.100000000000001" customHeight="1" x14ac:dyDescent="0.3">
      <c r="A270" s="28">
        <v>21</v>
      </c>
      <c r="B270" s="21" t="s">
        <v>43</v>
      </c>
      <c r="C270" s="19" t="s">
        <v>9</v>
      </c>
      <c r="D270" s="19">
        <v>40</v>
      </c>
      <c r="E270" s="31"/>
      <c r="F270" s="31"/>
      <c r="G270" s="53"/>
      <c r="H270" s="31"/>
      <c r="I270" s="31"/>
    </row>
    <row r="271" spans="1:9" s="11" customFormat="1" ht="18" customHeight="1" x14ac:dyDescent="0.3">
      <c r="A271" s="26">
        <v>22</v>
      </c>
      <c r="B271" s="21" t="s">
        <v>44</v>
      </c>
      <c r="C271" s="19" t="s">
        <v>9</v>
      </c>
      <c r="D271" s="19">
        <v>100</v>
      </c>
      <c r="E271" s="31"/>
      <c r="F271" s="31"/>
      <c r="G271" s="53"/>
      <c r="H271" s="31"/>
      <c r="I271" s="31"/>
    </row>
    <row r="272" spans="1:9" s="11" customFormat="1" ht="18" customHeight="1" x14ac:dyDescent="0.3">
      <c r="A272" s="46">
        <v>23</v>
      </c>
      <c r="B272" s="22" t="s">
        <v>170</v>
      </c>
      <c r="C272" s="19" t="s">
        <v>9</v>
      </c>
      <c r="D272" s="19">
        <v>100</v>
      </c>
      <c r="E272" s="31"/>
      <c r="F272" s="31"/>
      <c r="G272" s="53"/>
      <c r="H272" s="31"/>
      <c r="I272" s="31"/>
    </row>
    <row r="273" spans="1:9" s="11" customFormat="1" ht="18" customHeight="1" x14ac:dyDescent="0.3">
      <c r="A273" s="46">
        <v>24</v>
      </c>
      <c r="B273" s="21" t="s">
        <v>45</v>
      </c>
      <c r="C273" s="19" t="s">
        <v>9</v>
      </c>
      <c r="D273" s="19">
        <v>100</v>
      </c>
      <c r="E273" s="31"/>
      <c r="F273" s="31"/>
      <c r="G273" s="53"/>
      <c r="H273" s="31"/>
      <c r="I273" s="31"/>
    </row>
    <row r="274" spans="1:9" s="11" customFormat="1" ht="18" customHeight="1" x14ac:dyDescent="0.3">
      <c r="A274" s="46">
        <v>25</v>
      </c>
      <c r="B274" s="21" t="s">
        <v>64</v>
      </c>
      <c r="C274" s="19" t="s">
        <v>9</v>
      </c>
      <c r="D274" s="19">
        <v>80</v>
      </c>
      <c r="E274" s="31"/>
      <c r="F274" s="31"/>
      <c r="G274" s="53"/>
      <c r="H274" s="31"/>
      <c r="I274" s="31"/>
    </row>
    <row r="275" spans="1:9" s="11" customFormat="1" ht="18" customHeight="1" x14ac:dyDescent="0.3">
      <c r="A275" s="46">
        <v>26</v>
      </c>
      <c r="B275" s="21" t="s">
        <v>65</v>
      </c>
      <c r="C275" s="19" t="s">
        <v>9</v>
      </c>
      <c r="D275" s="19">
        <v>60</v>
      </c>
      <c r="E275" s="31"/>
      <c r="F275" s="31"/>
      <c r="G275" s="53"/>
      <c r="H275" s="31"/>
      <c r="I275" s="31"/>
    </row>
    <row r="276" spans="1:9" s="11" customFormat="1" ht="18" customHeight="1" x14ac:dyDescent="0.3">
      <c r="A276" s="46">
        <v>27</v>
      </c>
      <c r="B276" s="21" t="s">
        <v>296</v>
      </c>
      <c r="C276" s="19" t="s">
        <v>9</v>
      </c>
      <c r="D276" s="19">
        <v>60</v>
      </c>
      <c r="E276" s="31"/>
      <c r="F276" s="31"/>
      <c r="G276" s="53"/>
      <c r="H276" s="31"/>
      <c r="I276" s="31"/>
    </row>
    <row r="277" spans="1:9" s="11" customFormat="1" ht="18" customHeight="1" x14ac:dyDescent="0.3">
      <c r="A277" s="46">
        <v>28</v>
      </c>
      <c r="B277" s="21" t="s">
        <v>67</v>
      </c>
      <c r="C277" s="19" t="s">
        <v>9</v>
      </c>
      <c r="D277" s="19">
        <v>60</v>
      </c>
      <c r="E277" s="31"/>
      <c r="F277" s="31"/>
      <c r="G277" s="53"/>
      <c r="H277" s="31"/>
      <c r="I277" s="31"/>
    </row>
    <row r="278" spans="1:9" s="11" customFormat="1" ht="18" customHeight="1" x14ac:dyDescent="0.3">
      <c r="A278" s="46">
        <v>29</v>
      </c>
      <c r="B278" s="55" t="s">
        <v>66</v>
      </c>
      <c r="C278" s="56" t="s">
        <v>9</v>
      </c>
      <c r="D278" s="56">
        <v>50</v>
      </c>
      <c r="E278" s="31"/>
      <c r="F278" s="31"/>
      <c r="G278" s="31"/>
      <c r="H278" s="31"/>
      <c r="I278" s="31"/>
    </row>
    <row r="279" spans="1:9" s="11" customFormat="1" ht="18" customHeight="1" x14ac:dyDescent="0.3">
      <c r="A279" s="46"/>
      <c r="B279" s="7" t="s">
        <v>127</v>
      </c>
      <c r="C279" s="8"/>
      <c r="D279" s="8"/>
      <c r="E279" s="31"/>
      <c r="F279" s="31"/>
      <c r="G279" s="31"/>
      <c r="H279" s="31"/>
      <c r="I279" s="31"/>
    </row>
    <row r="280" spans="1:9" s="11" customFormat="1" ht="18" customHeight="1" x14ac:dyDescent="0.3">
      <c r="A280" s="46">
        <v>1</v>
      </c>
      <c r="B280" s="20" t="s">
        <v>189</v>
      </c>
      <c r="C280" s="19">
        <v>0.28999999999999998</v>
      </c>
      <c r="D280" s="19">
        <v>100</v>
      </c>
      <c r="E280" s="31"/>
      <c r="F280" s="31"/>
      <c r="G280" s="31"/>
      <c r="H280" s="31"/>
      <c r="I280" s="31"/>
    </row>
    <row r="281" spans="1:9" s="11" customFormat="1" ht="18" customHeight="1" x14ac:dyDescent="0.3">
      <c r="A281" s="46">
        <v>2</v>
      </c>
      <c r="B281" s="20" t="s">
        <v>306</v>
      </c>
      <c r="C281" s="19">
        <v>0.43</v>
      </c>
      <c r="D281" s="19">
        <v>100</v>
      </c>
      <c r="E281" s="31"/>
      <c r="F281" s="31"/>
      <c r="G281" s="31"/>
      <c r="H281" s="31"/>
      <c r="I281" s="31"/>
    </row>
    <row r="282" spans="1:9" s="11" customFormat="1" ht="18" customHeight="1" x14ac:dyDescent="0.3">
      <c r="A282" s="46">
        <v>3</v>
      </c>
      <c r="B282" s="20" t="s">
        <v>30</v>
      </c>
      <c r="C282" s="19">
        <v>0.2</v>
      </c>
      <c r="D282" s="19">
        <v>60</v>
      </c>
      <c r="E282" s="31"/>
      <c r="F282" s="31"/>
      <c r="G282" s="31"/>
      <c r="H282" s="31"/>
      <c r="I282" s="31"/>
    </row>
    <row r="283" spans="1:9" s="11" customFormat="1" ht="18" customHeight="1" x14ac:dyDescent="0.3">
      <c r="A283" s="46">
        <v>4</v>
      </c>
      <c r="B283" s="20" t="s">
        <v>31</v>
      </c>
      <c r="C283" s="19" t="s">
        <v>29</v>
      </c>
      <c r="D283" s="19">
        <v>150</v>
      </c>
      <c r="E283" s="31"/>
      <c r="F283" s="31"/>
      <c r="G283" s="31"/>
      <c r="H283" s="31"/>
      <c r="I283" s="31"/>
    </row>
    <row r="284" spans="1:9" s="11" customFormat="1" ht="18" customHeight="1" x14ac:dyDescent="0.3">
      <c r="A284" s="46">
        <v>5</v>
      </c>
      <c r="B284" s="20" t="s">
        <v>307</v>
      </c>
      <c r="C284" s="19">
        <v>0.42</v>
      </c>
      <c r="D284" s="19">
        <v>100</v>
      </c>
      <c r="E284" s="31"/>
      <c r="F284" s="31"/>
      <c r="G284" s="31"/>
      <c r="H284" s="31"/>
      <c r="I284" s="31"/>
    </row>
    <row r="285" spans="1:9" s="11" customFormat="1" ht="18" customHeight="1" x14ac:dyDescent="0.3">
      <c r="A285" s="46">
        <v>6</v>
      </c>
      <c r="B285" s="20" t="s">
        <v>308</v>
      </c>
      <c r="C285" s="19">
        <v>200</v>
      </c>
      <c r="D285" s="19">
        <v>100</v>
      </c>
      <c r="E285" s="31"/>
      <c r="F285" s="31"/>
      <c r="G285" s="31"/>
      <c r="H285" s="31"/>
      <c r="I285" s="31"/>
    </row>
    <row r="286" spans="1:9" s="11" customFormat="1" ht="18" customHeight="1" x14ac:dyDescent="0.3">
      <c r="A286" s="46">
        <v>7</v>
      </c>
      <c r="B286" s="20" t="s">
        <v>309</v>
      </c>
      <c r="C286" s="19">
        <v>100</v>
      </c>
      <c r="D286" s="19">
        <v>100</v>
      </c>
      <c r="E286" s="31"/>
      <c r="F286" s="31"/>
      <c r="G286" s="31"/>
      <c r="H286" s="31"/>
      <c r="I286" s="31"/>
    </row>
    <row r="287" spans="1:9" s="11" customFormat="1" ht="18" customHeight="1" x14ac:dyDescent="0.3">
      <c r="A287" s="46">
        <v>8</v>
      </c>
      <c r="B287" s="12" t="s">
        <v>188</v>
      </c>
      <c r="C287" s="12">
        <v>500</v>
      </c>
      <c r="D287" s="12">
        <v>250</v>
      </c>
      <c r="E287" s="31"/>
      <c r="F287" s="31"/>
      <c r="G287" s="31"/>
      <c r="H287" s="31"/>
      <c r="I287" s="31"/>
    </row>
    <row r="288" spans="1:9" s="11" customFormat="1" ht="18" customHeight="1" x14ac:dyDescent="0.3">
      <c r="A288" s="46">
        <v>9</v>
      </c>
      <c r="B288" s="21" t="s">
        <v>310</v>
      </c>
      <c r="C288" s="19">
        <v>180</v>
      </c>
      <c r="D288" s="49">
        <v>100</v>
      </c>
      <c r="E288" s="31"/>
      <c r="F288" s="31"/>
      <c r="G288" s="31"/>
      <c r="H288" s="31"/>
      <c r="I288" s="31"/>
    </row>
    <row r="289" spans="1:9" s="11" customFormat="1" ht="18" customHeight="1" x14ac:dyDescent="0.3">
      <c r="A289" s="46">
        <v>10</v>
      </c>
      <c r="B289" s="23" t="s">
        <v>187</v>
      </c>
      <c r="C289" s="24">
        <v>500</v>
      </c>
      <c r="D289" s="24">
        <v>250</v>
      </c>
      <c r="E289" s="31"/>
      <c r="F289" s="31"/>
      <c r="G289" s="31"/>
      <c r="H289" s="31"/>
      <c r="I289" s="31"/>
    </row>
    <row r="290" spans="1:9" s="11" customFormat="1" ht="18" customHeight="1" x14ac:dyDescent="0.3">
      <c r="A290" s="6"/>
      <c r="B290" s="7" t="s">
        <v>3</v>
      </c>
      <c r="C290" s="8"/>
      <c r="D290" s="8"/>
      <c r="E290" s="31"/>
      <c r="F290" s="31"/>
      <c r="G290" s="31"/>
      <c r="H290" s="31"/>
      <c r="I290" s="31"/>
    </row>
    <row r="291" spans="1:9" s="11" customFormat="1" ht="18" customHeight="1" x14ac:dyDescent="0.3">
      <c r="A291" s="46">
        <v>1</v>
      </c>
      <c r="B291" s="20" t="s">
        <v>161</v>
      </c>
      <c r="C291" s="19">
        <v>0.5</v>
      </c>
      <c r="D291" s="19">
        <v>40</v>
      </c>
      <c r="E291" s="31"/>
      <c r="F291" s="31"/>
      <c r="G291" s="31"/>
      <c r="H291" s="31"/>
      <c r="I291" s="31"/>
    </row>
    <row r="292" spans="1:9" s="11" customFormat="1" ht="18" customHeight="1" x14ac:dyDescent="0.3">
      <c r="A292" s="46">
        <v>2</v>
      </c>
      <c r="B292" s="20" t="s">
        <v>32</v>
      </c>
      <c r="C292" s="19">
        <v>0.5</v>
      </c>
      <c r="D292" s="19">
        <v>70</v>
      </c>
      <c r="E292" s="53"/>
      <c r="F292" s="53"/>
      <c r="G292" s="53"/>
      <c r="H292" s="31"/>
      <c r="I292" s="31"/>
    </row>
    <row r="293" spans="1:9" s="11" customFormat="1" ht="18" customHeight="1" x14ac:dyDescent="0.3">
      <c r="A293" s="46">
        <v>3</v>
      </c>
      <c r="B293" s="20" t="s">
        <v>55</v>
      </c>
      <c r="C293" s="19">
        <v>0.5</v>
      </c>
      <c r="D293" s="19">
        <v>100</v>
      </c>
      <c r="E293" s="53"/>
      <c r="F293" s="53"/>
      <c r="G293" s="53"/>
      <c r="H293" s="31"/>
      <c r="I293" s="31"/>
    </row>
    <row r="294" spans="1:9" s="11" customFormat="1" ht="18" customHeight="1" x14ac:dyDescent="0.3">
      <c r="A294" s="46">
        <v>4</v>
      </c>
      <c r="B294" s="21" t="s">
        <v>190</v>
      </c>
      <c r="C294" s="19" t="s">
        <v>9</v>
      </c>
      <c r="D294" s="19">
        <v>30</v>
      </c>
      <c r="E294" s="53"/>
      <c r="F294" s="53"/>
      <c r="G294" s="53"/>
      <c r="H294" s="31"/>
      <c r="I294" s="31"/>
    </row>
    <row r="295" spans="1:9" s="11" customFormat="1" ht="18" customHeight="1" x14ac:dyDescent="0.3">
      <c r="A295" s="46">
        <v>5</v>
      </c>
      <c r="B295" s="20" t="s">
        <v>191</v>
      </c>
      <c r="C295" s="19">
        <v>0.5</v>
      </c>
      <c r="D295" s="19">
        <v>100</v>
      </c>
      <c r="E295" s="53"/>
      <c r="F295" s="53"/>
      <c r="G295" s="53"/>
      <c r="H295" s="31"/>
      <c r="I295" s="31"/>
    </row>
    <row r="296" spans="1:9" s="11" customFormat="1" ht="18" customHeight="1" x14ac:dyDescent="0.3">
      <c r="A296" s="46">
        <v>6</v>
      </c>
      <c r="B296" s="20" t="s">
        <v>192</v>
      </c>
      <c r="C296" s="19">
        <v>0.5</v>
      </c>
      <c r="D296" s="19">
        <v>120</v>
      </c>
      <c r="E296" s="53"/>
      <c r="F296" s="53"/>
      <c r="G296" s="53"/>
      <c r="H296" s="31"/>
      <c r="I296" s="31"/>
    </row>
    <row r="297" spans="1:9" s="11" customFormat="1" ht="18" customHeight="1" x14ac:dyDescent="0.3">
      <c r="A297" s="46">
        <v>7</v>
      </c>
      <c r="B297" s="20" t="s">
        <v>133</v>
      </c>
      <c r="C297" s="19" t="s">
        <v>22</v>
      </c>
      <c r="D297" s="19">
        <v>240</v>
      </c>
      <c r="E297" s="53"/>
      <c r="F297" s="53"/>
      <c r="G297" s="53"/>
      <c r="H297" s="31"/>
      <c r="I297" s="31"/>
    </row>
    <row r="298" spans="1:9" s="11" customFormat="1" ht="18" customHeight="1" x14ac:dyDescent="0.3">
      <c r="A298" s="46">
        <v>8</v>
      </c>
      <c r="B298" s="20" t="s">
        <v>136</v>
      </c>
      <c r="C298" s="19" t="s">
        <v>22</v>
      </c>
      <c r="D298" s="19">
        <v>250</v>
      </c>
      <c r="E298" s="53"/>
      <c r="F298" s="53"/>
      <c r="G298" s="53"/>
      <c r="H298" s="31"/>
      <c r="I298" s="31"/>
    </row>
    <row r="299" spans="1:9" s="11" customFormat="1" ht="18" customHeight="1" x14ac:dyDescent="0.3">
      <c r="A299" s="46">
        <v>9</v>
      </c>
      <c r="B299" s="20" t="s">
        <v>297</v>
      </c>
      <c r="C299" s="19">
        <v>0.25</v>
      </c>
      <c r="D299" s="19">
        <v>110</v>
      </c>
      <c r="E299" s="53"/>
      <c r="F299" s="53"/>
      <c r="G299" s="53"/>
      <c r="H299" s="31"/>
      <c r="I299" s="31"/>
    </row>
    <row r="300" spans="1:9" s="11" customFormat="1" ht="18" customHeight="1" x14ac:dyDescent="0.3">
      <c r="A300" s="46">
        <v>10</v>
      </c>
      <c r="B300" s="17" t="s">
        <v>298</v>
      </c>
      <c r="C300" s="19" t="s">
        <v>29</v>
      </c>
      <c r="D300" s="19">
        <v>150</v>
      </c>
      <c r="E300" s="53"/>
      <c r="F300" s="53"/>
      <c r="G300" s="53"/>
      <c r="H300" s="31"/>
      <c r="I300" s="31"/>
    </row>
    <row r="301" spans="1:9" s="11" customFormat="1" ht="18" customHeight="1" x14ac:dyDescent="0.3">
      <c r="A301" s="46">
        <v>11</v>
      </c>
      <c r="B301" s="20" t="s">
        <v>299</v>
      </c>
      <c r="C301" s="19">
        <v>0.2</v>
      </c>
      <c r="D301" s="19">
        <v>40</v>
      </c>
      <c r="E301" s="53"/>
      <c r="F301" s="53"/>
      <c r="G301" s="53"/>
      <c r="H301" s="31"/>
      <c r="I301" s="31"/>
    </row>
    <row r="302" spans="1:9" s="11" customFormat="1" ht="18" customHeight="1" x14ac:dyDescent="0.3">
      <c r="A302" s="46">
        <v>12</v>
      </c>
      <c r="B302" s="20" t="s">
        <v>193</v>
      </c>
      <c r="C302" s="19" t="s">
        <v>9</v>
      </c>
      <c r="D302" s="19">
        <v>10</v>
      </c>
      <c r="E302" s="53"/>
      <c r="F302" s="53"/>
      <c r="G302" s="53"/>
      <c r="H302" s="31"/>
      <c r="I302" s="31"/>
    </row>
    <row r="303" spans="1:9" s="11" customFormat="1" ht="18" customHeight="1" x14ac:dyDescent="0.3">
      <c r="A303" s="46">
        <v>13</v>
      </c>
      <c r="B303" s="20" t="s">
        <v>194</v>
      </c>
      <c r="C303" s="19" t="s">
        <v>9</v>
      </c>
      <c r="D303" s="19">
        <v>10</v>
      </c>
      <c r="E303" s="53"/>
      <c r="F303" s="53"/>
      <c r="G303" s="53"/>
      <c r="H303" s="31"/>
      <c r="I303" s="31"/>
    </row>
    <row r="304" spans="1:9" s="11" customFormat="1" ht="18" customHeight="1" x14ac:dyDescent="0.3">
      <c r="A304" s="46">
        <v>14</v>
      </c>
      <c r="B304" s="20" t="s">
        <v>312</v>
      </c>
      <c r="C304" s="19">
        <v>0.25</v>
      </c>
      <c r="D304" s="19">
        <v>45</v>
      </c>
      <c r="E304" s="53"/>
      <c r="F304" s="53"/>
      <c r="G304" s="53"/>
      <c r="H304" s="31"/>
      <c r="I304" s="31"/>
    </row>
    <row r="305" spans="1:102" s="11" customFormat="1" ht="18" customHeight="1" x14ac:dyDescent="0.3">
      <c r="A305" s="46">
        <v>15</v>
      </c>
      <c r="B305" s="20" t="s">
        <v>312</v>
      </c>
      <c r="C305" s="19">
        <v>0.5</v>
      </c>
      <c r="D305" s="19">
        <v>75</v>
      </c>
      <c r="E305" s="53"/>
      <c r="F305" s="53"/>
      <c r="G305" s="53"/>
      <c r="H305" s="31"/>
      <c r="I305" s="31"/>
    </row>
    <row r="306" spans="1:102" s="11" customFormat="1" ht="18" customHeight="1" x14ac:dyDescent="0.3">
      <c r="A306" s="46">
        <v>16</v>
      </c>
      <c r="B306" s="20" t="s">
        <v>312</v>
      </c>
      <c r="C306" s="19" t="s">
        <v>313</v>
      </c>
      <c r="D306" s="19">
        <v>120</v>
      </c>
      <c r="E306" s="53"/>
      <c r="F306" s="53"/>
      <c r="G306" s="53"/>
      <c r="H306" s="31"/>
      <c r="I306" s="31"/>
    </row>
    <row r="307" spans="1:102" s="11" customFormat="1" ht="18" customHeight="1" x14ac:dyDescent="0.3">
      <c r="A307" s="6"/>
      <c r="B307" s="7" t="s">
        <v>16</v>
      </c>
      <c r="C307" s="8"/>
      <c r="D307" s="8"/>
      <c r="E307" s="53"/>
      <c r="F307" s="53"/>
      <c r="G307" s="53"/>
      <c r="H307" s="31"/>
      <c r="I307" s="31"/>
    </row>
    <row r="308" spans="1:102" s="11" customFormat="1" ht="18" customHeight="1" x14ac:dyDescent="0.3">
      <c r="A308" s="46">
        <v>1</v>
      </c>
      <c r="B308" s="12" t="s">
        <v>63</v>
      </c>
      <c r="C308" s="12">
        <v>25</v>
      </c>
      <c r="D308" s="12">
        <v>25</v>
      </c>
      <c r="E308" s="53"/>
      <c r="F308" s="53"/>
      <c r="G308" s="53"/>
      <c r="H308" s="31"/>
      <c r="I308" s="31"/>
    </row>
    <row r="309" spans="1:102" s="11" customFormat="1" ht="18" customHeight="1" x14ac:dyDescent="0.3">
      <c r="A309" s="6">
        <v>2</v>
      </c>
      <c r="B309" s="12" t="s">
        <v>273</v>
      </c>
      <c r="C309" s="12">
        <v>140</v>
      </c>
      <c r="D309" s="12">
        <v>130</v>
      </c>
      <c r="E309" s="53"/>
      <c r="F309" s="53"/>
      <c r="G309" s="53"/>
      <c r="H309" s="31"/>
      <c r="I309" s="31"/>
    </row>
    <row r="310" spans="1:102" s="11" customFormat="1" ht="18" customHeight="1" x14ac:dyDescent="0.3">
      <c r="A310" s="6">
        <v>3</v>
      </c>
      <c r="B310" s="12" t="s">
        <v>195</v>
      </c>
      <c r="C310" s="12">
        <v>25</v>
      </c>
      <c r="D310" s="12">
        <v>25</v>
      </c>
      <c r="E310" s="53"/>
      <c r="F310" s="53"/>
      <c r="G310" s="53"/>
      <c r="H310" s="31"/>
      <c r="I310" s="31"/>
    </row>
    <row r="311" spans="1:102" s="11" customFormat="1" ht="18" customHeight="1" x14ac:dyDescent="0.3">
      <c r="A311" s="6">
        <v>4</v>
      </c>
      <c r="B311" s="12" t="s">
        <v>35</v>
      </c>
      <c r="C311" s="12">
        <v>300</v>
      </c>
      <c r="D311" s="12">
        <v>140</v>
      </c>
      <c r="E311" s="53"/>
      <c r="F311" s="53"/>
      <c r="G311" s="53"/>
      <c r="H311" s="31"/>
      <c r="I311" s="31"/>
    </row>
    <row r="312" spans="1:102" s="11" customFormat="1" ht="18" customHeight="1" x14ac:dyDescent="0.3">
      <c r="A312" s="6">
        <v>5</v>
      </c>
      <c r="B312" s="12" t="s">
        <v>196</v>
      </c>
      <c r="C312" s="12">
        <v>40</v>
      </c>
      <c r="D312" s="12">
        <v>25</v>
      </c>
      <c r="E312" s="53"/>
      <c r="F312" s="53"/>
      <c r="G312" s="53"/>
      <c r="H312" s="31"/>
      <c r="I312" s="31"/>
    </row>
    <row r="313" spans="1:102" s="11" customFormat="1" ht="18" customHeight="1" x14ac:dyDescent="0.3">
      <c r="A313" s="6">
        <v>6</v>
      </c>
      <c r="B313" s="12" t="s">
        <v>36</v>
      </c>
      <c r="C313" s="12">
        <v>220</v>
      </c>
      <c r="D313" s="12">
        <v>130</v>
      </c>
      <c r="E313" s="53"/>
      <c r="F313" s="53"/>
      <c r="G313" s="53"/>
      <c r="H313" s="31"/>
      <c r="I313" s="31"/>
    </row>
    <row r="314" spans="1:102" s="11" customFormat="1" ht="18" customHeight="1" x14ac:dyDescent="0.3">
      <c r="A314" s="6">
        <v>7</v>
      </c>
      <c r="B314" s="12" t="s">
        <v>20</v>
      </c>
      <c r="C314" s="12">
        <v>10</v>
      </c>
      <c r="D314" s="12">
        <v>35</v>
      </c>
      <c r="E314" s="53"/>
      <c r="F314" s="53"/>
      <c r="G314" s="53"/>
      <c r="H314" s="31"/>
      <c r="I314" s="31"/>
    </row>
    <row r="315" spans="1:102" s="11" customFormat="1" ht="18" customHeight="1" x14ac:dyDescent="0.3">
      <c r="A315" s="6">
        <v>8</v>
      </c>
      <c r="B315" s="21" t="s">
        <v>197</v>
      </c>
      <c r="C315" s="19">
        <v>25</v>
      </c>
      <c r="D315" s="19">
        <v>25</v>
      </c>
      <c r="E315" s="53"/>
      <c r="F315" s="53"/>
      <c r="G315" s="53"/>
      <c r="H315" s="31"/>
      <c r="I315" s="31"/>
    </row>
    <row r="316" spans="1:102" s="11" customFormat="1" ht="18" customHeight="1" x14ac:dyDescent="0.3">
      <c r="A316" s="6">
        <v>9</v>
      </c>
      <c r="B316" s="12" t="s">
        <v>37</v>
      </c>
      <c r="C316" s="12">
        <v>280</v>
      </c>
      <c r="D316" s="12">
        <v>140</v>
      </c>
      <c r="E316" s="53"/>
      <c r="F316" s="53"/>
      <c r="G316" s="53"/>
      <c r="H316" s="31"/>
      <c r="I316" s="31"/>
    </row>
    <row r="317" spans="1:102" s="11" customFormat="1" ht="18" customHeight="1" x14ac:dyDescent="0.3">
      <c r="A317" s="6">
        <v>10</v>
      </c>
      <c r="B317" s="12" t="s">
        <v>198</v>
      </c>
      <c r="C317" s="12">
        <v>25</v>
      </c>
      <c r="D317" s="12">
        <v>35</v>
      </c>
      <c r="E317" s="53"/>
      <c r="F317" s="53"/>
      <c r="G317" s="53"/>
      <c r="H317" s="24"/>
      <c r="I317" s="24"/>
    </row>
    <row r="318" spans="1:102" s="11" customFormat="1" ht="18" customHeight="1" x14ac:dyDescent="0.3">
      <c r="A318" s="6">
        <v>11</v>
      </c>
      <c r="B318" s="23" t="s">
        <v>38</v>
      </c>
      <c r="C318" s="24">
        <v>280</v>
      </c>
      <c r="D318" s="24">
        <v>130</v>
      </c>
      <c r="E318" s="53"/>
      <c r="F318" s="53"/>
      <c r="G318" s="53"/>
      <c r="H318" s="31"/>
      <c r="I318" s="31"/>
    </row>
    <row r="319" spans="1:102" s="11" customFormat="1" ht="18" customHeight="1" x14ac:dyDescent="0.3">
      <c r="A319" s="6">
        <v>12</v>
      </c>
      <c r="B319" s="12" t="s">
        <v>330</v>
      </c>
      <c r="C319" s="12">
        <v>140</v>
      </c>
      <c r="D319" s="12">
        <v>130</v>
      </c>
      <c r="E319" s="53"/>
      <c r="F319" s="53"/>
      <c r="G319" s="53"/>
      <c r="H319" s="31"/>
      <c r="I319" s="31"/>
      <c r="J319" s="15"/>
      <c r="K319" s="15"/>
      <c r="L319" s="15"/>
      <c r="M319" s="15"/>
      <c r="N319" s="15"/>
      <c r="O319" s="15"/>
      <c r="P319" s="15"/>
      <c r="Q319" s="15"/>
      <c r="R319" s="15"/>
      <c r="S319" s="15"/>
    </row>
    <row r="320" spans="1:102" ht="20.25" x14ac:dyDescent="0.3">
      <c r="A320" s="6">
        <v>13</v>
      </c>
      <c r="B320" s="12" t="s">
        <v>300</v>
      </c>
      <c r="C320" s="12">
        <v>30</v>
      </c>
      <c r="D320" s="12">
        <v>35</v>
      </c>
      <c r="E320" s="53"/>
      <c r="F320" s="53"/>
      <c r="G320" s="53"/>
      <c r="H320" s="31"/>
      <c r="I320" s="31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5"/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F320" s="33"/>
      <c r="AG320" s="33"/>
      <c r="AH320" s="33"/>
      <c r="AI320" s="33"/>
      <c r="AJ320" s="33"/>
      <c r="AK320" s="33"/>
      <c r="AL320" s="33"/>
      <c r="AM320" s="33"/>
      <c r="AN320" s="33"/>
      <c r="AO320" s="33"/>
      <c r="AP320" s="35"/>
      <c r="AQ320" s="33"/>
      <c r="AR320" s="33"/>
      <c r="AS320" s="35"/>
      <c r="AT320" s="33"/>
      <c r="AU320" s="33"/>
      <c r="AV320" s="35"/>
      <c r="AW320" s="33"/>
      <c r="AX320" s="33"/>
      <c r="AY320" s="33"/>
      <c r="AZ320" s="35"/>
      <c r="BA320" s="33"/>
      <c r="BB320" s="33"/>
      <c r="BC320" s="33"/>
      <c r="BD320" s="33"/>
      <c r="BE320" s="33"/>
      <c r="BF320" s="33"/>
      <c r="BG320" s="33"/>
      <c r="BH320" s="33"/>
      <c r="BI320" s="33"/>
      <c r="BJ320" s="33"/>
      <c r="BK320" s="33"/>
      <c r="BL320" s="33"/>
      <c r="BM320" s="33"/>
      <c r="BN320" s="33"/>
      <c r="BO320" s="33"/>
      <c r="BP320" s="33"/>
      <c r="BQ320" s="36">
        <f t="shared" ref="BQ320:BQ327" si="0">SUM(E320:BP320)</f>
        <v>0</v>
      </c>
      <c r="BR320" s="36">
        <f>BQ320*D321</f>
        <v>0</v>
      </c>
      <c r="BS320" s="33"/>
      <c r="BT320" s="33"/>
      <c r="BU320" s="33"/>
      <c r="BV320" s="33"/>
      <c r="BW320" s="33"/>
      <c r="BX320" s="33"/>
      <c r="BY320" s="33"/>
      <c r="BZ320" s="33"/>
      <c r="CA320" s="33"/>
      <c r="CB320" s="33"/>
      <c r="CC320" s="33"/>
      <c r="CD320" s="33"/>
      <c r="CE320" s="33"/>
      <c r="CF320" s="33"/>
      <c r="CG320" s="33"/>
      <c r="CH320" s="33"/>
      <c r="CI320" s="33"/>
      <c r="CJ320" s="33"/>
      <c r="CK320" s="33"/>
      <c r="CL320" s="33"/>
      <c r="CM320" s="33"/>
      <c r="CN320" s="33"/>
      <c r="CO320" s="33"/>
      <c r="CP320" s="33"/>
      <c r="CQ320" s="33"/>
      <c r="CR320" s="35"/>
      <c r="CS320" s="33"/>
      <c r="CT320" s="33"/>
      <c r="CU320" s="33"/>
      <c r="CV320" s="34"/>
      <c r="CW320" s="36"/>
      <c r="CX320" s="36"/>
    </row>
    <row r="321" spans="1:102" ht="20.25" x14ac:dyDescent="0.3">
      <c r="A321" s="6">
        <v>14</v>
      </c>
      <c r="B321" s="12" t="s">
        <v>301</v>
      </c>
      <c r="C321" s="12">
        <v>30</v>
      </c>
      <c r="D321" s="12">
        <v>35</v>
      </c>
      <c r="E321" s="57"/>
      <c r="F321" s="57"/>
      <c r="G321" s="57"/>
      <c r="H321" s="31"/>
      <c r="I321" s="31"/>
      <c r="J321" s="33"/>
      <c r="K321" s="33"/>
      <c r="L321" s="33"/>
      <c r="M321" s="33"/>
      <c r="N321" s="33"/>
      <c r="O321" s="33"/>
      <c r="P321" s="33"/>
      <c r="Q321" s="33"/>
      <c r="R321" s="33"/>
      <c r="S321" s="33"/>
      <c r="T321" s="35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F321" s="33"/>
      <c r="AG321" s="33"/>
      <c r="AH321" s="33"/>
      <c r="AI321" s="33"/>
      <c r="AJ321" s="33"/>
      <c r="AK321" s="33"/>
      <c r="AL321" s="33"/>
      <c r="AM321" s="33"/>
      <c r="AN321" s="33"/>
      <c r="AO321" s="33"/>
      <c r="AP321" s="35"/>
      <c r="AQ321" s="33"/>
      <c r="AR321" s="33"/>
      <c r="AS321" s="35"/>
      <c r="AT321" s="33"/>
      <c r="AU321" s="33"/>
      <c r="AV321" s="35"/>
      <c r="AW321" s="33"/>
      <c r="AX321" s="33"/>
      <c r="AY321" s="33"/>
      <c r="AZ321" s="35"/>
      <c r="BA321" s="33"/>
      <c r="BB321" s="33"/>
      <c r="BC321" s="33"/>
      <c r="BD321" s="33"/>
      <c r="BE321" s="33"/>
      <c r="BF321" s="33"/>
      <c r="BG321" s="33"/>
      <c r="BH321" s="33"/>
      <c r="BI321" s="33"/>
      <c r="BJ321" s="33"/>
      <c r="BK321" s="33"/>
      <c r="BL321" s="33"/>
      <c r="BM321" s="33"/>
      <c r="BN321" s="33"/>
      <c r="BO321" s="33"/>
      <c r="BP321" s="33"/>
      <c r="BQ321" s="36">
        <f t="shared" si="0"/>
        <v>0</v>
      </c>
      <c r="BR321" s="36">
        <f>BQ321*D322</f>
        <v>0</v>
      </c>
      <c r="BS321" s="33"/>
      <c r="BT321" s="33"/>
      <c r="BU321" s="33"/>
      <c r="BV321" s="33"/>
      <c r="BW321" s="33"/>
      <c r="BX321" s="33"/>
      <c r="BY321" s="33"/>
      <c r="BZ321" s="33"/>
      <c r="CA321" s="33"/>
      <c r="CB321" s="33"/>
      <c r="CC321" s="33"/>
      <c r="CD321" s="33"/>
      <c r="CE321" s="33"/>
      <c r="CF321" s="33"/>
      <c r="CG321" s="33"/>
      <c r="CH321" s="33"/>
      <c r="CI321" s="33"/>
      <c r="CJ321" s="33"/>
      <c r="CK321" s="33"/>
      <c r="CL321" s="33"/>
      <c r="CM321" s="33"/>
      <c r="CN321" s="33"/>
      <c r="CO321" s="33"/>
      <c r="CP321" s="33"/>
      <c r="CQ321" s="33"/>
      <c r="CR321" s="35"/>
      <c r="CS321" s="33"/>
      <c r="CT321" s="33"/>
      <c r="CU321" s="33"/>
      <c r="CV321" s="34"/>
      <c r="CW321" s="36"/>
      <c r="CX321" s="36"/>
    </row>
    <row r="322" spans="1:102" ht="20.25" x14ac:dyDescent="0.3">
      <c r="A322" s="6"/>
      <c r="B322" s="7" t="s">
        <v>4</v>
      </c>
      <c r="C322" s="8"/>
      <c r="D322" s="8"/>
      <c r="E322" s="53"/>
      <c r="F322" s="53"/>
      <c r="G322" s="53"/>
      <c r="H322" s="31"/>
      <c r="I322" s="31"/>
      <c r="J322" s="33"/>
      <c r="K322" s="33"/>
      <c r="L322" s="33"/>
      <c r="M322" s="33"/>
      <c r="N322" s="33"/>
      <c r="O322" s="33"/>
      <c r="P322" s="33"/>
      <c r="Q322" s="33"/>
      <c r="R322" s="33"/>
      <c r="S322" s="33"/>
      <c r="T322" s="35"/>
      <c r="U322" s="33"/>
      <c r="V322" s="33"/>
      <c r="W322" s="33"/>
      <c r="X322" s="33"/>
      <c r="Y322" s="33"/>
      <c r="Z322" s="33"/>
      <c r="AA322" s="33"/>
      <c r="AB322" s="33"/>
      <c r="AC322" s="33"/>
      <c r="AD322" s="33"/>
      <c r="AE322" s="33"/>
      <c r="AF322" s="33"/>
      <c r="AG322" s="33"/>
      <c r="AH322" s="33"/>
      <c r="AI322" s="33"/>
      <c r="AJ322" s="33"/>
      <c r="AK322" s="33"/>
      <c r="AL322" s="33"/>
      <c r="AM322" s="33"/>
      <c r="AN322" s="33"/>
      <c r="AO322" s="33"/>
      <c r="AP322" s="35"/>
      <c r="AQ322" s="33"/>
      <c r="AR322" s="33"/>
      <c r="AS322" s="35"/>
      <c r="AT322" s="33"/>
      <c r="AU322" s="33"/>
      <c r="AV322" s="35"/>
      <c r="AW322" s="33"/>
      <c r="AX322" s="33"/>
      <c r="AY322" s="33"/>
      <c r="AZ322" s="35"/>
      <c r="BA322" s="33"/>
      <c r="BB322" s="33"/>
      <c r="BC322" s="33"/>
      <c r="BD322" s="33"/>
      <c r="BE322" s="33"/>
      <c r="BF322" s="33"/>
      <c r="BG322" s="33"/>
      <c r="BH322" s="33"/>
      <c r="BI322" s="33"/>
      <c r="BJ322" s="33"/>
      <c r="BK322" s="33"/>
      <c r="BL322" s="33"/>
      <c r="BM322" s="33"/>
      <c r="BN322" s="33"/>
      <c r="BO322" s="33"/>
      <c r="BP322" s="33"/>
      <c r="BQ322" s="36">
        <f t="shared" si="0"/>
        <v>0</v>
      </c>
      <c r="BR322" s="36">
        <f>BQ322*D323</f>
        <v>0</v>
      </c>
      <c r="BS322" s="33"/>
      <c r="BT322" s="33"/>
      <c r="BU322" s="33"/>
      <c r="BV322" s="33"/>
      <c r="BW322" s="33"/>
      <c r="BX322" s="33"/>
      <c r="BY322" s="33"/>
      <c r="BZ322" s="33"/>
      <c r="CA322" s="33"/>
      <c r="CB322" s="33"/>
      <c r="CC322" s="33"/>
      <c r="CD322" s="33"/>
      <c r="CE322" s="33"/>
      <c r="CF322" s="33"/>
      <c r="CG322" s="33"/>
      <c r="CH322" s="33"/>
      <c r="CI322" s="33"/>
      <c r="CJ322" s="33"/>
      <c r="CK322" s="33"/>
      <c r="CL322" s="33"/>
      <c r="CM322" s="33"/>
      <c r="CN322" s="33"/>
      <c r="CO322" s="33"/>
      <c r="CP322" s="33"/>
      <c r="CQ322" s="33"/>
      <c r="CR322" s="35"/>
      <c r="CS322" s="33"/>
      <c r="CT322" s="33"/>
      <c r="CU322" s="33"/>
      <c r="CV322" s="34"/>
      <c r="CW322" s="36"/>
      <c r="CX322" s="36"/>
    </row>
    <row r="323" spans="1:102" ht="20.25" x14ac:dyDescent="0.3">
      <c r="A323" s="6">
        <v>1</v>
      </c>
      <c r="B323" s="12" t="s">
        <v>33</v>
      </c>
      <c r="C323" s="19">
        <v>1</v>
      </c>
      <c r="D323" s="19">
        <v>5</v>
      </c>
      <c r="E323" s="53"/>
      <c r="F323" s="53"/>
      <c r="G323" s="53"/>
      <c r="H323" s="31"/>
      <c r="I323" s="31"/>
      <c r="J323" s="33"/>
      <c r="K323" s="33"/>
      <c r="L323" s="33"/>
      <c r="M323" s="33"/>
      <c r="N323" s="33"/>
      <c r="O323" s="33"/>
      <c r="P323" s="33"/>
      <c r="Q323" s="33"/>
      <c r="R323" s="33"/>
      <c r="S323" s="33"/>
      <c r="T323" s="35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F323" s="33"/>
      <c r="AG323" s="33"/>
      <c r="AH323" s="33"/>
      <c r="AI323" s="33"/>
      <c r="AJ323" s="33"/>
      <c r="AK323" s="33"/>
      <c r="AL323" s="33"/>
      <c r="AM323" s="33"/>
      <c r="AN323" s="33"/>
      <c r="AO323" s="33"/>
      <c r="AP323" s="35"/>
      <c r="AQ323" s="33"/>
      <c r="AR323" s="33"/>
      <c r="AS323" s="35"/>
      <c r="AT323" s="33"/>
      <c r="AU323" s="33"/>
      <c r="AV323" s="35"/>
      <c r="AW323" s="33"/>
      <c r="AX323" s="33"/>
      <c r="AY323" s="33"/>
      <c r="AZ323" s="35"/>
      <c r="BA323" s="33"/>
      <c r="BB323" s="33"/>
      <c r="BC323" s="33"/>
      <c r="BD323" s="33"/>
      <c r="BE323" s="33"/>
      <c r="BF323" s="33"/>
      <c r="BG323" s="33"/>
      <c r="BH323" s="33"/>
      <c r="BI323" s="33"/>
      <c r="BJ323" s="33"/>
      <c r="BK323" s="33"/>
      <c r="BL323" s="33"/>
      <c r="BM323" s="33"/>
      <c r="BN323" s="33"/>
      <c r="BO323" s="33"/>
      <c r="BP323" s="33"/>
      <c r="BQ323" s="36"/>
      <c r="BR323" s="36"/>
      <c r="BS323" s="33"/>
      <c r="BT323" s="33"/>
      <c r="BU323" s="33"/>
      <c r="BV323" s="33"/>
      <c r="BW323" s="33"/>
      <c r="BX323" s="33"/>
      <c r="BY323" s="33"/>
      <c r="BZ323" s="33"/>
      <c r="CA323" s="33"/>
      <c r="CB323" s="33"/>
      <c r="CC323" s="33"/>
      <c r="CD323" s="33"/>
      <c r="CE323" s="33"/>
      <c r="CF323" s="33"/>
      <c r="CG323" s="33"/>
      <c r="CH323" s="33"/>
      <c r="CI323" s="33"/>
      <c r="CJ323" s="33"/>
      <c r="CK323" s="33"/>
      <c r="CL323" s="33"/>
      <c r="CM323" s="33"/>
      <c r="CN323" s="33"/>
      <c r="CO323" s="33"/>
      <c r="CP323" s="33"/>
      <c r="CQ323" s="33"/>
      <c r="CR323" s="35"/>
      <c r="CS323" s="33"/>
      <c r="CT323" s="33"/>
      <c r="CU323" s="33"/>
      <c r="CV323" s="34"/>
      <c r="CW323" s="36"/>
      <c r="CX323" s="36"/>
    </row>
    <row r="324" spans="1:102" ht="20.25" x14ac:dyDescent="0.3">
      <c r="A324" s="6">
        <v>2</v>
      </c>
      <c r="B324" s="12" t="s">
        <v>34</v>
      </c>
      <c r="C324" s="19">
        <v>1</v>
      </c>
      <c r="D324" s="19">
        <v>5</v>
      </c>
      <c r="E324" s="53"/>
      <c r="F324" s="53"/>
      <c r="G324" s="53"/>
      <c r="H324" s="31"/>
      <c r="I324" s="31"/>
      <c r="J324" s="33"/>
      <c r="K324" s="33"/>
      <c r="L324" s="33"/>
      <c r="M324" s="33"/>
      <c r="N324" s="33"/>
      <c r="O324" s="33"/>
      <c r="P324" s="33"/>
      <c r="Q324" s="33"/>
      <c r="R324" s="33"/>
      <c r="S324" s="33"/>
      <c r="T324" s="35"/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F324" s="33"/>
      <c r="AG324" s="33"/>
      <c r="AH324" s="33"/>
      <c r="AI324" s="33"/>
      <c r="AJ324" s="33"/>
      <c r="AK324" s="33"/>
      <c r="AL324" s="33"/>
      <c r="AM324" s="33"/>
      <c r="AN324" s="33"/>
      <c r="AO324" s="33"/>
      <c r="AP324" s="35"/>
      <c r="AQ324" s="33"/>
      <c r="AR324" s="33"/>
      <c r="AS324" s="35"/>
      <c r="AT324" s="33"/>
      <c r="AU324" s="33"/>
      <c r="AV324" s="35"/>
      <c r="AW324" s="33"/>
      <c r="AX324" s="33"/>
      <c r="AY324" s="33"/>
      <c r="AZ324" s="35"/>
      <c r="BA324" s="33"/>
      <c r="BB324" s="33"/>
      <c r="BC324" s="33"/>
      <c r="BD324" s="33"/>
      <c r="BE324" s="33"/>
      <c r="BF324" s="33"/>
      <c r="BG324" s="33"/>
      <c r="BH324" s="33"/>
      <c r="BI324" s="33"/>
      <c r="BJ324" s="33"/>
      <c r="BK324" s="33"/>
      <c r="BL324" s="33"/>
      <c r="BM324" s="33"/>
      <c r="BN324" s="33"/>
      <c r="BO324" s="33"/>
      <c r="BP324" s="33"/>
      <c r="BQ324" s="36">
        <f t="shared" si="0"/>
        <v>0</v>
      </c>
      <c r="BR324" s="36">
        <f>BQ324*D325</f>
        <v>0</v>
      </c>
      <c r="BS324" s="33"/>
      <c r="BT324" s="33"/>
      <c r="BU324" s="33"/>
      <c r="BV324" s="33"/>
      <c r="BW324" s="33"/>
      <c r="BX324" s="33"/>
      <c r="BY324" s="33"/>
      <c r="BZ324" s="33"/>
      <c r="CA324" s="33"/>
      <c r="CB324" s="33"/>
      <c r="CC324" s="33"/>
      <c r="CD324" s="33"/>
      <c r="CE324" s="33"/>
      <c r="CF324" s="33"/>
      <c r="CG324" s="33"/>
      <c r="CH324" s="33"/>
      <c r="CI324" s="33"/>
      <c r="CJ324" s="33"/>
      <c r="CK324" s="33"/>
      <c r="CL324" s="33"/>
      <c r="CM324" s="33"/>
      <c r="CN324" s="33"/>
      <c r="CO324" s="33"/>
      <c r="CP324" s="33"/>
      <c r="CQ324" s="33"/>
      <c r="CR324" s="35"/>
      <c r="CS324" s="33"/>
      <c r="CT324" s="33"/>
      <c r="CU324" s="33"/>
      <c r="CV324" s="34"/>
      <c r="CW324" s="36"/>
      <c r="CX324" s="36"/>
    </row>
    <row r="325" spans="1:102" ht="20.25" x14ac:dyDescent="0.3">
      <c r="A325" s="6">
        <v>3</v>
      </c>
      <c r="B325" s="12" t="s">
        <v>199</v>
      </c>
      <c r="C325" s="19" t="s">
        <v>9</v>
      </c>
      <c r="D325" s="19">
        <v>90</v>
      </c>
      <c r="E325" s="53"/>
      <c r="F325" s="53"/>
      <c r="G325" s="53"/>
      <c r="H325" s="31"/>
      <c r="I325" s="31"/>
      <c r="J325" s="33"/>
      <c r="K325" s="33"/>
      <c r="L325" s="33"/>
      <c r="M325" s="33"/>
      <c r="N325" s="33"/>
      <c r="O325" s="33"/>
      <c r="P325" s="33"/>
      <c r="Q325" s="33"/>
      <c r="R325" s="33"/>
      <c r="S325" s="33"/>
      <c r="T325" s="35"/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F325" s="33"/>
      <c r="AG325" s="33"/>
      <c r="AH325" s="33"/>
      <c r="AI325" s="33"/>
      <c r="AJ325" s="33"/>
      <c r="AK325" s="33"/>
      <c r="AL325" s="33"/>
      <c r="AM325" s="33"/>
      <c r="AN325" s="33"/>
      <c r="AO325" s="33"/>
      <c r="AP325" s="35"/>
      <c r="AQ325" s="33"/>
      <c r="AR325" s="33"/>
      <c r="AS325" s="35"/>
      <c r="AT325" s="33"/>
      <c r="AU325" s="33"/>
      <c r="AV325" s="35"/>
      <c r="AW325" s="33"/>
      <c r="AX325" s="33"/>
      <c r="AY325" s="33"/>
      <c r="AZ325" s="35"/>
      <c r="BA325" s="33"/>
      <c r="BB325" s="33"/>
      <c r="BC325" s="33"/>
      <c r="BD325" s="33"/>
      <c r="BE325" s="33"/>
      <c r="BF325" s="33"/>
      <c r="BG325" s="33"/>
      <c r="BH325" s="33"/>
      <c r="BI325" s="33"/>
      <c r="BJ325" s="33"/>
      <c r="BK325" s="33"/>
      <c r="BL325" s="33"/>
      <c r="BM325" s="33"/>
      <c r="BN325" s="33"/>
      <c r="BO325" s="33"/>
      <c r="BP325" s="33"/>
      <c r="BQ325" s="36"/>
      <c r="BR325" s="36"/>
      <c r="BS325" s="33"/>
      <c r="BT325" s="33"/>
      <c r="BU325" s="33"/>
      <c r="BV325" s="33"/>
      <c r="BW325" s="33"/>
      <c r="BX325" s="33"/>
      <c r="BY325" s="33"/>
      <c r="BZ325" s="33"/>
      <c r="CA325" s="33"/>
      <c r="CB325" s="33"/>
      <c r="CC325" s="33"/>
      <c r="CD325" s="33"/>
      <c r="CE325" s="33"/>
      <c r="CF325" s="33"/>
      <c r="CG325" s="33"/>
      <c r="CH325" s="33"/>
      <c r="CI325" s="33"/>
      <c r="CJ325" s="33"/>
      <c r="CK325" s="33"/>
      <c r="CL325" s="33"/>
      <c r="CM325" s="33"/>
      <c r="CN325" s="33"/>
      <c r="CO325" s="33"/>
      <c r="CP325" s="33"/>
      <c r="CQ325" s="33"/>
      <c r="CR325" s="35"/>
      <c r="CS325" s="33"/>
      <c r="CT325" s="33"/>
      <c r="CU325" s="33"/>
      <c r="CV325" s="34"/>
      <c r="CW325" s="36"/>
      <c r="CX325" s="36"/>
    </row>
    <row r="326" spans="1:102" ht="20.25" x14ac:dyDescent="0.3">
      <c r="A326" s="6">
        <v>4</v>
      </c>
      <c r="B326" s="12" t="s">
        <v>200</v>
      </c>
      <c r="C326" s="19" t="s">
        <v>9</v>
      </c>
      <c r="D326" s="19">
        <v>90</v>
      </c>
      <c r="E326" s="31"/>
      <c r="F326" s="31"/>
      <c r="G326" s="53"/>
      <c r="H326" s="31"/>
      <c r="I326" s="31"/>
      <c r="J326" s="33"/>
      <c r="K326" s="33"/>
      <c r="L326" s="33"/>
      <c r="M326" s="33"/>
      <c r="N326" s="33"/>
      <c r="O326" s="33"/>
      <c r="P326" s="33"/>
      <c r="Q326" s="33"/>
      <c r="R326" s="33"/>
      <c r="S326" s="33"/>
      <c r="T326" s="35"/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  <c r="AF326" s="33"/>
      <c r="AG326" s="33"/>
      <c r="AH326" s="33"/>
      <c r="AI326" s="33"/>
      <c r="AJ326" s="33"/>
      <c r="AK326" s="33"/>
      <c r="AL326" s="33"/>
      <c r="AM326" s="33"/>
      <c r="AN326" s="33"/>
      <c r="AO326" s="33"/>
      <c r="AP326" s="35"/>
      <c r="AQ326" s="33"/>
      <c r="AR326" s="33"/>
      <c r="AS326" s="35"/>
      <c r="AT326" s="33"/>
      <c r="AU326" s="33"/>
      <c r="AV326" s="35"/>
      <c r="AW326" s="33"/>
      <c r="AX326" s="33"/>
      <c r="AY326" s="33"/>
      <c r="AZ326" s="35"/>
      <c r="BA326" s="33"/>
      <c r="BB326" s="33"/>
      <c r="BC326" s="33"/>
      <c r="BD326" s="33"/>
      <c r="BE326" s="33"/>
      <c r="BF326" s="33"/>
      <c r="BG326" s="33"/>
      <c r="BH326" s="33"/>
      <c r="BI326" s="33"/>
      <c r="BJ326" s="33"/>
      <c r="BK326" s="33"/>
      <c r="BL326" s="33"/>
      <c r="BM326" s="33"/>
      <c r="BN326" s="33"/>
      <c r="BO326" s="33"/>
      <c r="BP326" s="33"/>
      <c r="BQ326" s="36"/>
      <c r="BR326" s="36"/>
      <c r="BS326" s="33"/>
      <c r="BT326" s="33"/>
      <c r="BU326" s="33"/>
      <c r="BV326" s="33"/>
      <c r="BW326" s="33"/>
      <c r="BX326" s="33"/>
      <c r="BY326" s="33"/>
      <c r="BZ326" s="33"/>
      <c r="CA326" s="33"/>
      <c r="CB326" s="33"/>
      <c r="CC326" s="33"/>
      <c r="CD326" s="33"/>
      <c r="CE326" s="33"/>
      <c r="CF326" s="33"/>
      <c r="CG326" s="33"/>
      <c r="CH326" s="33"/>
      <c r="CI326" s="33"/>
      <c r="CJ326" s="33"/>
      <c r="CK326" s="33"/>
      <c r="CL326" s="33"/>
      <c r="CM326" s="33"/>
      <c r="CN326" s="33"/>
      <c r="CO326" s="33"/>
      <c r="CP326" s="33"/>
      <c r="CQ326" s="33"/>
      <c r="CR326" s="35"/>
      <c r="CS326" s="33"/>
      <c r="CT326" s="33"/>
      <c r="CU326" s="33"/>
      <c r="CV326" s="34"/>
      <c r="CW326" s="36"/>
      <c r="CX326" s="36"/>
    </row>
    <row r="327" spans="1:102" ht="20.25" x14ac:dyDescent="0.3">
      <c r="A327" s="6"/>
      <c r="B327" s="7" t="s">
        <v>18</v>
      </c>
      <c r="C327" s="8"/>
      <c r="D327" s="8"/>
      <c r="E327" s="31"/>
      <c r="F327" s="31"/>
      <c r="G327" s="53"/>
      <c r="H327" s="31"/>
      <c r="I327" s="31"/>
      <c r="K327" s="33"/>
      <c r="L327" s="33"/>
      <c r="M327" s="33"/>
      <c r="N327" s="33"/>
      <c r="R327" s="34"/>
      <c r="T327" s="35"/>
      <c r="AA327" s="33"/>
      <c r="AB327" s="33"/>
      <c r="AC327" s="33"/>
      <c r="AD327" s="33"/>
      <c r="AE327" s="33"/>
      <c r="AG327" s="33"/>
      <c r="AH327" s="33"/>
      <c r="AL327" s="33"/>
      <c r="AN327" s="33"/>
      <c r="AO327" s="34"/>
      <c r="AP327" s="35"/>
      <c r="AR327" s="34"/>
      <c r="AS327" s="35"/>
      <c r="AT327" s="33"/>
      <c r="AU327" s="33"/>
      <c r="AV327" s="35"/>
      <c r="AW327" s="33"/>
      <c r="AX327" s="33"/>
      <c r="AY327" s="33"/>
      <c r="AZ327" s="35"/>
      <c r="BA327" s="33"/>
      <c r="BB327" s="33"/>
      <c r="BC327" s="33"/>
      <c r="BE327" s="33"/>
      <c r="BG327" s="33"/>
      <c r="BH327" s="33"/>
      <c r="BI327" s="33"/>
      <c r="BJ327" s="33"/>
      <c r="BK327" s="33"/>
      <c r="BL327" s="33"/>
      <c r="BM327" s="33"/>
      <c r="BN327" s="33"/>
      <c r="BO327" s="33"/>
      <c r="BP327" s="37"/>
      <c r="BQ327" s="36">
        <f t="shared" si="0"/>
        <v>0</v>
      </c>
      <c r="BR327" s="36">
        <f>BQ327*D328</f>
        <v>0</v>
      </c>
    </row>
    <row r="328" spans="1:102" s="11" customFormat="1" ht="18" customHeight="1" x14ac:dyDescent="0.3">
      <c r="A328" s="6">
        <v>1</v>
      </c>
      <c r="B328" s="12" t="s">
        <v>46</v>
      </c>
      <c r="C328" s="19">
        <v>1</v>
      </c>
      <c r="D328" s="19">
        <v>2</v>
      </c>
      <c r="E328" s="31"/>
      <c r="F328" s="31"/>
      <c r="G328" s="53"/>
      <c r="H328" s="31"/>
      <c r="I328" s="31"/>
    </row>
    <row r="329" spans="1:102" s="11" customFormat="1" ht="18" customHeight="1" x14ac:dyDescent="0.3">
      <c r="A329" s="6">
        <v>2</v>
      </c>
      <c r="B329" s="12" t="s">
        <v>47</v>
      </c>
      <c r="C329" s="19">
        <v>1</v>
      </c>
      <c r="D329" s="19">
        <v>2</v>
      </c>
      <c r="E329" s="31"/>
      <c r="F329" s="31"/>
      <c r="G329" s="53"/>
      <c r="H329" s="31"/>
      <c r="I329" s="31"/>
    </row>
    <row r="330" spans="1:102" s="11" customFormat="1" ht="18" customHeight="1" x14ac:dyDescent="0.3">
      <c r="A330" s="6">
        <v>3</v>
      </c>
      <c r="B330" s="12" t="s">
        <v>48</v>
      </c>
      <c r="C330" s="19">
        <v>1</v>
      </c>
      <c r="D330" s="19">
        <v>2</v>
      </c>
      <c r="E330" s="31"/>
      <c r="F330" s="31"/>
      <c r="G330" s="53"/>
      <c r="H330" s="31"/>
      <c r="I330" s="31"/>
    </row>
    <row r="331" spans="1:102" s="11" customFormat="1" ht="18" customHeight="1" x14ac:dyDescent="0.3">
      <c r="A331" s="6">
        <v>4</v>
      </c>
      <c r="B331" s="12" t="s">
        <v>51</v>
      </c>
      <c r="C331" s="19">
        <v>1</v>
      </c>
      <c r="D331" s="19">
        <v>70</v>
      </c>
      <c r="E331" s="31"/>
      <c r="F331" s="31"/>
      <c r="G331" s="53"/>
      <c r="H331" s="31"/>
      <c r="I331" s="31"/>
    </row>
    <row r="332" spans="1:102" s="11" customFormat="1" ht="18" customHeight="1" x14ac:dyDescent="0.3">
      <c r="A332" s="6">
        <v>5</v>
      </c>
      <c r="B332" s="12" t="s">
        <v>5</v>
      </c>
      <c r="C332" s="12">
        <v>1</v>
      </c>
      <c r="D332" s="12">
        <v>100</v>
      </c>
      <c r="E332" s="31"/>
      <c r="F332" s="31"/>
      <c r="G332" s="53"/>
      <c r="H332" s="31"/>
      <c r="I332" s="31"/>
    </row>
    <row r="333" spans="1:102" s="11" customFormat="1" ht="18" customHeight="1" x14ac:dyDescent="0.3">
      <c r="A333" s="6">
        <v>6</v>
      </c>
      <c r="B333" s="12" t="s">
        <v>315</v>
      </c>
      <c r="C333" s="12">
        <v>1</v>
      </c>
      <c r="D333" s="12">
        <v>10</v>
      </c>
      <c r="E333" s="31"/>
      <c r="F333" s="31"/>
      <c r="G333" s="53"/>
      <c r="H333" s="31"/>
      <c r="I333" s="31"/>
    </row>
    <row r="334" spans="1:102" s="11" customFormat="1" ht="18" customHeight="1" x14ac:dyDescent="0.3">
      <c r="A334" s="6">
        <v>7</v>
      </c>
      <c r="B334" s="12" t="s">
        <v>316</v>
      </c>
      <c r="C334" s="12">
        <v>1</v>
      </c>
      <c r="D334" s="12">
        <v>3</v>
      </c>
      <c r="E334" s="31"/>
      <c r="F334" s="31"/>
      <c r="G334" s="53"/>
      <c r="H334" s="31"/>
      <c r="I334" s="31"/>
    </row>
    <row r="335" spans="1:102" s="11" customFormat="1" ht="18" customHeight="1" x14ac:dyDescent="0.3">
      <c r="A335" s="6">
        <v>8</v>
      </c>
      <c r="B335" s="12" t="s">
        <v>316</v>
      </c>
      <c r="C335" s="12">
        <v>100</v>
      </c>
      <c r="D335" s="12">
        <v>200</v>
      </c>
      <c r="E335" s="31"/>
      <c r="F335" s="31"/>
      <c r="G335" s="53"/>
      <c r="H335" s="31"/>
      <c r="I335" s="31"/>
    </row>
    <row r="336" spans="1:102" s="11" customFormat="1" ht="18" customHeight="1" x14ac:dyDescent="0.3">
      <c r="A336" s="29"/>
      <c r="B336" s="7" t="s">
        <v>61</v>
      </c>
      <c r="C336" s="9"/>
      <c r="D336" s="9"/>
      <c r="E336" s="31"/>
      <c r="F336" s="31"/>
      <c r="G336" s="31"/>
      <c r="H336" s="31"/>
      <c r="I336" s="31"/>
      <c r="J336" s="10"/>
      <c r="K336" s="10"/>
      <c r="L336" s="10"/>
      <c r="M336" s="10"/>
      <c r="N336" s="10"/>
      <c r="O336" s="10"/>
      <c r="P336" s="10"/>
      <c r="Q336" s="10"/>
      <c r="R336" s="10"/>
      <c r="S336" s="10"/>
    </row>
    <row r="337" spans="1:19" s="11" customFormat="1" ht="18" customHeight="1" x14ac:dyDescent="0.3">
      <c r="A337" s="29"/>
      <c r="B337" s="12" t="s">
        <v>116</v>
      </c>
      <c r="C337" s="19">
        <v>1</v>
      </c>
      <c r="D337" s="19">
        <v>300</v>
      </c>
      <c r="E337" s="31"/>
      <c r="F337" s="31"/>
      <c r="G337" s="31"/>
      <c r="H337" s="31"/>
      <c r="I337" s="31"/>
      <c r="J337" s="10"/>
      <c r="K337" s="10"/>
      <c r="L337" s="10"/>
      <c r="M337" s="10"/>
      <c r="N337" s="10"/>
      <c r="O337" s="10"/>
      <c r="P337" s="10"/>
      <c r="Q337" s="10"/>
      <c r="R337" s="10"/>
      <c r="S337" s="10"/>
    </row>
    <row r="338" spans="1:19" s="11" customFormat="1" ht="18" customHeight="1" x14ac:dyDescent="0.3">
      <c r="A338" s="29"/>
      <c r="B338" s="12" t="s">
        <v>117</v>
      </c>
      <c r="C338" s="19">
        <v>1</v>
      </c>
      <c r="D338" s="19">
        <v>300</v>
      </c>
      <c r="E338" s="44"/>
      <c r="F338" s="44"/>
      <c r="G338" s="44"/>
      <c r="H338" s="44"/>
      <c r="I338" s="44"/>
      <c r="J338" s="10"/>
      <c r="K338" s="10"/>
      <c r="L338" s="10"/>
    </row>
    <row r="339" spans="1:19" s="11" customFormat="1" ht="18" customHeight="1" x14ac:dyDescent="0.3">
      <c r="A339" s="26"/>
      <c r="B339" s="4" t="s">
        <v>370</v>
      </c>
      <c r="C339" s="30"/>
      <c r="D339" s="30"/>
      <c r="E339" s="31"/>
      <c r="F339" s="31"/>
      <c r="G339" s="31"/>
      <c r="H339" s="31"/>
      <c r="I339" s="31"/>
      <c r="J339" s="10"/>
      <c r="K339" s="10"/>
      <c r="L339" s="10"/>
      <c r="M339" s="10"/>
      <c r="N339" s="10"/>
      <c r="O339" s="10"/>
      <c r="P339" s="10"/>
      <c r="Q339" s="10"/>
      <c r="R339" s="10"/>
      <c r="S339" s="10"/>
    </row>
    <row r="340" spans="1:19" s="11" customFormat="1" ht="18" customHeight="1" x14ac:dyDescent="0.3">
      <c r="A340" s="26"/>
      <c r="B340" s="7" t="s">
        <v>0</v>
      </c>
      <c r="C340" s="8"/>
      <c r="D340" s="8"/>
      <c r="F340" s="31"/>
      <c r="G340" s="31"/>
      <c r="H340" s="31"/>
      <c r="I340" s="31"/>
    </row>
    <row r="341" spans="1:19" s="11" customFormat="1" ht="18" customHeight="1" x14ac:dyDescent="0.3">
      <c r="A341" s="26">
        <v>1</v>
      </c>
      <c r="B341" s="12" t="s">
        <v>139</v>
      </c>
      <c r="C341" s="24">
        <v>350</v>
      </c>
      <c r="D341" s="24">
        <v>150</v>
      </c>
      <c r="F341" s="31"/>
      <c r="G341" s="31"/>
      <c r="H341" s="31"/>
      <c r="I341" s="31"/>
    </row>
    <row r="342" spans="1:19" s="11" customFormat="1" ht="18" customHeight="1" x14ac:dyDescent="0.3">
      <c r="A342" s="26">
        <v>2</v>
      </c>
      <c r="B342" s="12" t="s">
        <v>79</v>
      </c>
      <c r="C342" s="24">
        <v>350</v>
      </c>
      <c r="D342" s="24">
        <v>110</v>
      </c>
      <c r="F342" s="31"/>
      <c r="G342" s="31"/>
      <c r="H342" s="31"/>
      <c r="I342" s="31"/>
    </row>
    <row r="343" spans="1:19" s="11" customFormat="1" ht="18" customHeight="1" x14ac:dyDescent="0.3">
      <c r="A343" s="26">
        <v>3</v>
      </c>
      <c r="B343" s="12" t="s">
        <v>270</v>
      </c>
      <c r="C343" s="19">
        <v>350</v>
      </c>
      <c r="D343" s="19">
        <v>120</v>
      </c>
      <c r="E343" s="31"/>
      <c r="F343" s="31"/>
      <c r="G343" s="31"/>
      <c r="H343" s="31"/>
      <c r="I343" s="31"/>
    </row>
    <row r="344" spans="1:19" s="11" customFormat="1" ht="18" customHeight="1" x14ac:dyDescent="0.3">
      <c r="A344" s="12"/>
      <c r="B344" s="7" t="s">
        <v>1</v>
      </c>
      <c r="C344" s="8"/>
      <c r="D344" s="8"/>
      <c r="E344" s="31"/>
      <c r="F344" s="31"/>
      <c r="G344" s="31"/>
      <c r="H344" s="31"/>
      <c r="I344" s="31"/>
    </row>
    <row r="345" spans="1:19" s="11" customFormat="1" ht="18" customHeight="1" x14ac:dyDescent="0.3">
      <c r="A345" s="12">
        <v>1</v>
      </c>
      <c r="B345" s="12" t="s">
        <v>140</v>
      </c>
      <c r="C345" s="19" t="s">
        <v>81</v>
      </c>
      <c r="D345" s="12">
        <v>160</v>
      </c>
      <c r="E345" s="31"/>
      <c r="F345" s="31"/>
      <c r="G345" s="31"/>
      <c r="H345" s="31"/>
      <c r="I345" s="31"/>
    </row>
    <row r="346" spans="1:19" s="11" customFormat="1" ht="18" customHeight="1" x14ac:dyDescent="0.3">
      <c r="A346" s="26">
        <v>2</v>
      </c>
      <c r="B346" s="21" t="s">
        <v>219</v>
      </c>
      <c r="C346" s="19">
        <v>300</v>
      </c>
      <c r="D346" s="19">
        <v>230</v>
      </c>
      <c r="E346" s="31"/>
      <c r="F346" s="31"/>
      <c r="G346" s="31"/>
      <c r="H346" s="31"/>
      <c r="I346" s="31"/>
    </row>
    <row r="347" spans="1:19" s="11" customFormat="1" ht="18" customHeight="1" x14ac:dyDescent="0.3">
      <c r="A347" s="26">
        <v>3</v>
      </c>
      <c r="B347" s="12" t="s">
        <v>141</v>
      </c>
      <c r="C347" s="12">
        <v>130</v>
      </c>
      <c r="D347" s="12">
        <v>150</v>
      </c>
      <c r="E347" s="31"/>
      <c r="F347" s="31"/>
      <c r="G347" s="31"/>
      <c r="H347" s="31"/>
      <c r="I347" s="31"/>
    </row>
    <row r="348" spans="1:19" s="11" customFormat="1" ht="20.25" x14ac:dyDescent="0.3">
      <c r="A348" s="26">
        <v>4</v>
      </c>
      <c r="B348" s="17" t="s">
        <v>220</v>
      </c>
      <c r="C348" s="12">
        <v>250</v>
      </c>
      <c r="D348" s="12">
        <v>250</v>
      </c>
      <c r="E348" s="31"/>
      <c r="F348" s="31"/>
      <c r="G348" s="31"/>
      <c r="H348" s="31"/>
      <c r="I348" s="31"/>
    </row>
    <row r="349" spans="1:19" s="11" customFormat="1" ht="20.25" x14ac:dyDescent="0.3">
      <c r="A349" s="26">
        <v>5</v>
      </c>
      <c r="B349" s="12" t="s">
        <v>221</v>
      </c>
      <c r="C349" s="12">
        <v>130</v>
      </c>
      <c r="D349" s="12">
        <v>150</v>
      </c>
      <c r="E349" s="31"/>
      <c r="F349" s="31"/>
      <c r="G349" s="31"/>
      <c r="H349" s="31"/>
      <c r="I349" s="31"/>
    </row>
    <row r="350" spans="1:19" s="11" customFormat="1" ht="20.25" x14ac:dyDescent="0.3">
      <c r="A350" s="26">
        <v>6</v>
      </c>
      <c r="B350" s="12" t="s">
        <v>320</v>
      </c>
      <c r="C350" s="12">
        <v>130</v>
      </c>
      <c r="D350" s="12">
        <v>200</v>
      </c>
      <c r="E350" s="31"/>
      <c r="F350" s="31"/>
      <c r="G350" s="31"/>
      <c r="H350" s="31"/>
      <c r="I350" s="31"/>
    </row>
    <row r="351" spans="1:19" s="11" customFormat="1" ht="18" customHeight="1" x14ac:dyDescent="0.3">
      <c r="A351" s="26">
        <v>7</v>
      </c>
      <c r="B351" s="64" t="s">
        <v>345</v>
      </c>
      <c r="C351" s="12">
        <v>150</v>
      </c>
      <c r="D351" s="12">
        <v>180</v>
      </c>
      <c r="E351" s="31"/>
      <c r="F351" s="31"/>
      <c r="G351" s="31"/>
      <c r="H351" s="31"/>
      <c r="I351" s="31"/>
    </row>
    <row r="352" spans="1:19" s="11" customFormat="1" ht="18" customHeight="1" x14ac:dyDescent="0.3">
      <c r="A352" s="26">
        <v>8</v>
      </c>
      <c r="B352" s="21" t="s">
        <v>80</v>
      </c>
      <c r="C352" s="19">
        <v>110</v>
      </c>
      <c r="D352" s="19">
        <v>160</v>
      </c>
      <c r="E352" s="31"/>
      <c r="F352" s="31"/>
      <c r="G352" s="31"/>
      <c r="H352" s="31"/>
      <c r="I352" s="31"/>
    </row>
    <row r="353" spans="1:19" s="11" customFormat="1" ht="18" customHeight="1" x14ac:dyDescent="0.3">
      <c r="A353" s="26">
        <v>9</v>
      </c>
      <c r="B353" s="12" t="s">
        <v>222</v>
      </c>
      <c r="C353" s="12">
        <v>130</v>
      </c>
      <c r="D353" s="12">
        <v>160</v>
      </c>
      <c r="E353" s="31"/>
      <c r="F353" s="31"/>
      <c r="G353" s="31"/>
      <c r="H353" s="31"/>
      <c r="I353" s="31"/>
    </row>
    <row r="354" spans="1:19" s="11" customFormat="1" ht="22.7" customHeight="1" x14ac:dyDescent="0.3">
      <c r="A354" s="26">
        <v>14</v>
      </c>
      <c r="B354" s="63" t="s">
        <v>340</v>
      </c>
      <c r="C354" s="19">
        <v>200</v>
      </c>
      <c r="D354" s="19">
        <v>250</v>
      </c>
      <c r="E354" s="31"/>
      <c r="F354" s="31"/>
      <c r="G354" s="31"/>
      <c r="H354" s="31"/>
      <c r="I354" s="31"/>
    </row>
    <row r="355" spans="1:19" s="11" customFormat="1" ht="22.7" customHeight="1" x14ac:dyDescent="0.3">
      <c r="A355" s="26">
        <v>15</v>
      </c>
      <c r="B355" s="63" t="s">
        <v>339</v>
      </c>
      <c r="C355" s="19">
        <v>200</v>
      </c>
      <c r="D355" s="19">
        <v>250</v>
      </c>
      <c r="E355" s="31"/>
      <c r="F355" s="31"/>
      <c r="G355" s="31"/>
      <c r="H355" s="31"/>
      <c r="I355" s="31"/>
    </row>
    <row r="356" spans="1:19" s="11" customFormat="1" ht="22.7" customHeight="1" x14ac:dyDescent="0.3">
      <c r="A356" s="26">
        <v>15</v>
      </c>
      <c r="B356" s="21" t="s">
        <v>223</v>
      </c>
      <c r="C356" s="19">
        <v>250</v>
      </c>
      <c r="D356" s="19">
        <v>100</v>
      </c>
      <c r="E356" s="31"/>
      <c r="F356" s="31"/>
      <c r="G356" s="31"/>
      <c r="H356" s="31"/>
      <c r="I356" s="31"/>
    </row>
    <row r="357" spans="1:19" s="11" customFormat="1" ht="20.45" customHeight="1" x14ac:dyDescent="0.3">
      <c r="A357" s="26">
        <v>16</v>
      </c>
      <c r="B357" s="21" t="s">
        <v>82</v>
      </c>
      <c r="C357" s="19">
        <v>200</v>
      </c>
      <c r="D357" s="19">
        <v>100</v>
      </c>
      <c r="E357" s="31"/>
      <c r="F357" s="31"/>
      <c r="G357" s="31"/>
      <c r="H357" s="31"/>
      <c r="I357" s="31"/>
      <c r="K357" s="13"/>
      <c r="L357" s="13"/>
      <c r="M357" s="10"/>
      <c r="N357" s="10"/>
      <c r="O357" s="10"/>
      <c r="P357" s="10"/>
      <c r="Q357" s="10"/>
      <c r="R357" s="10"/>
      <c r="S357" s="10"/>
    </row>
    <row r="358" spans="1:19" s="11" customFormat="1" ht="20.45" customHeight="1" x14ac:dyDescent="0.3">
      <c r="A358" s="26">
        <v>17</v>
      </c>
      <c r="B358" s="20" t="s">
        <v>224</v>
      </c>
      <c r="C358" s="19" t="s">
        <v>6</v>
      </c>
      <c r="D358" s="19">
        <v>100</v>
      </c>
      <c r="E358" s="31"/>
      <c r="F358" s="31"/>
      <c r="G358" s="31"/>
      <c r="H358" s="31"/>
      <c r="I358" s="31"/>
      <c r="K358" s="13"/>
      <c r="L358" s="13"/>
      <c r="M358" s="10"/>
      <c r="N358" s="10"/>
      <c r="O358" s="10"/>
      <c r="P358" s="10"/>
      <c r="Q358" s="10"/>
      <c r="R358" s="10"/>
      <c r="S358" s="10"/>
    </row>
    <row r="359" spans="1:19" s="11" customFormat="1" ht="18" customHeight="1" x14ac:dyDescent="0.3">
      <c r="A359" s="26">
        <v>18</v>
      </c>
      <c r="B359" s="20" t="s">
        <v>225</v>
      </c>
      <c r="C359" s="19" t="s">
        <v>6</v>
      </c>
      <c r="D359" s="19">
        <v>60</v>
      </c>
      <c r="E359" s="31"/>
      <c r="F359" s="31"/>
      <c r="G359" s="31"/>
      <c r="H359" s="31"/>
      <c r="I359" s="31"/>
      <c r="K359" s="13"/>
      <c r="L359" s="13"/>
      <c r="M359" s="10"/>
      <c r="N359" s="10"/>
      <c r="O359" s="10"/>
      <c r="P359" s="10"/>
      <c r="Q359" s="10"/>
      <c r="R359" s="10"/>
      <c r="S359" s="10"/>
    </row>
    <row r="360" spans="1:19" s="11" customFormat="1" ht="18" customHeight="1" x14ac:dyDescent="0.3">
      <c r="A360" s="26">
        <v>19</v>
      </c>
      <c r="B360" s="20" t="s">
        <v>278</v>
      </c>
      <c r="C360" s="19">
        <v>240</v>
      </c>
      <c r="D360" s="19">
        <v>200</v>
      </c>
      <c r="E360" s="31"/>
      <c r="F360" s="31"/>
      <c r="G360" s="31"/>
      <c r="H360" s="31"/>
      <c r="I360" s="31"/>
      <c r="K360" s="13"/>
      <c r="L360" s="13"/>
    </row>
    <row r="361" spans="1:19" s="11" customFormat="1" ht="18" customHeight="1" x14ac:dyDescent="0.3">
      <c r="A361" s="26">
        <v>20</v>
      </c>
      <c r="B361" s="52" t="s">
        <v>285</v>
      </c>
      <c r="C361" s="24">
        <v>180</v>
      </c>
      <c r="D361" s="24">
        <v>500</v>
      </c>
      <c r="E361" s="31"/>
      <c r="F361" s="31"/>
      <c r="G361" s="31"/>
      <c r="H361" s="31"/>
      <c r="I361" s="31"/>
      <c r="K361" s="13"/>
      <c r="L361" s="13"/>
    </row>
    <row r="362" spans="1:19" s="11" customFormat="1" ht="18" customHeight="1" x14ac:dyDescent="0.3">
      <c r="A362" s="26">
        <v>21</v>
      </c>
      <c r="B362" s="12" t="s">
        <v>325</v>
      </c>
      <c r="C362" s="24" t="s">
        <v>350</v>
      </c>
      <c r="D362" s="24">
        <v>160</v>
      </c>
      <c r="E362" s="31"/>
      <c r="F362" s="31"/>
      <c r="G362" s="31"/>
      <c r="H362" s="31"/>
      <c r="I362" s="31"/>
      <c r="K362" s="13"/>
      <c r="L362" s="13"/>
    </row>
    <row r="363" spans="1:19" s="11" customFormat="1" ht="18" customHeight="1" x14ac:dyDescent="0.3">
      <c r="A363" s="26">
        <v>22</v>
      </c>
      <c r="B363" s="17" t="s">
        <v>329</v>
      </c>
      <c r="C363" s="24">
        <v>250</v>
      </c>
      <c r="D363" s="24">
        <v>330</v>
      </c>
      <c r="E363" s="31"/>
      <c r="F363" s="31"/>
      <c r="G363" s="31"/>
      <c r="H363" s="31"/>
      <c r="I363" s="31"/>
      <c r="K363" s="13"/>
      <c r="L363" s="13"/>
    </row>
    <row r="364" spans="1:19" s="11" customFormat="1" ht="18" customHeight="1" x14ac:dyDescent="0.3">
      <c r="A364" s="26"/>
      <c r="B364" s="7" t="s">
        <v>7</v>
      </c>
      <c r="C364" s="8"/>
      <c r="D364" s="8"/>
      <c r="E364" s="31"/>
      <c r="F364" s="31"/>
      <c r="G364" s="31"/>
      <c r="H364" s="31"/>
      <c r="I364" s="31"/>
    </row>
    <row r="365" spans="1:19" s="11" customFormat="1" ht="18" customHeight="1" x14ac:dyDescent="0.3">
      <c r="A365" s="26">
        <v>1</v>
      </c>
      <c r="B365" s="12" t="s">
        <v>83</v>
      </c>
      <c r="C365" s="19">
        <v>350</v>
      </c>
      <c r="D365" s="19">
        <v>110</v>
      </c>
      <c r="E365" s="31"/>
      <c r="F365" s="31"/>
      <c r="G365" s="31"/>
      <c r="H365" s="31"/>
      <c r="I365" s="31"/>
    </row>
    <row r="366" spans="1:19" s="11" customFormat="1" ht="18" customHeight="1" x14ac:dyDescent="0.3">
      <c r="A366" s="26">
        <v>3</v>
      </c>
      <c r="B366" s="12" t="s">
        <v>269</v>
      </c>
      <c r="C366" s="19" t="s">
        <v>6</v>
      </c>
      <c r="D366" s="19">
        <v>110</v>
      </c>
      <c r="E366" s="31"/>
      <c r="F366" s="31"/>
      <c r="G366" s="31"/>
      <c r="H366" s="31"/>
      <c r="I366" s="31"/>
    </row>
    <row r="367" spans="1:19" s="11" customFormat="1" ht="18" customHeight="1" x14ac:dyDescent="0.3">
      <c r="A367" s="26">
        <v>4</v>
      </c>
      <c r="B367" s="12" t="s">
        <v>322</v>
      </c>
      <c r="C367" s="19">
        <v>150</v>
      </c>
      <c r="D367" s="19">
        <v>110</v>
      </c>
      <c r="E367" s="31"/>
      <c r="F367" s="31"/>
      <c r="G367" s="31"/>
      <c r="H367" s="31"/>
      <c r="I367" s="31"/>
    </row>
    <row r="368" spans="1:19" s="11" customFormat="1" ht="18" customHeight="1" x14ac:dyDescent="0.3">
      <c r="A368" s="26">
        <v>5</v>
      </c>
      <c r="B368" s="21" t="s">
        <v>226</v>
      </c>
      <c r="C368" s="19">
        <v>150</v>
      </c>
      <c r="D368" s="19">
        <v>110</v>
      </c>
      <c r="E368" s="31"/>
      <c r="F368" s="31"/>
      <c r="G368" s="31"/>
      <c r="H368" s="31"/>
      <c r="I368" s="31"/>
    </row>
    <row r="369" spans="1:19" s="11" customFormat="1" ht="18" customHeight="1" x14ac:dyDescent="0.3">
      <c r="A369" s="26"/>
      <c r="B369" s="7" t="s">
        <v>24</v>
      </c>
      <c r="C369" s="8"/>
      <c r="D369" s="8"/>
      <c r="E369" s="31"/>
      <c r="F369" s="31"/>
      <c r="G369" s="31"/>
      <c r="H369" s="31"/>
      <c r="I369" s="31"/>
    </row>
    <row r="370" spans="1:19" s="11" customFormat="1" ht="18" customHeight="1" x14ac:dyDescent="0.3">
      <c r="A370" s="27">
        <v>1</v>
      </c>
      <c r="B370" s="21" t="s">
        <v>290</v>
      </c>
      <c r="C370" s="19">
        <v>350</v>
      </c>
      <c r="D370" s="19">
        <v>100</v>
      </c>
      <c r="E370" s="31"/>
      <c r="F370" s="31"/>
      <c r="G370" s="31"/>
      <c r="H370" s="31"/>
      <c r="I370" s="31"/>
    </row>
    <row r="371" spans="1:19" s="11" customFormat="1" ht="18" customHeight="1" x14ac:dyDescent="0.3">
      <c r="A371" s="27">
        <v>2</v>
      </c>
      <c r="B371" s="21" t="s">
        <v>158</v>
      </c>
      <c r="C371" s="19">
        <v>100</v>
      </c>
      <c r="D371" s="19">
        <v>180</v>
      </c>
      <c r="E371" s="31"/>
      <c r="F371" s="31"/>
      <c r="G371" s="31"/>
      <c r="H371" s="31"/>
      <c r="I371" s="31"/>
    </row>
    <row r="372" spans="1:19" s="11" customFormat="1" ht="18" customHeight="1" x14ac:dyDescent="0.3">
      <c r="A372" s="27">
        <v>3</v>
      </c>
      <c r="B372" s="21" t="s">
        <v>53</v>
      </c>
      <c r="C372" s="19">
        <v>130</v>
      </c>
      <c r="D372" s="19">
        <v>160</v>
      </c>
      <c r="E372" s="31"/>
      <c r="F372" s="31"/>
      <c r="G372" s="31"/>
      <c r="H372" s="31"/>
      <c r="I372" s="31"/>
    </row>
    <row r="373" spans="1:19" s="11" customFormat="1" ht="18" customHeight="1" x14ac:dyDescent="0.3">
      <c r="A373" s="27">
        <v>4</v>
      </c>
      <c r="B373" s="21" t="s">
        <v>157</v>
      </c>
      <c r="C373" s="19">
        <v>100</v>
      </c>
      <c r="D373" s="19">
        <v>160</v>
      </c>
      <c r="E373" s="31"/>
      <c r="F373" s="31"/>
      <c r="G373" s="31"/>
      <c r="H373" s="31"/>
      <c r="I373" s="31"/>
      <c r="N373" s="10"/>
      <c r="O373" s="10"/>
      <c r="P373" s="10"/>
      <c r="Q373" s="10"/>
      <c r="R373" s="10"/>
      <c r="S373" s="10"/>
    </row>
    <row r="374" spans="1:19" s="11" customFormat="1" ht="18" customHeight="1" x14ac:dyDescent="0.3">
      <c r="A374" s="27">
        <v>5</v>
      </c>
      <c r="B374" s="23" t="s">
        <v>287</v>
      </c>
      <c r="C374" s="24">
        <v>300</v>
      </c>
      <c r="D374" s="24">
        <v>500</v>
      </c>
      <c r="E374" s="31"/>
      <c r="F374" s="31"/>
      <c r="G374" s="31"/>
      <c r="H374" s="31"/>
      <c r="I374" s="31"/>
      <c r="N374" s="10"/>
      <c r="O374" s="10"/>
      <c r="P374" s="10"/>
      <c r="Q374" s="10"/>
      <c r="R374" s="10"/>
      <c r="S374" s="10"/>
    </row>
    <row r="375" spans="1:19" s="11" customFormat="1" ht="18" customHeight="1" x14ac:dyDescent="0.3">
      <c r="A375" s="27">
        <v>7</v>
      </c>
      <c r="B375" s="23" t="s">
        <v>291</v>
      </c>
      <c r="C375" s="24">
        <v>300</v>
      </c>
      <c r="D375" s="24">
        <v>200</v>
      </c>
      <c r="E375" s="31"/>
      <c r="F375" s="31"/>
      <c r="G375" s="31"/>
      <c r="H375" s="31"/>
      <c r="I375" s="31"/>
      <c r="N375" s="10"/>
      <c r="O375" s="10"/>
      <c r="P375" s="10"/>
      <c r="Q375" s="10"/>
      <c r="R375" s="10"/>
      <c r="S375" s="10"/>
    </row>
    <row r="376" spans="1:19" s="11" customFormat="1" ht="18" customHeight="1" x14ac:dyDescent="0.3">
      <c r="A376" s="26"/>
      <c r="B376" s="7" t="s">
        <v>2</v>
      </c>
      <c r="C376" s="8"/>
      <c r="D376" s="8"/>
      <c r="E376" s="31"/>
      <c r="F376" s="31"/>
      <c r="G376" s="31"/>
      <c r="H376" s="31"/>
      <c r="I376" s="31"/>
    </row>
    <row r="377" spans="1:19" s="11" customFormat="1" ht="18" customHeight="1" x14ac:dyDescent="0.3">
      <c r="A377" s="26">
        <v>1</v>
      </c>
      <c r="B377" s="12" t="s">
        <v>23</v>
      </c>
      <c r="C377" s="19">
        <v>150</v>
      </c>
      <c r="D377" s="19">
        <v>50</v>
      </c>
      <c r="E377" s="31"/>
      <c r="F377" s="31"/>
      <c r="G377" s="31"/>
      <c r="H377" s="31"/>
      <c r="I377" s="31"/>
    </row>
    <row r="378" spans="1:19" s="11" customFormat="1" ht="18" customHeight="1" x14ac:dyDescent="0.3">
      <c r="A378" s="26">
        <v>2</v>
      </c>
      <c r="B378" s="11" t="s">
        <v>343</v>
      </c>
      <c r="C378" s="19">
        <v>130</v>
      </c>
      <c r="D378" s="19">
        <v>100</v>
      </c>
      <c r="E378" s="31"/>
      <c r="F378" s="31"/>
      <c r="G378" s="31"/>
      <c r="H378" s="31"/>
      <c r="I378" s="31"/>
    </row>
    <row r="379" spans="1:19" s="11" customFormat="1" ht="18" customHeight="1" x14ac:dyDescent="0.3">
      <c r="A379" s="26">
        <v>3</v>
      </c>
      <c r="B379" s="12" t="s">
        <v>68</v>
      </c>
      <c r="C379" s="19">
        <v>130</v>
      </c>
      <c r="D379" s="19">
        <v>70</v>
      </c>
      <c r="E379" s="31"/>
      <c r="F379" s="31"/>
      <c r="G379" s="31"/>
      <c r="H379" s="31"/>
      <c r="I379" s="31"/>
    </row>
    <row r="380" spans="1:19" s="11" customFormat="1" ht="18" customHeight="1" x14ac:dyDescent="0.3">
      <c r="A380" s="26">
        <v>4</v>
      </c>
      <c r="B380" s="12" t="s">
        <v>122</v>
      </c>
      <c r="C380" s="19">
        <v>150</v>
      </c>
      <c r="D380" s="19">
        <v>50</v>
      </c>
      <c r="E380" s="31"/>
      <c r="F380" s="31"/>
      <c r="G380" s="31"/>
      <c r="H380" s="31"/>
      <c r="I380" s="31"/>
    </row>
    <row r="381" spans="1:19" s="11" customFormat="1" ht="18" customHeight="1" x14ac:dyDescent="0.3">
      <c r="A381" s="26">
        <v>5</v>
      </c>
      <c r="B381" s="12" t="s">
        <v>85</v>
      </c>
      <c r="C381" s="19">
        <v>150</v>
      </c>
      <c r="D381" s="19">
        <v>60</v>
      </c>
      <c r="E381" s="31"/>
      <c r="F381" s="31"/>
      <c r="G381" s="31"/>
      <c r="H381" s="31"/>
      <c r="I381" s="31"/>
    </row>
    <row r="382" spans="1:19" s="11" customFormat="1" ht="18" customHeight="1" x14ac:dyDescent="0.3">
      <c r="A382" s="26">
        <v>6</v>
      </c>
      <c r="B382" s="12" t="s">
        <v>84</v>
      </c>
      <c r="C382" s="19">
        <v>150</v>
      </c>
      <c r="D382" s="19">
        <v>70</v>
      </c>
      <c r="E382" s="31"/>
      <c r="F382" s="31"/>
      <c r="G382" s="31"/>
      <c r="H382" s="31"/>
      <c r="I382" s="31"/>
      <c r="J382" s="10"/>
      <c r="K382" s="10"/>
      <c r="L382" s="10"/>
      <c r="M382" s="10"/>
      <c r="N382" s="10"/>
      <c r="O382" s="10"/>
      <c r="P382" s="10"/>
      <c r="Q382" s="10"/>
      <c r="R382" s="10"/>
      <c r="S382" s="10"/>
    </row>
    <row r="383" spans="1:19" s="11" customFormat="1" ht="20.45" customHeight="1" x14ac:dyDescent="0.3">
      <c r="A383" s="26"/>
      <c r="B383" s="7" t="s">
        <v>59</v>
      </c>
      <c r="C383" s="8"/>
      <c r="D383" s="8"/>
      <c r="E383" s="31"/>
      <c r="F383" s="31"/>
      <c r="G383" s="31"/>
      <c r="H383" s="31"/>
      <c r="I383" s="31"/>
    </row>
    <row r="384" spans="1:19" s="11" customFormat="1" ht="20.45" customHeight="1" x14ac:dyDescent="0.3">
      <c r="A384" s="26">
        <v>1</v>
      </c>
      <c r="B384" s="21" t="s">
        <v>227</v>
      </c>
      <c r="C384" s="19">
        <v>130</v>
      </c>
      <c r="D384" s="19">
        <v>100</v>
      </c>
      <c r="E384" s="31"/>
      <c r="F384" s="31"/>
      <c r="G384" s="31"/>
      <c r="H384" s="31"/>
      <c r="I384" s="31"/>
    </row>
    <row r="385" spans="1:9" s="11" customFormat="1" ht="20.45" customHeight="1" x14ac:dyDescent="0.3">
      <c r="A385" s="26"/>
      <c r="B385" s="23" t="s">
        <v>361</v>
      </c>
      <c r="C385" s="19">
        <v>150</v>
      </c>
      <c r="D385" s="19">
        <v>130</v>
      </c>
      <c r="E385" s="31"/>
      <c r="F385" s="31"/>
      <c r="G385" s="31"/>
      <c r="H385" s="31"/>
      <c r="I385" s="31"/>
    </row>
    <row r="386" spans="1:9" s="11" customFormat="1" ht="18" customHeight="1" x14ac:dyDescent="0.3">
      <c r="A386" s="26">
        <v>2</v>
      </c>
      <c r="B386" s="22" t="s">
        <v>228</v>
      </c>
      <c r="C386" s="19">
        <v>120</v>
      </c>
      <c r="D386" s="19">
        <v>110</v>
      </c>
      <c r="E386" s="31"/>
      <c r="F386" s="31"/>
      <c r="G386" s="31"/>
      <c r="H386" s="31"/>
      <c r="I386" s="31"/>
    </row>
    <row r="387" spans="1:9" s="11" customFormat="1" ht="21.2" customHeight="1" x14ac:dyDescent="0.3">
      <c r="A387" s="26">
        <v>3</v>
      </c>
      <c r="B387" s="21" t="s">
        <v>229</v>
      </c>
      <c r="C387" s="19">
        <v>130</v>
      </c>
      <c r="D387" s="19">
        <v>80</v>
      </c>
      <c r="E387" s="31"/>
      <c r="F387" s="31"/>
      <c r="G387" s="31"/>
      <c r="H387" s="31"/>
      <c r="I387" s="31"/>
    </row>
    <row r="388" spans="1:9" s="11" customFormat="1" ht="21.2" customHeight="1" x14ac:dyDescent="0.3">
      <c r="A388" s="26">
        <v>4</v>
      </c>
      <c r="B388" s="21" t="s">
        <v>323</v>
      </c>
      <c r="C388" s="19">
        <v>130</v>
      </c>
      <c r="D388" s="19">
        <v>100</v>
      </c>
      <c r="E388" s="31"/>
      <c r="F388" s="31"/>
      <c r="G388" s="31"/>
      <c r="H388" s="31"/>
      <c r="I388" s="31"/>
    </row>
    <row r="389" spans="1:9" s="11" customFormat="1" ht="20.25" x14ac:dyDescent="0.3">
      <c r="A389" s="26">
        <v>5</v>
      </c>
      <c r="B389" s="12" t="s">
        <v>230</v>
      </c>
      <c r="C389" s="19">
        <v>130</v>
      </c>
      <c r="D389" s="19">
        <v>100</v>
      </c>
      <c r="E389" s="31"/>
      <c r="F389" s="31"/>
      <c r="G389" s="31"/>
      <c r="H389" s="31"/>
      <c r="I389" s="31"/>
    </row>
    <row r="390" spans="1:9" s="11" customFormat="1" ht="17.45" customHeight="1" x14ac:dyDescent="0.3">
      <c r="A390" s="26">
        <v>6</v>
      </c>
      <c r="B390" s="21" t="s">
        <v>165</v>
      </c>
      <c r="C390" s="19">
        <v>120</v>
      </c>
      <c r="D390" s="19">
        <v>100</v>
      </c>
      <c r="E390" s="31"/>
      <c r="F390" s="31"/>
      <c r="G390" s="31"/>
      <c r="H390" s="31"/>
      <c r="I390" s="31"/>
    </row>
    <row r="391" spans="1:9" s="11" customFormat="1" ht="21.75" customHeight="1" x14ac:dyDescent="0.3">
      <c r="A391" s="26">
        <v>7</v>
      </c>
      <c r="B391" s="12" t="s">
        <v>231</v>
      </c>
      <c r="C391" s="19">
        <v>130</v>
      </c>
      <c r="D391" s="19">
        <v>100</v>
      </c>
      <c r="E391" s="31"/>
      <c r="F391" s="31"/>
      <c r="G391" s="31"/>
      <c r="H391" s="31"/>
      <c r="I391" s="31"/>
    </row>
    <row r="392" spans="1:9" s="11" customFormat="1" ht="21.75" customHeight="1" x14ac:dyDescent="0.3">
      <c r="A392" s="26">
        <v>8</v>
      </c>
      <c r="B392" s="11" t="s">
        <v>344</v>
      </c>
      <c r="C392" s="19">
        <v>130</v>
      </c>
      <c r="D392" s="19">
        <v>100</v>
      </c>
      <c r="E392" s="31"/>
      <c r="F392" s="31"/>
      <c r="G392" s="31"/>
      <c r="H392" s="31"/>
      <c r="I392" s="31"/>
    </row>
    <row r="393" spans="1:9" s="11" customFormat="1" ht="21.2" customHeight="1" x14ac:dyDescent="0.3">
      <c r="A393" s="26">
        <v>8</v>
      </c>
      <c r="B393" s="21" t="s">
        <v>232</v>
      </c>
      <c r="C393" s="19">
        <v>130</v>
      </c>
      <c r="D393" s="19">
        <v>120</v>
      </c>
      <c r="E393" s="31"/>
      <c r="F393" s="31"/>
      <c r="G393" s="31"/>
      <c r="H393" s="31"/>
      <c r="I393" s="31"/>
    </row>
    <row r="394" spans="1:9" s="11" customFormat="1" ht="21.2" customHeight="1" x14ac:dyDescent="0.3">
      <c r="A394" s="26">
        <v>9</v>
      </c>
      <c r="B394" s="21" t="s">
        <v>233</v>
      </c>
      <c r="C394" s="19">
        <v>130</v>
      </c>
      <c r="D394" s="19">
        <v>100</v>
      </c>
      <c r="E394" s="31"/>
      <c r="F394" s="31"/>
      <c r="G394" s="31"/>
      <c r="H394" s="31"/>
      <c r="I394" s="31"/>
    </row>
    <row r="395" spans="1:9" s="11" customFormat="1" ht="21.2" customHeight="1" x14ac:dyDescent="0.3">
      <c r="A395" s="26">
        <v>10</v>
      </c>
      <c r="B395" s="12" t="s">
        <v>234</v>
      </c>
      <c r="C395" s="19">
        <v>130</v>
      </c>
      <c r="D395" s="19">
        <v>100</v>
      </c>
      <c r="E395" s="31"/>
      <c r="F395" s="31"/>
      <c r="G395" s="31"/>
      <c r="H395" s="31"/>
      <c r="I395" s="31"/>
    </row>
    <row r="396" spans="1:9" s="11" customFormat="1" ht="18" customHeight="1" x14ac:dyDescent="0.3">
      <c r="A396" s="26">
        <v>11</v>
      </c>
      <c r="B396" s="12" t="s">
        <v>235</v>
      </c>
      <c r="C396" s="19">
        <v>130</v>
      </c>
      <c r="D396" s="19">
        <v>100</v>
      </c>
      <c r="E396" s="31"/>
      <c r="F396" s="31"/>
      <c r="G396" s="31"/>
      <c r="H396" s="31"/>
      <c r="I396" s="31"/>
    </row>
    <row r="397" spans="1:9" s="11" customFormat="1" ht="18" customHeight="1" x14ac:dyDescent="0.3">
      <c r="A397" s="26">
        <v>12</v>
      </c>
      <c r="B397" s="21" t="s">
        <v>86</v>
      </c>
      <c r="C397" s="19">
        <v>130</v>
      </c>
      <c r="D397" s="19">
        <v>100</v>
      </c>
      <c r="E397" s="31"/>
      <c r="F397" s="31"/>
      <c r="G397" s="31"/>
      <c r="H397" s="31"/>
      <c r="I397" s="31"/>
    </row>
    <row r="398" spans="1:9" s="11" customFormat="1" ht="18" customHeight="1" x14ac:dyDescent="0.3">
      <c r="A398" s="26">
        <v>13</v>
      </c>
      <c r="B398" s="12" t="s">
        <v>305</v>
      </c>
      <c r="C398" s="19">
        <v>130</v>
      </c>
      <c r="D398" s="19">
        <v>150</v>
      </c>
      <c r="E398" s="31"/>
      <c r="F398" s="31"/>
      <c r="G398" s="31"/>
      <c r="H398" s="31"/>
      <c r="I398" s="31"/>
    </row>
    <row r="399" spans="1:9" s="11" customFormat="1" ht="18" customHeight="1" x14ac:dyDescent="0.3">
      <c r="A399" s="26">
        <v>14</v>
      </c>
      <c r="B399" s="12" t="s">
        <v>115</v>
      </c>
      <c r="C399" s="19">
        <v>130</v>
      </c>
      <c r="D399" s="19">
        <v>80</v>
      </c>
      <c r="E399" s="31"/>
      <c r="F399" s="31"/>
      <c r="G399" s="31"/>
      <c r="H399" s="31"/>
      <c r="I399" s="31"/>
    </row>
    <row r="400" spans="1:9" s="11" customFormat="1" ht="18" customHeight="1" x14ac:dyDescent="0.3">
      <c r="A400" s="6">
        <v>14</v>
      </c>
      <c r="B400" s="20" t="s">
        <v>8</v>
      </c>
      <c r="C400" s="19">
        <v>120</v>
      </c>
      <c r="D400" s="19">
        <v>70</v>
      </c>
      <c r="E400" s="31"/>
      <c r="F400" s="31"/>
      <c r="G400" s="31"/>
      <c r="H400" s="31"/>
      <c r="I400" s="31"/>
    </row>
    <row r="401" spans="1:70" s="11" customFormat="1" ht="19.5" customHeight="1" x14ac:dyDescent="0.3">
      <c r="A401" s="26">
        <v>15</v>
      </c>
      <c r="B401" s="65" t="s">
        <v>351</v>
      </c>
      <c r="C401" s="24">
        <v>130</v>
      </c>
      <c r="D401" s="24">
        <v>70</v>
      </c>
      <c r="E401" s="31"/>
      <c r="F401" s="31"/>
      <c r="G401" s="31"/>
      <c r="H401" s="31"/>
      <c r="I401" s="31"/>
    </row>
    <row r="402" spans="1:70" s="11" customFormat="1" ht="18" customHeight="1" x14ac:dyDescent="0.3">
      <c r="A402" s="6">
        <v>16</v>
      </c>
      <c r="B402" s="20" t="s">
        <v>274</v>
      </c>
      <c r="C402" s="19">
        <v>120</v>
      </c>
      <c r="D402" s="19">
        <v>60</v>
      </c>
      <c r="E402" s="31"/>
      <c r="F402" s="31"/>
      <c r="G402" s="31"/>
      <c r="H402" s="31"/>
      <c r="I402" s="31"/>
    </row>
    <row r="403" spans="1:70" s="11" customFormat="1" ht="18" customHeight="1" x14ac:dyDescent="0.3">
      <c r="A403" s="6">
        <v>17</v>
      </c>
      <c r="B403" s="20" t="s">
        <v>275</v>
      </c>
      <c r="C403" s="19">
        <v>110</v>
      </c>
      <c r="D403" s="19">
        <v>60</v>
      </c>
      <c r="E403" s="31"/>
      <c r="F403" s="31"/>
      <c r="G403" s="31"/>
      <c r="H403" s="31"/>
      <c r="I403" s="31"/>
    </row>
    <row r="404" spans="1:70" s="11" customFormat="1" ht="18" customHeight="1" x14ac:dyDescent="0.3">
      <c r="A404" s="6">
        <v>18</v>
      </c>
      <c r="B404" s="20" t="s">
        <v>54</v>
      </c>
      <c r="C404" s="19">
        <v>120</v>
      </c>
      <c r="D404" s="19">
        <v>70</v>
      </c>
      <c r="E404" s="31"/>
      <c r="F404" s="31"/>
      <c r="G404" s="31"/>
      <c r="H404" s="31"/>
      <c r="I404" s="31"/>
    </row>
    <row r="405" spans="1:70" s="11" customFormat="1" ht="18" customHeight="1" x14ac:dyDescent="0.3">
      <c r="A405" s="6">
        <v>19</v>
      </c>
      <c r="B405" s="20" t="s">
        <v>277</v>
      </c>
      <c r="C405" s="19">
        <v>100</v>
      </c>
      <c r="D405" s="19">
        <v>60</v>
      </c>
      <c r="E405" s="31"/>
      <c r="F405" s="31"/>
      <c r="G405" s="31"/>
      <c r="H405" s="31"/>
      <c r="I405" s="31"/>
    </row>
    <row r="406" spans="1:70" s="11" customFormat="1" ht="18" customHeight="1" x14ac:dyDescent="0.3">
      <c r="A406" s="6">
        <v>20</v>
      </c>
      <c r="B406" s="21" t="s">
        <v>352</v>
      </c>
      <c r="C406" s="19">
        <v>130</v>
      </c>
      <c r="D406" s="19">
        <v>60</v>
      </c>
      <c r="E406" s="31"/>
      <c r="F406" s="31"/>
      <c r="G406" s="31"/>
      <c r="H406" s="31"/>
      <c r="I406" s="31"/>
    </row>
    <row r="407" spans="1:70" s="11" customFormat="1" ht="21.2" customHeight="1" x14ac:dyDescent="0.3">
      <c r="A407" s="6">
        <v>21</v>
      </c>
      <c r="B407" s="21" t="s">
        <v>166</v>
      </c>
      <c r="C407" s="19">
        <v>90</v>
      </c>
      <c r="D407" s="19">
        <v>120</v>
      </c>
      <c r="E407" s="31"/>
      <c r="F407" s="31"/>
      <c r="G407" s="31"/>
      <c r="H407" s="31"/>
      <c r="I407" s="31"/>
    </row>
    <row r="408" spans="1:70" s="11" customFormat="1" ht="21.2" customHeight="1" x14ac:dyDescent="0.3">
      <c r="A408" s="6">
        <v>22</v>
      </c>
      <c r="B408" s="21" t="s">
        <v>69</v>
      </c>
      <c r="C408" s="19">
        <v>130</v>
      </c>
      <c r="D408" s="19">
        <v>60</v>
      </c>
      <c r="E408" s="31"/>
      <c r="F408" s="31"/>
      <c r="G408" s="31"/>
      <c r="H408" s="31"/>
      <c r="I408" s="31"/>
    </row>
    <row r="409" spans="1:70" s="11" customFormat="1" ht="18" customHeight="1" x14ac:dyDescent="0.3">
      <c r="A409" s="6">
        <v>23</v>
      </c>
      <c r="B409" s="12" t="s">
        <v>342</v>
      </c>
      <c r="C409" s="19">
        <v>130</v>
      </c>
      <c r="D409" s="19">
        <v>100</v>
      </c>
      <c r="E409" s="31"/>
      <c r="F409" s="31"/>
      <c r="G409" s="31"/>
      <c r="H409" s="31"/>
      <c r="I409" s="31"/>
    </row>
    <row r="410" spans="1:70" ht="20.25" x14ac:dyDescent="0.3">
      <c r="A410" s="6">
        <v>24</v>
      </c>
      <c r="B410" s="21" t="s">
        <v>26</v>
      </c>
      <c r="C410" s="19">
        <v>120</v>
      </c>
      <c r="D410" s="19">
        <v>50</v>
      </c>
      <c r="E410" s="31"/>
      <c r="F410" s="31"/>
      <c r="G410" s="31"/>
      <c r="H410" s="31"/>
      <c r="I410" s="31"/>
      <c r="K410" s="33"/>
      <c r="L410" s="33"/>
      <c r="M410" s="33"/>
      <c r="N410" s="33"/>
      <c r="R410" s="34"/>
      <c r="T410" s="35"/>
      <c r="AA410" s="33"/>
      <c r="AB410" s="33"/>
      <c r="AC410" s="33"/>
      <c r="AD410" s="33"/>
      <c r="AE410" s="33"/>
      <c r="AG410" s="33"/>
      <c r="AH410" s="33"/>
      <c r="AI410" s="34"/>
      <c r="AM410" s="33"/>
      <c r="AO410" s="33"/>
      <c r="AP410" s="35"/>
      <c r="AQ410" s="33"/>
      <c r="AS410" s="35"/>
      <c r="AT410" s="33"/>
      <c r="AU410" s="33"/>
      <c r="AV410" s="35"/>
      <c r="AW410" s="33"/>
      <c r="AX410" s="33"/>
      <c r="AY410" s="33"/>
      <c r="AZ410" s="35"/>
      <c r="BA410" s="33"/>
      <c r="BB410" s="33"/>
      <c r="BD410" s="33"/>
      <c r="BE410" s="33"/>
      <c r="BF410" s="33"/>
      <c r="BG410" s="33"/>
      <c r="BH410" s="33"/>
      <c r="BI410" s="33"/>
      <c r="BJ410" s="33"/>
      <c r="BK410" s="33"/>
      <c r="BL410" s="33"/>
      <c r="BM410" s="33"/>
      <c r="BN410" s="33"/>
      <c r="BO410" s="33"/>
      <c r="BP410" s="33"/>
      <c r="BQ410" s="36">
        <f>SUM(E410:BP410)</f>
        <v>0</v>
      </c>
      <c r="BR410" s="36">
        <f>BQ410*D415</f>
        <v>0</v>
      </c>
    </row>
    <row r="411" spans="1:70" ht="20.25" x14ac:dyDescent="0.3">
      <c r="A411" s="6">
        <v>25</v>
      </c>
      <c r="B411" s="21" t="s">
        <v>335</v>
      </c>
      <c r="C411" s="19" t="s">
        <v>9</v>
      </c>
      <c r="D411" s="19">
        <v>40</v>
      </c>
      <c r="E411" s="31"/>
      <c r="F411" s="31"/>
      <c r="G411" s="31"/>
      <c r="H411" s="31"/>
      <c r="I411" s="31"/>
      <c r="K411" s="33"/>
      <c r="L411" s="33"/>
      <c r="M411" s="33"/>
      <c r="N411" s="33"/>
      <c r="R411" s="34"/>
      <c r="T411" s="35"/>
      <c r="AA411" s="33"/>
      <c r="AB411" s="33"/>
      <c r="AC411" s="33"/>
      <c r="AD411" s="33"/>
      <c r="AE411" s="33"/>
      <c r="AG411" s="33"/>
      <c r="AH411" s="33"/>
      <c r="AI411" s="34"/>
      <c r="AM411" s="33"/>
      <c r="AO411" s="33"/>
      <c r="AP411" s="35"/>
      <c r="AQ411" s="33"/>
      <c r="AS411" s="35"/>
      <c r="AT411" s="33"/>
      <c r="AU411" s="33"/>
      <c r="AV411" s="35"/>
      <c r="AW411" s="33"/>
      <c r="AX411" s="33"/>
      <c r="AY411" s="33"/>
      <c r="AZ411" s="35"/>
      <c r="BA411" s="33"/>
      <c r="BB411" s="33"/>
      <c r="BD411" s="33"/>
      <c r="BE411" s="33"/>
      <c r="BF411" s="33"/>
      <c r="BG411" s="33"/>
      <c r="BH411" s="33"/>
      <c r="BI411" s="33"/>
      <c r="BJ411" s="33"/>
      <c r="BK411" s="33"/>
      <c r="BL411" s="33"/>
      <c r="BM411" s="33"/>
      <c r="BN411" s="33"/>
      <c r="BO411" s="33"/>
      <c r="BP411" s="33"/>
      <c r="BQ411" s="36"/>
      <c r="BR411" s="36"/>
    </row>
    <row r="412" spans="1:70" ht="20.25" x14ac:dyDescent="0.3">
      <c r="A412" s="6">
        <v>26</v>
      </c>
      <c r="B412" s="21" t="s">
        <v>338</v>
      </c>
      <c r="C412" s="19" t="s">
        <v>337</v>
      </c>
      <c r="D412" s="19">
        <v>70</v>
      </c>
      <c r="E412" s="31"/>
      <c r="F412" s="31"/>
      <c r="G412" s="31"/>
      <c r="H412" s="31"/>
      <c r="I412" s="31"/>
      <c r="K412" s="33"/>
      <c r="L412" s="33"/>
      <c r="M412" s="33"/>
      <c r="N412" s="33"/>
      <c r="R412" s="34"/>
      <c r="T412" s="35"/>
      <c r="AA412" s="33"/>
      <c r="AB412" s="33"/>
      <c r="AC412" s="33"/>
      <c r="AD412" s="33"/>
      <c r="AE412" s="33"/>
      <c r="AG412" s="33"/>
      <c r="AH412" s="33"/>
      <c r="AI412" s="34"/>
      <c r="AM412" s="33"/>
      <c r="AO412" s="33"/>
      <c r="AP412" s="35"/>
      <c r="AQ412" s="33"/>
      <c r="AS412" s="35"/>
      <c r="AT412" s="33"/>
      <c r="AU412" s="33"/>
      <c r="AV412" s="35"/>
      <c r="AW412" s="33"/>
      <c r="AX412" s="33"/>
      <c r="AY412" s="33"/>
      <c r="AZ412" s="35"/>
      <c r="BA412" s="33"/>
      <c r="BB412" s="33"/>
      <c r="BD412" s="33"/>
      <c r="BE412" s="33"/>
      <c r="BF412" s="33"/>
      <c r="BG412" s="33"/>
      <c r="BH412" s="33"/>
      <c r="BI412" s="33"/>
      <c r="BJ412" s="33"/>
      <c r="BK412" s="33"/>
      <c r="BL412" s="33"/>
      <c r="BM412" s="33"/>
      <c r="BN412" s="33"/>
      <c r="BO412" s="33"/>
      <c r="BP412" s="33"/>
      <c r="BQ412" s="36"/>
      <c r="BR412" s="36"/>
    </row>
    <row r="413" spans="1:70" ht="20.25" x14ac:dyDescent="0.3">
      <c r="A413" s="6">
        <v>27</v>
      </c>
      <c r="B413" s="21" t="s">
        <v>336</v>
      </c>
      <c r="C413" s="19" t="s">
        <v>337</v>
      </c>
      <c r="D413" s="19">
        <v>70</v>
      </c>
      <c r="E413" s="31"/>
      <c r="F413" s="31"/>
      <c r="G413" s="31"/>
      <c r="H413" s="31"/>
      <c r="I413" s="31"/>
      <c r="K413" s="33"/>
      <c r="L413" s="33"/>
      <c r="M413" s="33"/>
      <c r="N413" s="33"/>
      <c r="R413" s="34"/>
      <c r="T413" s="35"/>
      <c r="AA413" s="33"/>
      <c r="AB413" s="33"/>
      <c r="AC413" s="33"/>
      <c r="AD413" s="33"/>
      <c r="AE413" s="33"/>
      <c r="AG413" s="33"/>
      <c r="AH413" s="33"/>
      <c r="AI413" s="34"/>
      <c r="AM413" s="33"/>
      <c r="AO413" s="33"/>
      <c r="AP413" s="35"/>
      <c r="AQ413" s="33"/>
      <c r="AS413" s="35"/>
      <c r="AT413" s="33"/>
      <c r="AU413" s="33"/>
      <c r="AV413" s="35"/>
      <c r="AW413" s="33"/>
      <c r="AX413" s="33"/>
      <c r="AY413" s="33"/>
      <c r="AZ413" s="35"/>
      <c r="BA413" s="33"/>
      <c r="BB413" s="33"/>
      <c r="BD413" s="33"/>
      <c r="BE413" s="33"/>
      <c r="BF413" s="33"/>
      <c r="BG413" s="33"/>
      <c r="BH413" s="33"/>
      <c r="BI413" s="33"/>
      <c r="BJ413" s="33"/>
      <c r="BK413" s="33"/>
      <c r="BL413" s="33"/>
      <c r="BM413" s="33"/>
      <c r="BN413" s="33"/>
      <c r="BO413" s="33"/>
      <c r="BP413" s="33"/>
      <c r="BQ413" s="36"/>
      <c r="BR413" s="36"/>
    </row>
    <row r="414" spans="1:70" ht="20.25" x14ac:dyDescent="0.3">
      <c r="A414" s="28"/>
      <c r="B414" s="7" t="s">
        <v>27</v>
      </c>
      <c r="C414" s="8"/>
      <c r="D414" s="8"/>
      <c r="E414" s="31"/>
      <c r="F414" s="31"/>
      <c r="G414" s="31"/>
      <c r="H414" s="31"/>
      <c r="I414" s="31"/>
      <c r="K414" s="33"/>
      <c r="L414" s="33"/>
      <c r="M414" s="33"/>
      <c r="N414" s="33"/>
      <c r="R414" s="34"/>
      <c r="T414" s="35"/>
      <c r="AA414" s="33"/>
      <c r="AB414" s="33"/>
      <c r="AC414" s="33"/>
      <c r="AD414" s="33"/>
      <c r="AE414" s="33"/>
      <c r="AG414" s="33"/>
      <c r="AH414" s="33"/>
      <c r="AI414" s="34"/>
      <c r="AM414" s="33"/>
      <c r="AO414" s="33"/>
      <c r="AP414" s="35"/>
      <c r="AQ414" s="33"/>
      <c r="AS414" s="35"/>
      <c r="AT414" s="33"/>
      <c r="AU414" s="33"/>
      <c r="AV414" s="35"/>
      <c r="AW414" s="33"/>
      <c r="AX414" s="33"/>
      <c r="AY414" s="33"/>
      <c r="AZ414" s="35"/>
      <c r="BA414" s="33"/>
      <c r="BB414" s="33"/>
      <c r="BD414" s="33"/>
      <c r="BE414" s="33"/>
      <c r="BF414" s="33"/>
      <c r="BG414" s="33"/>
      <c r="BH414" s="33"/>
      <c r="BI414" s="33"/>
      <c r="BJ414" s="33"/>
      <c r="BK414" s="33"/>
      <c r="BL414" s="33"/>
      <c r="BM414" s="33"/>
      <c r="BN414" s="33"/>
      <c r="BO414" s="33"/>
      <c r="BP414" s="33"/>
      <c r="BQ414" s="36">
        <f>SUM(E414:BP414)</f>
        <v>0</v>
      </c>
      <c r="BR414" s="36">
        <f>BQ414*D416</f>
        <v>0</v>
      </c>
    </row>
    <row r="415" spans="1:70" ht="20.25" x14ac:dyDescent="0.3">
      <c r="A415" s="28">
        <v>1</v>
      </c>
      <c r="B415" s="22" t="s">
        <v>28</v>
      </c>
      <c r="C415" s="19" t="s">
        <v>9</v>
      </c>
      <c r="D415" s="19">
        <v>150</v>
      </c>
      <c r="E415" s="31"/>
      <c r="F415" s="31"/>
      <c r="G415" s="31"/>
      <c r="H415" s="31"/>
      <c r="I415" s="31"/>
      <c r="K415" s="33"/>
      <c r="L415" s="33"/>
      <c r="M415" s="33"/>
      <c r="N415" s="33"/>
      <c r="R415" s="34"/>
      <c r="T415" s="35"/>
      <c r="AA415" s="33"/>
      <c r="AB415" s="33"/>
      <c r="AC415" s="33"/>
      <c r="AD415" s="33"/>
      <c r="AE415" s="33"/>
      <c r="AG415" s="33"/>
      <c r="AH415" s="33"/>
      <c r="AI415" s="34"/>
      <c r="AM415" s="33"/>
      <c r="AO415" s="33"/>
      <c r="AP415" s="35"/>
      <c r="AQ415" s="33"/>
      <c r="AS415" s="35"/>
      <c r="AT415" s="33"/>
      <c r="AU415" s="33"/>
      <c r="AV415" s="35"/>
      <c r="AW415" s="33"/>
      <c r="AX415" s="33"/>
      <c r="AY415" s="33"/>
      <c r="AZ415" s="35"/>
      <c r="BA415" s="33"/>
      <c r="BB415" s="33"/>
      <c r="BD415" s="33"/>
      <c r="BE415" s="33"/>
      <c r="BF415" s="33"/>
      <c r="BG415" s="33"/>
      <c r="BH415" s="33"/>
      <c r="BI415" s="33"/>
      <c r="BJ415" s="33"/>
      <c r="BK415" s="33"/>
      <c r="BL415" s="33"/>
      <c r="BM415" s="33"/>
      <c r="BN415" s="33"/>
      <c r="BO415" s="33"/>
      <c r="BP415" s="33"/>
      <c r="BQ415" s="36">
        <f>SUM(E415:BP415)</f>
        <v>0</v>
      </c>
      <c r="BR415" s="36">
        <f>BQ415*D417</f>
        <v>0</v>
      </c>
    </row>
    <row r="416" spans="1:70" ht="20.25" x14ac:dyDescent="0.3">
      <c r="A416" s="28">
        <v>2</v>
      </c>
      <c r="B416" s="22" t="s">
        <v>147</v>
      </c>
      <c r="C416" s="19" t="s">
        <v>9</v>
      </c>
      <c r="D416" s="19">
        <v>70</v>
      </c>
      <c r="E416" s="31"/>
      <c r="F416" s="31"/>
      <c r="G416" s="31"/>
      <c r="H416" s="31"/>
      <c r="I416" s="31"/>
      <c r="K416" s="33"/>
      <c r="L416" s="33"/>
      <c r="M416" s="33"/>
      <c r="N416" s="33"/>
      <c r="R416" s="34"/>
      <c r="T416" s="35"/>
      <c r="AA416" s="33"/>
      <c r="AB416" s="33"/>
      <c r="AC416" s="33"/>
      <c r="AD416" s="33"/>
      <c r="AE416" s="33"/>
      <c r="AG416" s="33"/>
      <c r="AH416" s="33"/>
      <c r="AI416" s="34"/>
      <c r="AM416" s="33"/>
      <c r="AO416" s="33"/>
      <c r="AP416" s="35"/>
      <c r="AQ416" s="33"/>
      <c r="AS416" s="35"/>
      <c r="AT416" s="33"/>
      <c r="AU416" s="33"/>
      <c r="AV416" s="35"/>
      <c r="AW416" s="33"/>
      <c r="AX416" s="33"/>
      <c r="AY416" s="33"/>
      <c r="AZ416" s="35"/>
      <c r="BA416" s="33"/>
      <c r="BB416" s="33"/>
      <c r="BD416" s="33"/>
      <c r="BE416" s="33"/>
      <c r="BF416" s="33"/>
      <c r="BG416" s="33"/>
      <c r="BH416" s="33"/>
      <c r="BI416" s="33"/>
      <c r="BJ416" s="33"/>
      <c r="BK416" s="33"/>
      <c r="BL416" s="33"/>
      <c r="BM416" s="33"/>
      <c r="BN416" s="33"/>
      <c r="BO416" s="33"/>
      <c r="BP416" s="33"/>
      <c r="BQ416" s="36">
        <f>SUM(E416:BP416)</f>
        <v>0</v>
      </c>
      <c r="BR416" s="36">
        <f>BQ416*D418</f>
        <v>0</v>
      </c>
    </row>
    <row r="417" spans="1:28" s="11" customFormat="1" ht="18" customHeight="1" x14ac:dyDescent="0.3">
      <c r="A417" s="28">
        <v>3</v>
      </c>
      <c r="B417" s="22" t="s">
        <v>17</v>
      </c>
      <c r="C417" s="19" t="s">
        <v>9</v>
      </c>
      <c r="D417" s="19">
        <v>70</v>
      </c>
      <c r="E417" s="31"/>
      <c r="F417" s="31"/>
      <c r="G417" s="31"/>
      <c r="H417" s="31"/>
      <c r="I417" s="31"/>
      <c r="J417" s="10"/>
      <c r="K417" s="10"/>
      <c r="L417" s="10"/>
      <c r="M417" s="10"/>
      <c r="N417" s="10"/>
      <c r="O417" s="10"/>
      <c r="P417" s="10"/>
      <c r="Q417" s="10"/>
      <c r="R417" s="10"/>
      <c r="S417" s="10"/>
    </row>
    <row r="418" spans="1:28" s="11" customFormat="1" ht="18" customHeight="1" x14ac:dyDescent="0.3">
      <c r="A418" s="28">
        <v>4</v>
      </c>
      <c r="B418" s="21" t="s">
        <v>363</v>
      </c>
      <c r="C418" s="19" t="s">
        <v>9</v>
      </c>
      <c r="D418" s="19">
        <v>200</v>
      </c>
      <c r="E418" s="31"/>
      <c r="F418" s="31"/>
      <c r="G418" s="31"/>
      <c r="H418" s="31"/>
      <c r="I418" s="31"/>
      <c r="J418" s="10"/>
      <c r="K418" s="10"/>
      <c r="L418" s="10"/>
      <c r="M418" s="10"/>
      <c r="N418" s="10"/>
      <c r="O418" s="10"/>
      <c r="P418" s="10"/>
      <c r="Q418" s="10"/>
      <c r="R418" s="10"/>
      <c r="S418" s="10"/>
    </row>
    <row r="419" spans="1:28" s="11" customFormat="1" ht="18" customHeight="1" x14ac:dyDescent="0.3">
      <c r="A419" s="26"/>
      <c r="B419" s="7" t="s">
        <v>60</v>
      </c>
      <c r="C419" s="8"/>
      <c r="D419" s="8"/>
      <c r="E419" s="31"/>
      <c r="F419" s="31"/>
      <c r="G419" s="31"/>
      <c r="H419" s="31"/>
      <c r="I419" s="31"/>
    </row>
    <row r="420" spans="1:28" s="11" customFormat="1" ht="18" customHeight="1" x14ac:dyDescent="0.3">
      <c r="A420" s="27">
        <v>1</v>
      </c>
      <c r="B420" s="21" t="s">
        <v>284</v>
      </c>
      <c r="C420" s="19" t="s">
        <v>283</v>
      </c>
      <c r="D420" s="19">
        <v>550</v>
      </c>
      <c r="E420" s="31"/>
      <c r="F420" s="31"/>
      <c r="G420" s="31"/>
      <c r="H420" s="31"/>
      <c r="I420" s="31"/>
    </row>
    <row r="421" spans="1:28" s="11" customFormat="1" ht="18" customHeight="1" x14ac:dyDescent="0.3">
      <c r="A421" s="27">
        <v>2</v>
      </c>
      <c r="B421" s="21" t="s">
        <v>15</v>
      </c>
      <c r="C421" s="19" t="s">
        <v>6</v>
      </c>
      <c r="D421" s="19">
        <v>150</v>
      </c>
      <c r="E421" s="31"/>
      <c r="F421" s="31"/>
      <c r="G421" s="31"/>
      <c r="H421" s="31"/>
      <c r="I421" s="31"/>
    </row>
    <row r="422" spans="1:28" s="11" customFormat="1" ht="18" customHeight="1" x14ac:dyDescent="0.3">
      <c r="A422" s="27">
        <v>3</v>
      </c>
      <c r="B422" s="21" t="s">
        <v>19</v>
      </c>
      <c r="C422" s="19" t="s">
        <v>6</v>
      </c>
      <c r="D422" s="19">
        <v>120</v>
      </c>
      <c r="E422" s="31"/>
      <c r="F422" s="31"/>
      <c r="G422" s="31"/>
      <c r="H422" s="31"/>
      <c r="I422" s="31"/>
    </row>
    <row r="423" spans="1:28" s="11" customFormat="1" ht="18" customHeight="1" x14ac:dyDescent="0.3">
      <c r="A423" s="27">
        <v>4</v>
      </c>
      <c r="B423" s="21" t="s">
        <v>304</v>
      </c>
      <c r="C423" s="19" t="s">
        <v>332</v>
      </c>
      <c r="D423" s="19">
        <v>100</v>
      </c>
      <c r="E423" s="31"/>
      <c r="F423" s="31"/>
      <c r="G423" s="31"/>
      <c r="H423" s="31"/>
      <c r="I423" s="31"/>
    </row>
    <row r="424" spans="1:28" s="11" customFormat="1" ht="18" customHeight="1" x14ac:dyDescent="0.3">
      <c r="A424" s="27">
        <v>5</v>
      </c>
      <c r="B424" s="21" t="s">
        <v>331</v>
      </c>
      <c r="C424" s="19" t="s">
        <v>6</v>
      </c>
      <c r="D424" s="19">
        <v>150</v>
      </c>
      <c r="E424" s="31"/>
      <c r="F424" s="31"/>
      <c r="G424" s="31"/>
      <c r="H424" s="31"/>
      <c r="I424" s="31"/>
    </row>
    <row r="425" spans="1:28" s="11" customFormat="1" ht="18" customHeight="1" x14ac:dyDescent="0.3">
      <c r="A425" s="27">
        <v>6</v>
      </c>
      <c r="B425" s="21" t="s">
        <v>353</v>
      </c>
      <c r="C425" s="19" t="s">
        <v>332</v>
      </c>
      <c r="D425" s="19">
        <v>100</v>
      </c>
      <c r="E425" s="31"/>
      <c r="F425" s="31"/>
      <c r="G425" s="31"/>
      <c r="H425" s="31"/>
      <c r="I425" s="31"/>
    </row>
    <row r="426" spans="1:28" s="11" customFormat="1" ht="18" customHeight="1" x14ac:dyDescent="0.3">
      <c r="A426" s="27">
        <v>7</v>
      </c>
      <c r="B426" s="21" t="s">
        <v>346</v>
      </c>
      <c r="C426" s="19" t="s">
        <v>332</v>
      </c>
      <c r="D426" s="19">
        <v>100</v>
      </c>
      <c r="E426" s="31"/>
      <c r="F426" s="31"/>
      <c r="G426" s="31"/>
      <c r="H426" s="31"/>
      <c r="I426" s="31"/>
    </row>
    <row r="427" spans="1:28" s="11" customFormat="1" ht="18" customHeight="1" x14ac:dyDescent="0.3">
      <c r="A427" s="27">
        <v>8</v>
      </c>
      <c r="B427" s="21" t="s">
        <v>151</v>
      </c>
      <c r="C427" s="19" t="s">
        <v>6</v>
      </c>
      <c r="D427" s="19">
        <v>110</v>
      </c>
      <c r="E427" s="31"/>
      <c r="F427" s="31"/>
      <c r="G427" s="31"/>
      <c r="H427" s="31"/>
      <c r="I427" s="31"/>
    </row>
    <row r="428" spans="1:28" s="11" customFormat="1" ht="18" customHeight="1" x14ac:dyDescent="0.3">
      <c r="A428" s="27">
        <v>9</v>
      </c>
      <c r="B428" s="21" t="s">
        <v>354</v>
      </c>
      <c r="C428" s="19" t="s">
        <v>6</v>
      </c>
      <c r="D428" s="19">
        <v>110</v>
      </c>
      <c r="E428" s="31"/>
      <c r="F428" s="31"/>
      <c r="G428" s="31"/>
      <c r="H428" s="31"/>
      <c r="I428" s="31"/>
    </row>
    <row r="429" spans="1:28" s="11" customFormat="1" ht="18" customHeight="1" x14ac:dyDescent="0.3">
      <c r="A429" s="27">
        <v>10</v>
      </c>
      <c r="B429" s="21" t="s">
        <v>348</v>
      </c>
      <c r="C429" s="19" t="s">
        <v>6</v>
      </c>
      <c r="D429" s="19">
        <v>110</v>
      </c>
      <c r="E429" s="31"/>
      <c r="F429" s="31"/>
      <c r="G429" s="31"/>
      <c r="H429" s="31"/>
      <c r="I429" s="31"/>
    </row>
    <row r="430" spans="1:28" s="11" customFormat="1" ht="18" customHeight="1" x14ac:dyDescent="0.3">
      <c r="A430" s="27">
        <v>11</v>
      </c>
      <c r="B430" s="21" t="s">
        <v>347</v>
      </c>
      <c r="C430" s="19" t="s">
        <v>332</v>
      </c>
      <c r="D430" s="19">
        <v>100</v>
      </c>
      <c r="E430" s="31"/>
      <c r="F430" s="31"/>
      <c r="G430" s="31"/>
      <c r="H430" s="31"/>
      <c r="I430" s="31"/>
    </row>
    <row r="431" spans="1:28" s="11" customFormat="1" ht="18" customHeight="1" x14ac:dyDescent="0.3">
      <c r="A431" s="27">
        <v>12</v>
      </c>
      <c r="B431" s="22" t="s">
        <v>356</v>
      </c>
      <c r="C431" s="19">
        <v>150</v>
      </c>
      <c r="D431" s="19">
        <v>100</v>
      </c>
      <c r="E431" s="31"/>
      <c r="F431" s="31"/>
      <c r="G431" s="31"/>
      <c r="H431" s="31"/>
      <c r="I431" s="31"/>
      <c r="AB431" s="43"/>
    </row>
    <row r="432" spans="1:28" s="11" customFormat="1" ht="18" customHeight="1" x14ac:dyDescent="0.3">
      <c r="A432" s="27">
        <v>13</v>
      </c>
      <c r="B432" s="22" t="s">
        <v>366</v>
      </c>
      <c r="C432" s="19">
        <v>150</v>
      </c>
      <c r="D432" s="19">
        <v>100</v>
      </c>
      <c r="E432" s="31"/>
      <c r="F432" s="31"/>
      <c r="G432" s="31"/>
      <c r="H432" s="31"/>
      <c r="I432" s="31"/>
    </row>
    <row r="433" spans="1:9" s="11" customFormat="1" ht="18" customHeight="1" x14ac:dyDescent="0.3">
      <c r="A433" s="46">
        <v>14</v>
      </c>
      <c r="B433" s="22" t="s">
        <v>355</v>
      </c>
      <c r="C433" s="19" t="s">
        <v>9</v>
      </c>
      <c r="D433" s="19">
        <v>60</v>
      </c>
      <c r="E433" s="31"/>
      <c r="F433" s="31"/>
      <c r="G433" s="53"/>
      <c r="H433" s="31"/>
      <c r="I433" s="31"/>
    </row>
    <row r="434" spans="1:9" s="11" customFormat="1" ht="18" customHeight="1" x14ac:dyDescent="0.3">
      <c r="A434" s="46">
        <v>15</v>
      </c>
      <c r="B434" s="20" t="s">
        <v>41</v>
      </c>
      <c r="C434" s="19" t="s">
        <v>9</v>
      </c>
      <c r="D434" s="19">
        <v>60</v>
      </c>
      <c r="E434" s="31"/>
      <c r="F434" s="31"/>
      <c r="G434" s="53"/>
      <c r="H434" s="31"/>
      <c r="I434" s="31"/>
    </row>
    <row r="435" spans="1:9" s="11" customFormat="1" ht="18" customHeight="1" x14ac:dyDescent="0.3">
      <c r="A435" s="46">
        <v>16</v>
      </c>
      <c r="B435" s="21" t="s">
        <v>52</v>
      </c>
      <c r="C435" s="19" t="s">
        <v>9</v>
      </c>
      <c r="D435" s="19">
        <v>90</v>
      </c>
      <c r="E435" s="31"/>
      <c r="F435" s="31"/>
      <c r="G435" s="53"/>
      <c r="H435" s="31"/>
      <c r="I435" s="31"/>
    </row>
    <row r="436" spans="1:9" s="11" customFormat="1" ht="18" customHeight="1" x14ac:dyDescent="0.3">
      <c r="A436" s="46">
        <v>17</v>
      </c>
      <c r="B436" s="20" t="s">
        <v>123</v>
      </c>
      <c r="C436" s="19" t="s">
        <v>9</v>
      </c>
      <c r="D436" s="19">
        <v>80</v>
      </c>
      <c r="E436" s="31"/>
      <c r="F436" s="31"/>
      <c r="G436" s="53"/>
      <c r="H436" s="31"/>
      <c r="I436" s="31"/>
    </row>
    <row r="437" spans="1:9" s="11" customFormat="1" ht="18" customHeight="1" x14ac:dyDescent="0.3">
      <c r="A437" s="46">
        <v>18</v>
      </c>
      <c r="B437" s="21" t="s">
        <v>150</v>
      </c>
      <c r="C437" s="19" t="s">
        <v>9</v>
      </c>
      <c r="D437" s="19">
        <v>80</v>
      </c>
      <c r="E437" s="31"/>
      <c r="F437" s="31"/>
      <c r="G437" s="53"/>
      <c r="H437" s="31"/>
      <c r="I437" s="31"/>
    </row>
    <row r="438" spans="1:9" s="11" customFormat="1" ht="17.100000000000001" customHeight="1" x14ac:dyDescent="0.3">
      <c r="A438" s="46">
        <v>19</v>
      </c>
      <c r="B438" s="22" t="s">
        <v>40</v>
      </c>
      <c r="C438" s="19" t="s">
        <v>9</v>
      </c>
      <c r="D438" s="19">
        <v>90</v>
      </c>
      <c r="E438" s="31"/>
      <c r="F438" s="31"/>
      <c r="G438" s="53"/>
      <c r="H438" s="31"/>
      <c r="I438" s="31"/>
    </row>
    <row r="439" spans="1:9" s="11" customFormat="1" ht="18" customHeight="1" x14ac:dyDescent="0.3">
      <c r="A439" s="28">
        <v>20</v>
      </c>
      <c r="B439" s="22" t="s">
        <v>42</v>
      </c>
      <c r="C439" s="19" t="s">
        <v>9</v>
      </c>
      <c r="D439" s="19">
        <v>80</v>
      </c>
      <c r="E439" s="31"/>
      <c r="F439" s="31"/>
      <c r="G439" s="53"/>
      <c r="H439" s="31"/>
      <c r="I439" s="31"/>
    </row>
    <row r="440" spans="1:9" s="11" customFormat="1" ht="18" customHeight="1" x14ac:dyDescent="0.3">
      <c r="A440" s="28">
        <v>21</v>
      </c>
      <c r="B440" s="21" t="s">
        <v>43</v>
      </c>
      <c r="C440" s="19" t="s">
        <v>9</v>
      </c>
      <c r="D440" s="19">
        <v>40</v>
      </c>
      <c r="E440" s="31"/>
      <c r="F440" s="31"/>
      <c r="G440" s="53"/>
      <c r="H440" s="31"/>
      <c r="I440" s="31"/>
    </row>
    <row r="441" spans="1:9" s="11" customFormat="1" ht="18" customHeight="1" x14ac:dyDescent="0.3">
      <c r="A441" s="26">
        <v>22</v>
      </c>
      <c r="B441" s="21" t="s">
        <v>44</v>
      </c>
      <c r="C441" s="19" t="s">
        <v>9</v>
      </c>
      <c r="D441" s="19">
        <v>100</v>
      </c>
      <c r="E441" s="31"/>
      <c r="F441" s="31"/>
      <c r="G441" s="53"/>
      <c r="H441" s="31"/>
      <c r="I441" s="31"/>
    </row>
    <row r="442" spans="1:9" s="11" customFormat="1" ht="18" customHeight="1" x14ac:dyDescent="0.3">
      <c r="A442" s="46">
        <v>23</v>
      </c>
      <c r="B442" s="22" t="s">
        <v>170</v>
      </c>
      <c r="C442" s="19" t="s">
        <v>9</v>
      </c>
      <c r="D442" s="19">
        <v>100</v>
      </c>
      <c r="E442" s="31"/>
      <c r="F442" s="31"/>
      <c r="G442" s="53"/>
      <c r="H442" s="31"/>
      <c r="I442" s="31"/>
    </row>
    <row r="443" spans="1:9" s="11" customFormat="1" ht="18" customHeight="1" x14ac:dyDescent="0.3">
      <c r="A443" s="46">
        <v>24</v>
      </c>
      <c r="B443" s="21" t="s">
        <v>45</v>
      </c>
      <c r="C443" s="19" t="s">
        <v>9</v>
      </c>
      <c r="D443" s="19">
        <v>100</v>
      </c>
      <c r="E443" s="31"/>
      <c r="F443" s="31"/>
      <c r="G443" s="53"/>
      <c r="H443" s="31"/>
      <c r="I443" s="31"/>
    </row>
    <row r="444" spans="1:9" s="11" customFormat="1" ht="18" customHeight="1" x14ac:dyDescent="0.3">
      <c r="A444" s="46">
        <v>25</v>
      </c>
      <c r="B444" s="21" t="s">
        <v>64</v>
      </c>
      <c r="C444" s="19" t="s">
        <v>9</v>
      </c>
      <c r="D444" s="19">
        <v>80</v>
      </c>
      <c r="E444" s="31"/>
      <c r="F444" s="31"/>
      <c r="G444" s="53"/>
      <c r="H444" s="31"/>
      <c r="I444" s="31"/>
    </row>
    <row r="445" spans="1:9" s="11" customFormat="1" ht="18" customHeight="1" x14ac:dyDescent="0.3">
      <c r="A445" s="46">
        <v>26</v>
      </c>
      <c r="B445" s="21" t="s">
        <v>65</v>
      </c>
      <c r="C445" s="19" t="s">
        <v>9</v>
      </c>
      <c r="D445" s="19">
        <v>60</v>
      </c>
      <c r="E445" s="31"/>
      <c r="F445" s="31"/>
      <c r="G445" s="53"/>
      <c r="H445" s="31"/>
      <c r="I445" s="31"/>
    </row>
    <row r="446" spans="1:9" s="11" customFormat="1" ht="18" customHeight="1" x14ac:dyDescent="0.3">
      <c r="A446" s="46">
        <v>27</v>
      </c>
      <c r="B446" s="21" t="s">
        <v>296</v>
      </c>
      <c r="C446" s="19" t="s">
        <v>9</v>
      </c>
      <c r="D446" s="19">
        <v>60</v>
      </c>
      <c r="E446" s="31"/>
      <c r="F446" s="31"/>
      <c r="G446" s="53"/>
      <c r="H446" s="31"/>
      <c r="I446" s="31"/>
    </row>
    <row r="447" spans="1:9" s="11" customFormat="1" ht="18" customHeight="1" x14ac:dyDescent="0.3">
      <c r="A447" s="46">
        <v>28</v>
      </c>
      <c r="B447" s="21" t="s">
        <v>67</v>
      </c>
      <c r="C447" s="19" t="s">
        <v>9</v>
      </c>
      <c r="D447" s="19">
        <v>60</v>
      </c>
      <c r="E447" s="31"/>
      <c r="F447" s="31"/>
      <c r="G447" s="53"/>
      <c r="H447" s="31"/>
      <c r="I447" s="31"/>
    </row>
    <row r="448" spans="1:9" s="11" customFormat="1" ht="18" customHeight="1" x14ac:dyDescent="0.3">
      <c r="A448" s="46">
        <v>29</v>
      </c>
      <c r="B448" s="55" t="s">
        <v>66</v>
      </c>
      <c r="C448" s="56" t="s">
        <v>9</v>
      </c>
      <c r="D448" s="56">
        <v>50</v>
      </c>
      <c r="E448" s="31"/>
      <c r="F448" s="31"/>
      <c r="G448" s="31"/>
      <c r="H448" s="31"/>
      <c r="I448" s="31"/>
    </row>
    <row r="449" spans="1:9" s="11" customFormat="1" ht="18" customHeight="1" x14ac:dyDescent="0.3">
      <c r="A449" s="46"/>
      <c r="B449" s="7" t="s">
        <v>127</v>
      </c>
      <c r="C449" s="8"/>
      <c r="D449" s="8"/>
      <c r="E449" s="31"/>
      <c r="F449" s="31"/>
      <c r="G449" s="31"/>
      <c r="H449" s="31"/>
      <c r="I449" s="31"/>
    </row>
    <row r="450" spans="1:9" s="11" customFormat="1" ht="18" customHeight="1" x14ac:dyDescent="0.3">
      <c r="A450" s="46">
        <v>1</v>
      </c>
      <c r="B450" s="20" t="s">
        <v>189</v>
      </c>
      <c r="C450" s="19">
        <v>0.28999999999999998</v>
      </c>
      <c r="D450" s="19">
        <v>100</v>
      </c>
      <c r="E450" s="31"/>
      <c r="F450" s="31"/>
      <c r="G450" s="31"/>
      <c r="H450" s="31"/>
      <c r="I450" s="31"/>
    </row>
    <row r="451" spans="1:9" s="11" customFormat="1" ht="18" customHeight="1" x14ac:dyDescent="0.3">
      <c r="A451" s="46">
        <v>2</v>
      </c>
      <c r="B451" s="20" t="s">
        <v>306</v>
      </c>
      <c r="C451" s="19">
        <v>0.43</v>
      </c>
      <c r="D451" s="19">
        <v>100</v>
      </c>
      <c r="E451" s="31"/>
      <c r="F451" s="31"/>
      <c r="G451" s="31"/>
      <c r="H451" s="31"/>
      <c r="I451" s="31"/>
    </row>
    <row r="452" spans="1:9" s="11" customFormat="1" ht="18" customHeight="1" x14ac:dyDescent="0.3">
      <c r="A452" s="46">
        <v>3</v>
      </c>
      <c r="B452" s="20" t="s">
        <v>30</v>
      </c>
      <c r="C452" s="19">
        <v>0.2</v>
      </c>
      <c r="D452" s="19">
        <v>60</v>
      </c>
      <c r="E452" s="31"/>
      <c r="F452" s="31"/>
      <c r="G452" s="31"/>
      <c r="H452" s="31"/>
      <c r="I452" s="31"/>
    </row>
    <row r="453" spans="1:9" s="11" customFormat="1" ht="18" customHeight="1" x14ac:dyDescent="0.3">
      <c r="A453" s="46">
        <v>4</v>
      </c>
      <c r="B453" s="20" t="s">
        <v>31</v>
      </c>
      <c r="C453" s="19" t="s">
        <v>29</v>
      </c>
      <c r="D453" s="19">
        <v>150</v>
      </c>
      <c r="E453" s="31"/>
      <c r="F453" s="31"/>
      <c r="G453" s="31"/>
      <c r="H453" s="31"/>
      <c r="I453" s="31"/>
    </row>
    <row r="454" spans="1:9" s="11" customFormat="1" ht="18" customHeight="1" x14ac:dyDescent="0.3">
      <c r="A454" s="46">
        <v>5</v>
      </c>
      <c r="B454" s="20" t="s">
        <v>307</v>
      </c>
      <c r="C454" s="19">
        <v>0.42</v>
      </c>
      <c r="D454" s="19">
        <v>100</v>
      </c>
      <c r="E454" s="31"/>
      <c r="F454" s="31"/>
      <c r="G454" s="31"/>
      <c r="H454" s="31"/>
      <c r="I454" s="31"/>
    </row>
    <row r="455" spans="1:9" s="11" customFormat="1" ht="18" customHeight="1" x14ac:dyDescent="0.3">
      <c r="A455" s="46">
        <v>6</v>
      </c>
      <c r="B455" s="20" t="s">
        <v>308</v>
      </c>
      <c r="C455" s="19">
        <v>200</v>
      </c>
      <c r="D455" s="19">
        <v>100</v>
      </c>
      <c r="E455" s="31"/>
      <c r="F455" s="31"/>
      <c r="G455" s="31"/>
      <c r="H455" s="31"/>
      <c r="I455" s="31"/>
    </row>
    <row r="456" spans="1:9" s="11" customFormat="1" ht="18" customHeight="1" x14ac:dyDescent="0.3">
      <c r="A456" s="46">
        <v>7</v>
      </c>
      <c r="B456" s="20" t="s">
        <v>309</v>
      </c>
      <c r="C456" s="19">
        <v>100</v>
      </c>
      <c r="D456" s="19">
        <v>100</v>
      </c>
      <c r="E456" s="31"/>
      <c r="F456" s="31"/>
      <c r="G456" s="31"/>
      <c r="H456" s="31"/>
      <c r="I456" s="31"/>
    </row>
    <row r="457" spans="1:9" s="11" customFormat="1" ht="18" customHeight="1" x14ac:dyDescent="0.3">
      <c r="A457" s="46">
        <v>8</v>
      </c>
      <c r="B457" s="12" t="s">
        <v>188</v>
      </c>
      <c r="C457" s="12">
        <v>500</v>
      </c>
      <c r="D457" s="12">
        <v>250</v>
      </c>
      <c r="E457" s="31"/>
      <c r="F457" s="31"/>
      <c r="G457" s="31"/>
      <c r="H457" s="31"/>
      <c r="I457" s="31"/>
    </row>
    <row r="458" spans="1:9" s="11" customFormat="1" ht="18" customHeight="1" x14ac:dyDescent="0.3">
      <c r="A458" s="46">
        <v>9</v>
      </c>
      <c r="B458" s="21" t="s">
        <v>310</v>
      </c>
      <c r="C458" s="19">
        <v>180</v>
      </c>
      <c r="D458" s="49">
        <v>100</v>
      </c>
      <c r="E458" s="31"/>
      <c r="F458" s="31"/>
      <c r="G458" s="31"/>
      <c r="H458" s="31"/>
      <c r="I458" s="31"/>
    </row>
    <row r="459" spans="1:9" s="11" customFormat="1" ht="18" customHeight="1" x14ac:dyDescent="0.3">
      <c r="A459" s="46">
        <v>10</v>
      </c>
      <c r="B459" s="23" t="s">
        <v>187</v>
      </c>
      <c r="C459" s="24">
        <v>500</v>
      </c>
      <c r="D459" s="24">
        <v>250</v>
      </c>
      <c r="E459" s="31"/>
      <c r="F459" s="31"/>
      <c r="G459" s="31"/>
      <c r="H459" s="31"/>
      <c r="I459" s="31"/>
    </row>
    <row r="460" spans="1:9" s="11" customFormat="1" ht="18" customHeight="1" x14ac:dyDescent="0.3">
      <c r="A460" s="6"/>
      <c r="B460" s="7" t="s">
        <v>3</v>
      </c>
      <c r="C460" s="8"/>
      <c r="D460" s="8"/>
      <c r="E460" s="31"/>
      <c r="F460" s="31"/>
      <c r="G460" s="31"/>
      <c r="H460" s="31"/>
      <c r="I460" s="31"/>
    </row>
    <row r="461" spans="1:9" s="11" customFormat="1" ht="18" customHeight="1" x14ac:dyDescent="0.3">
      <c r="A461" s="46">
        <v>1</v>
      </c>
      <c r="B461" s="20" t="s">
        <v>161</v>
      </c>
      <c r="C461" s="19">
        <v>0.5</v>
      </c>
      <c r="D461" s="19">
        <v>50</v>
      </c>
      <c r="E461" s="31"/>
      <c r="F461" s="31"/>
      <c r="G461" s="31"/>
      <c r="H461" s="31"/>
      <c r="I461" s="31"/>
    </row>
    <row r="462" spans="1:9" s="11" customFormat="1" ht="18" customHeight="1" x14ac:dyDescent="0.3">
      <c r="A462" s="46">
        <v>2</v>
      </c>
      <c r="B462" s="20" t="s">
        <v>32</v>
      </c>
      <c r="C462" s="19">
        <v>0.5</v>
      </c>
      <c r="D462" s="19">
        <v>100</v>
      </c>
      <c r="E462" s="53"/>
      <c r="F462" s="53"/>
      <c r="G462" s="53"/>
      <c r="H462" s="31"/>
      <c r="I462" s="31"/>
    </row>
    <row r="463" spans="1:9" s="11" customFormat="1" ht="18" customHeight="1" x14ac:dyDescent="0.3">
      <c r="A463" s="46">
        <v>3</v>
      </c>
      <c r="B463" s="20" t="s">
        <v>55</v>
      </c>
      <c r="C463" s="19">
        <v>0.5</v>
      </c>
      <c r="D463" s="19">
        <v>110</v>
      </c>
      <c r="E463" s="53"/>
      <c r="F463" s="53"/>
      <c r="G463" s="53"/>
      <c r="H463" s="31"/>
      <c r="I463" s="31"/>
    </row>
    <row r="464" spans="1:9" s="11" customFormat="1" ht="18" customHeight="1" x14ac:dyDescent="0.3">
      <c r="A464" s="46">
        <v>4</v>
      </c>
      <c r="B464" s="21" t="s">
        <v>190</v>
      </c>
      <c r="C464" s="19" t="s">
        <v>9</v>
      </c>
      <c r="D464" s="19">
        <v>30</v>
      </c>
      <c r="E464" s="53"/>
      <c r="F464" s="53"/>
      <c r="G464" s="53"/>
      <c r="H464" s="31"/>
      <c r="I464" s="31"/>
    </row>
    <row r="465" spans="1:9" s="11" customFormat="1" ht="18" customHeight="1" x14ac:dyDescent="0.3">
      <c r="A465" s="46">
        <v>5</v>
      </c>
      <c r="B465" s="20" t="s">
        <v>191</v>
      </c>
      <c r="C465" s="19">
        <v>0.5</v>
      </c>
      <c r="D465" s="19">
        <v>100</v>
      </c>
      <c r="E465" s="53"/>
      <c r="F465" s="53"/>
      <c r="G465" s="53"/>
      <c r="H465" s="31"/>
      <c r="I465" s="31"/>
    </row>
    <row r="466" spans="1:9" s="11" customFormat="1" ht="18" customHeight="1" x14ac:dyDescent="0.3">
      <c r="A466" s="46">
        <v>6</v>
      </c>
      <c r="B466" s="20" t="s">
        <v>192</v>
      </c>
      <c r="C466" s="19">
        <v>0.5</v>
      </c>
      <c r="D466" s="19">
        <v>130</v>
      </c>
      <c r="E466" s="53"/>
      <c r="F466" s="53"/>
      <c r="G466" s="53"/>
      <c r="H466" s="31"/>
      <c r="I466" s="31"/>
    </row>
    <row r="467" spans="1:9" s="11" customFormat="1" ht="18" customHeight="1" x14ac:dyDescent="0.3">
      <c r="A467" s="46">
        <v>7</v>
      </c>
      <c r="B467" s="20" t="s">
        <v>133</v>
      </c>
      <c r="C467" s="19" t="s">
        <v>22</v>
      </c>
      <c r="D467" s="19">
        <v>270</v>
      </c>
      <c r="E467" s="53"/>
      <c r="F467" s="53"/>
      <c r="G467" s="53"/>
      <c r="H467" s="31"/>
      <c r="I467" s="31"/>
    </row>
    <row r="468" spans="1:9" s="11" customFormat="1" ht="18" customHeight="1" x14ac:dyDescent="0.3">
      <c r="A468" s="46">
        <v>8</v>
      </c>
      <c r="B468" s="20" t="s">
        <v>136</v>
      </c>
      <c r="C468" s="19" t="s">
        <v>22</v>
      </c>
      <c r="D468" s="19">
        <v>280</v>
      </c>
      <c r="E468" s="53"/>
      <c r="F468" s="53"/>
      <c r="G468" s="53"/>
      <c r="H468" s="31"/>
      <c r="I468" s="31"/>
    </row>
    <row r="469" spans="1:9" s="11" customFormat="1" ht="18" customHeight="1" x14ac:dyDescent="0.3">
      <c r="A469" s="46">
        <v>9</v>
      </c>
      <c r="B469" s="20" t="s">
        <v>297</v>
      </c>
      <c r="C469" s="19">
        <v>0.25</v>
      </c>
      <c r="D469" s="19">
        <v>100</v>
      </c>
      <c r="E469" s="53"/>
      <c r="F469" s="53"/>
      <c r="G469" s="53"/>
      <c r="H469" s="31"/>
      <c r="I469" s="31"/>
    </row>
    <row r="470" spans="1:9" s="11" customFormat="1" ht="18" customHeight="1" x14ac:dyDescent="0.3">
      <c r="A470" s="46">
        <v>10</v>
      </c>
      <c r="B470" s="17" t="s">
        <v>298</v>
      </c>
      <c r="C470" s="19" t="s">
        <v>29</v>
      </c>
      <c r="D470" s="19">
        <v>150</v>
      </c>
      <c r="E470" s="53"/>
      <c r="F470" s="53"/>
      <c r="G470" s="53"/>
      <c r="H470" s="31"/>
      <c r="I470" s="31"/>
    </row>
    <row r="471" spans="1:9" s="11" customFormat="1" ht="18" customHeight="1" x14ac:dyDescent="0.3">
      <c r="A471" s="46">
        <v>11</v>
      </c>
      <c r="B471" s="20" t="s">
        <v>299</v>
      </c>
      <c r="C471" s="19">
        <v>0.2</v>
      </c>
      <c r="D471" s="19">
        <v>50</v>
      </c>
      <c r="E471" s="53"/>
      <c r="F471" s="53"/>
      <c r="G471" s="53"/>
      <c r="H471" s="31"/>
      <c r="I471" s="31"/>
    </row>
    <row r="472" spans="1:9" s="11" customFormat="1" ht="18" customHeight="1" x14ac:dyDescent="0.3">
      <c r="A472" s="46">
        <v>12</v>
      </c>
      <c r="B472" s="20" t="s">
        <v>193</v>
      </c>
      <c r="C472" s="19" t="s">
        <v>9</v>
      </c>
      <c r="D472" s="19">
        <v>10</v>
      </c>
      <c r="E472" s="53"/>
      <c r="F472" s="53"/>
      <c r="G472" s="53"/>
      <c r="H472" s="31"/>
      <c r="I472" s="31"/>
    </row>
    <row r="473" spans="1:9" s="11" customFormat="1" ht="18" customHeight="1" x14ac:dyDescent="0.3">
      <c r="A473" s="46">
        <v>13</v>
      </c>
      <c r="B473" s="20" t="s">
        <v>194</v>
      </c>
      <c r="C473" s="19" t="s">
        <v>9</v>
      </c>
      <c r="D473" s="19">
        <v>10</v>
      </c>
      <c r="E473" s="53"/>
      <c r="F473" s="53"/>
      <c r="G473" s="53"/>
      <c r="H473" s="31"/>
      <c r="I473" s="31"/>
    </row>
    <row r="474" spans="1:9" s="11" customFormat="1" ht="18" customHeight="1" x14ac:dyDescent="0.3">
      <c r="A474" s="46">
        <v>14</v>
      </c>
      <c r="B474" s="20" t="s">
        <v>312</v>
      </c>
      <c r="C474" s="19">
        <v>0.25</v>
      </c>
      <c r="D474" s="19">
        <v>45</v>
      </c>
      <c r="E474" s="53"/>
      <c r="F474" s="53"/>
      <c r="G474" s="53"/>
      <c r="H474" s="31"/>
      <c r="I474" s="31"/>
    </row>
    <row r="475" spans="1:9" s="11" customFormat="1" ht="18" customHeight="1" x14ac:dyDescent="0.3">
      <c r="A475" s="46">
        <v>15</v>
      </c>
      <c r="B475" s="20" t="s">
        <v>312</v>
      </c>
      <c r="C475" s="19">
        <v>0.5</v>
      </c>
      <c r="D475" s="19">
        <v>75</v>
      </c>
      <c r="E475" s="53"/>
      <c r="F475" s="53"/>
      <c r="G475" s="53"/>
      <c r="H475" s="31"/>
      <c r="I475" s="31"/>
    </row>
    <row r="476" spans="1:9" s="11" customFormat="1" ht="18" customHeight="1" x14ac:dyDescent="0.3">
      <c r="A476" s="46">
        <v>16</v>
      </c>
      <c r="B476" s="20" t="s">
        <v>312</v>
      </c>
      <c r="C476" s="19" t="s">
        <v>313</v>
      </c>
      <c r="D476" s="19">
        <v>120</v>
      </c>
      <c r="E476" s="53"/>
      <c r="F476" s="53"/>
      <c r="G476" s="53"/>
      <c r="H476" s="31"/>
      <c r="I476" s="31"/>
    </row>
    <row r="477" spans="1:9" s="11" customFormat="1" ht="18" customHeight="1" x14ac:dyDescent="0.3">
      <c r="A477" s="6"/>
      <c r="B477" s="7" t="s">
        <v>16</v>
      </c>
      <c r="C477" s="8"/>
      <c r="D477" s="8"/>
      <c r="E477" s="53"/>
      <c r="F477" s="53"/>
      <c r="G477" s="53"/>
      <c r="H477" s="31"/>
      <c r="I477" s="31"/>
    </row>
    <row r="478" spans="1:9" s="11" customFormat="1" ht="18" customHeight="1" x14ac:dyDescent="0.3">
      <c r="A478" s="46">
        <v>1</v>
      </c>
      <c r="B478" s="12" t="s">
        <v>63</v>
      </c>
      <c r="C478" s="12">
        <v>25</v>
      </c>
      <c r="D478" s="12">
        <v>25</v>
      </c>
      <c r="E478" s="53"/>
      <c r="F478" s="53"/>
      <c r="G478" s="53"/>
      <c r="H478" s="31"/>
      <c r="I478" s="31"/>
    </row>
    <row r="479" spans="1:9" s="11" customFormat="1" ht="18" customHeight="1" x14ac:dyDescent="0.3">
      <c r="A479" s="6">
        <v>2</v>
      </c>
      <c r="B479" s="12" t="s">
        <v>273</v>
      </c>
      <c r="C479" s="12">
        <v>140</v>
      </c>
      <c r="D479" s="12">
        <v>130</v>
      </c>
      <c r="E479" s="53"/>
      <c r="F479" s="53"/>
      <c r="G479" s="53"/>
      <c r="H479" s="31"/>
      <c r="I479" s="31"/>
    </row>
    <row r="480" spans="1:9" s="11" customFormat="1" ht="18" customHeight="1" x14ac:dyDescent="0.3">
      <c r="A480" s="6">
        <v>3</v>
      </c>
      <c r="B480" s="12" t="s">
        <v>195</v>
      </c>
      <c r="C480" s="12">
        <v>25</v>
      </c>
      <c r="D480" s="12">
        <v>25</v>
      </c>
      <c r="E480" s="53"/>
      <c r="F480" s="53"/>
      <c r="G480" s="53"/>
      <c r="H480" s="31"/>
      <c r="I480" s="31"/>
    </row>
    <row r="481" spans="1:102" s="11" customFormat="1" ht="18" customHeight="1" x14ac:dyDescent="0.3">
      <c r="A481" s="6">
        <v>4</v>
      </c>
      <c r="B481" s="12" t="s">
        <v>35</v>
      </c>
      <c r="C481" s="12">
        <v>300</v>
      </c>
      <c r="D481" s="12">
        <v>140</v>
      </c>
      <c r="E481" s="53"/>
      <c r="F481" s="53"/>
      <c r="G481" s="53"/>
      <c r="H481" s="31"/>
      <c r="I481" s="31"/>
    </row>
    <row r="482" spans="1:102" s="11" customFormat="1" ht="18" customHeight="1" x14ac:dyDescent="0.3">
      <c r="A482" s="6">
        <v>5</v>
      </c>
      <c r="B482" s="12" t="s">
        <v>196</v>
      </c>
      <c r="C482" s="12">
        <v>40</v>
      </c>
      <c r="D482" s="12">
        <v>25</v>
      </c>
      <c r="E482" s="53"/>
      <c r="F482" s="53"/>
      <c r="G482" s="53"/>
      <c r="H482" s="31"/>
      <c r="I482" s="31"/>
    </row>
    <row r="483" spans="1:102" s="11" customFormat="1" ht="18" customHeight="1" x14ac:dyDescent="0.3">
      <c r="A483" s="6">
        <v>6</v>
      </c>
      <c r="B483" s="12" t="s">
        <v>36</v>
      </c>
      <c r="C483" s="12">
        <v>220</v>
      </c>
      <c r="D483" s="12">
        <v>130</v>
      </c>
      <c r="E483" s="53"/>
      <c r="F483" s="53"/>
      <c r="G483" s="53"/>
      <c r="H483" s="31"/>
      <c r="I483" s="31"/>
    </row>
    <row r="484" spans="1:102" s="11" customFormat="1" ht="18" customHeight="1" x14ac:dyDescent="0.3">
      <c r="A484" s="6">
        <v>7</v>
      </c>
      <c r="B484" s="12" t="s">
        <v>20</v>
      </c>
      <c r="C484" s="12">
        <v>10</v>
      </c>
      <c r="D484" s="12">
        <v>35</v>
      </c>
      <c r="E484" s="53"/>
      <c r="F484" s="53"/>
      <c r="G484" s="53"/>
      <c r="H484" s="31"/>
      <c r="I484" s="31"/>
    </row>
    <row r="485" spans="1:102" s="11" customFormat="1" ht="18" customHeight="1" x14ac:dyDescent="0.3">
      <c r="A485" s="6">
        <v>8</v>
      </c>
      <c r="B485" s="21" t="s">
        <v>197</v>
      </c>
      <c r="C485" s="19">
        <v>25</v>
      </c>
      <c r="D485" s="19">
        <v>25</v>
      </c>
      <c r="E485" s="53"/>
      <c r="F485" s="53"/>
      <c r="G485" s="53"/>
      <c r="H485" s="31"/>
      <c r="I485" s="31"/>
    </row>
    <row r="486" spans="1:102" s="11" customFormat="1" ht="18" customHeight="1" x14ac:dyDescent="0.3">
      <c r="A486" s="6">
        <v>9</v>
      </c>
      <c r="B486" s="12" t="s">
        <v>37</v>
      </c>
      <c r="C486" s="12">
        <v>280</v>
      </c>
      <c r="D486" s="12">
        <v>140</v>
      </c>
      <c r="E486" s="53"/>
      <c r="F486" s="53"/>
      <c r="G486" s="53"/>
      <c r="H486" s="24"/>
      <c r="I486" s="24"/>
    </row>
    <row r="487" spans="1:102" s="11" customFormat="1" ht="18" customHeight="1" x14ac:dyDescent="0.3">
      <c r="A487" s="6">
        <v>10</v>
      </c>
      <c r="B487" s="12" t="s">
        <v>198</v>
      </c>
      <c r="C487" s="12">
        <v>25</v>
      </c>
      <c r="D487" s="12">
        <v>35</v>
      </c>
      <c r="E487" s="53"/>
      <c r="F487" s="53"/>
      <c r="G487" s="53"/>
      <c r="H487" s="31"/>
      <c r="I487" s="31"/>
    </row>
    <row r="488" spans="1:102" s="11" customFormat="1" ht="18" customHeight="1" x14ac:dyDescent="0.3">
      <c r="A488" s="6">
        <v>11</v>
      </c>
      <c r="B488" s="23" t="s">
        <v>38</v>
      </c>
      <c r="C488" s="24">
        <v>280</v>
      </c>
      <c r="D488" s="24">
        <v>130</v>
      </c>
      <c r="E488" s="53"/>
      <c r="F488" s="53"/>
      <c r="G488" s="53"/>
      <c r="H488" s="31"/>
      <c r="I488" s="31"/>
      <c r="J488" s="15"/>
      <c r="K488" s="15"/>
      <c r="L488" s="15"/>
      <c r="M488" s="15"/>
      <c r="N488" s="15"/>
      <c r="O488" s="15"/>
      <c r="P488" s="15"/>
      <c r="Q488" s="15"/>
      <c r="R488" s="15"/>
      <c r="S488" s="15"/>
    </row>
    <row r="489" spans="1:102" ht="20.25" x14ac:dyDescent="0.3">
      <c r="A489" s="6">
        <v>12</v>
      </c>
      <c r="B489" s="12" t="s">
        <v>330</v>
      </c>
      <c r="C489" s="12">
        <v>140</v>
      </c>
      <c r="D489" s="12">
        <v>130</v>
      </c>
      <c r="E489" s="53"/>
      <c r="F489" s="53"/>
      <c r="G489" s="53"/>
      <c r="H489" s="31"/>
      <c r="I489" s="31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5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F489" s="33"/>
      <c r="AG489" s="33"/>
      <c r="AH489" s="33"/>
      <c r="AI489" s="33"/>
      <c r="AJ489" s="33"/>
      <c r="AK489" s="33"/>
      <c r="AL489" s="33"/>
      <c r="AM489" s="33"/>
      <c r="AN489" s="33"/>
      <c r="AO489" s="33"/>
      <c r="AP489" s="35"/>
      <c r="AQ489" s="33"/>
      <c r="AR489" s="33"/>
      <c r="AS489" s="35"/>
      <c r="AT489" s="33"/>
      <c r="AU489" s="33"/>
      <c r="AV489" s="35"/>
      <c r="AW489" s="33"/>
      <c r="AX489" s="33"/>
      <c r="AY489" s="33"/>
      <c r="AZ489" s="35"/>
      <c r="BA489" s="33"/>
      <c r="BB489" s="33"/>
      <c r="BC489" s="33"/>
      <c r="BD489" s="33"/>
      <c r="BE489" s="33"/>
      <c r="BF489" s="33"/>
      <c r="BG489" s="33"/>
      <c r="BH489" s="33"/>
      <c r="BI489" s="33"/>
      <c r="BJ489" s="33"/>
      <c r="BK489" s="33"/>
      <c r="BL489" s="33"/>
      <c r="BM489" s="33"/>
      <c r="BN489" s="33"/>
      <c r="BO489" s="33"/>
      <c r="BP489" s="33"/>
      <c r="BQ489" s="36">
        <f t="shared" ref="BQ489:BQ496" si="1">SUM(E489:BP489)</f>
        <v>0</v>
      </c>
      <c r="BR489" s="36">
        <f>BQ489*D491</f>
        <v>0</v>
      </c>
      <c r="BS489" s="33"/>
      <c r="BT489" s="33"/>
      <c r="BU489" s="33"/>
      <c r="BV489" s="33"/>
      <c r="BW489" s="33"/>
      <c r="BX489" s="33"/>
      <c r="BY489" s="33"/>
      <c r="BZ489" s="33"/>
      <c r="CA489" s="33"/>
      <c r="CB489" s="33"/>
      <c r="CC489" s="33"/>
      <c r="CD489" s="33"/>
      <c r="CE489" s="33"/>
      <c r="CF489" s="33"/>
      <c r="CG489" s="33"/>
      <c r="CH489" s="33"/>
      <c r="CI489" s="33"/>
      <c r="CJ489" s="33"/>
      <c r="CK489" s="33"/>
      <c r="CL489" s="33"/>
      <c r="CM489" s="33"/>
      <c r="CN489" s="33"/>
      <c r="CO489" s="33"/>
      <c r="CP489" s="33"/>
      <c r="CQ489" s="33"/>
      <c r="CR489" s="35"/>
      <c r="CS489" s="33"/>
      <c r="CT489" s="33"/>
      <c r="CU489" s="33"/>
      <c r="CV489" s="34"/>
      <c r="CW489" s="36"/>
      <c r="CX489" s="36"/>
    </row>
    <row r="490" spans="1:102" ht="20.25" x14ac:dyDescent="0.3">
      <c r="A490" s="6">
        <v>13</v>
      </c>
      <c r="B490" s="12" t="s">
        <v>300</v>
      </c>
      <c r="C490" s="12">
        <v>30</v>
      </c>
      <c r="D490" s="12">
        <v>35</v>
      </c>
      <c r="E490" s="53"/>
      <c r="F490" s="53"/>
      <c r="G490" s="53"/>
      <c r="H490" s="31"/>
      <c r="I490" s="31"/>
      <c r="J490" s="33"/>
      <c r="K490" s="33"/>
      <c r="L490" s="33"/>
      <c r="M490" s="33"/>
      <c r="N490" s="33"/>
      <c r="O490" s="33"/>
      <c r="P490" s="33"/>
      <c r="Q490" s="33"/>
      <c r="R490" s="33"/>
      <c r="S490" s="33"/>
      <c r="T490" s="35"/>
      <c r="U490" s="33"/>
      <c r="V490" s="33"/>
      <c r="W490" s="33"/>
      <c r="X490" s="33"/>
      <c r="Y490" s="33"/>
      <c r="Z490" s="33"/>
      <c r="AA490" s="33"/>
      <c r="AB490" s="33"/>
      <c r="AC490" s="33"/>
      <c r="AD490" s="33"/>
      <c r="AE490" s="33"/>
      <c r="AF490" s="33"/>
      <c r="AG490" s="33"/>
      <c r="AH490" s="33"/>
      <c r="AI490" s="33"/>
      <c r="AJ490" s="33"/>
      <c r="AK490" s="33"/>
      <c r="AL490" s="33"/>
      <c r="AM490" s="33"/>
      <c r="AN490" s="33"/>
      <c r="AO490" s="33"/>
      <c r="AP490" s="35"/>
      <c r="AQ490" s="33"/>
      <c r="AR490" s="33"/>
      <c r="AS490" s="35"/>
      <c r="AT490" s="33"/>
      <c r="AU490" s="33"/>
      <c r="AV490" s="35"/>
      <c r="AW490" s="33"/>
      <c r="AX490" s="33"/>
      <c r="AY490" s="33"/>
      <c r="AZ490" s="35"/>
      <c r="BA490" s="33"/>
      <c r="BB490" s="33"/>
      <c r="BC490" s="33"/>
      <c r="BD490" s="33"/>
      <c r="BE490" s="33"/>
      <c r="BF490" s="33"/>
      <c r="BG490" s="33"/>
      <c r="BH490" s="33"/>
      <c r="BI490" s="33"/>
      <c r="BJ490" s="33"/>
      <c r="BK490" s="33"/>
      <c r="BL490" s="33"/>
      <c r="BM490" s="33"/>
      <c r="BN490" s="33"/>
      <c r="BO490" s="33"/>
      <c r="BP490" s="33"/>
      <c r="BQ490" s="36">
        <f t="shared" si="1"/>
        <v>0</v>
      </c>
      <c r="BR490" s="36">
        <f>BQ490*D492</f>
        <v>0</v>
      </c>
      <c r="BS490" s="33"/>
      <c r="BT490" s="33"/>
      <c r="BU490" s="33"/>
      <c r="BV490" s="33"/>
      <c r="BW490" s="33"/>
      <c r="BX490" s="33"/>
      <c r="BY490" s="33"/>
      <c r="BZ490" s="33"/>
      <c r="CA490" s="33"/>
      <c r="CB490" s="33"/>
      <c r="CC490" s="33"/>
      <c r="CD490" s="33"/>
      <c r="CE490" s="33"/>
      <c r="CF490" s="33"/>
      <c r="CG490" s="33"/>
      <c r="CH490" s="33"/>
      <c r="CI490" s="33"/>
      <c r="CJ490" s="33"/>
      <c r="CK490" s="33"/>
      <c r="CL490" s="33"/>
      <c r="CM490" s="33"/>
      <c r="CN490" s="33"/>
      <c r="CO490" s="33"/>
      <c r="CP490" s="33"/>
      <c r="CQ490" s="33"/>
      <c r="CR490" s="35"/>
      <c r="CS490" s="33"/>
      <c r="CT490" s="33"/>
      <c r="CU490" s="33"/>
      <c r="CV490" s="34"/>
      <c r="CW490" s="36"/>
      <c r="CX490" s="36"/>
    </row>
    <row r="491" spans="1:102" ht="20.25" x14ac:dyDescent="0.3">
      <c r="A491" s="6">
        <v>14</v>
      </c>
      <c r="B491" s="12" t="s">
        <v>301</v>
      </c>
      <c r="C491" s="12">
        <v>30</v>
      </c>
      <c r="D491" s="12">
        <v>35</v>
      </c>
      <c r="E491" s="57"/>
      <c r="F491" s="57"/>
      <c r="G491" s="57"/>
      <c r="H491" s="31"/>
      <c r="I491" s="31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5"/>
      <c r="U491" s="33"/>
      <c r="V491" s="33"/>
      <c r="W491" s="33"/>
      <c r="X491" s="33"/>
      <c r="Y491" s="33"/>
      <c r="Z491" s="33"/>
      <c r="AA491" s="33"/>
      <c r="AB491" s="33"/>
      <c r="AC491" s="33"/>
      <c r="AD491" s="33"/>
      <c r="AE491" s="33"/>
      <c r="AF491" s="33"/>
      <c r="AG491" s="33"/>
      <c r="AH491" s="33"/>
      <c r="AI491" s="33"/>
      <c r="AJ491" s="33"/>
      <c r="AK491" s="33"/>
      <c r="AL491" s="33"/>
      <c r="AM491" s="33"/>
      <c r="AN491" s="33"/>
      <c r="AO491" s="33"/>
      <c r="AP491" s="35"/>
      <c r="AQ491" s="33"/>
      <c r="AR491" s="33"/>
      <c r="AS491" s="35"/>
      <c r="AT491" s="33"/>
      <c r="AU491" s="33"/>
      <c r="AV491" s="35"/>
      <c r="AW491" s="33"/>
      <c r="AX491" s="33"/>
      <c r="AY491" s="33"/>
      <c r="AZ491" s="35"/>
      <c r="BA491" s="33"/>
      <c r="BB491" s="33"/>
      <c r="BC491" s="33"/>
      <c r="BD491" s="33"/>
      <c r="BE491" s="33"/>
      <c r="BF491" s="33"/>
      <c r="BG491" s="33"/>
      <c r="BH491" s="33"/>
      <c r="BI491" s="33"/>
      <c r="BJ491" s="33"/>
      <c r="BK491" s="33"/>
      <c r="BL491" s="33"/>
      <c r="BM491" s="33"/>
      <c r="BN491" s="33"/>
      <c r="BO491" s="33"/>
      <c r="BP491" s="33"/>
      <c r="BQ491" s="36">
        <f t="shared" si="1"/>
        <v>0</v>
      </c>
      <c r="BR491" s="36">
        <f>BQ491*D493</f>
        <v>0</v>
      </c>
      <c r="BS491" s="33"/>
      <c r="BT491" s="33"/>
      <c r="BU491" s="33"/>
      <c r="BV491" s="33"/>
      <c r="BW491" s="33"/>
      <c r="BX491" s="33"/>
      <c r="BY491" s="33"/>
      <c r="BZ491" s="33"/>
      <c r="CA491" s="33"/>
      <c r="CB491" s="33"/>
      <c r="CC491" s="33"/>
      <c r="CD491" s="33"/>
      <c r="CE491" s="33"/>
      <c r="CF491" s="33"/>
      <c r="CG491" s="33"/>
      <c r="CH491" s="33"/>
      <c r="CI491" s="33"/>
      <c r="CJ491" s="33"/>
      <c r="CK491" s="33"/>
      <c r="CL491" s="33"/>
      <c r="CM491" s="33"/>
      <c r="CN491" s="33"/>
      <c r="CO491" s="33"/>
      <c r="CP491" s="33"/>
      <c r="CQ491" s="33"/>
      <c r="CR491" s="35"/>
      <c r="CS491" s="33"/>
      <c r="CT491" s="33"/>
      <c r="CU491" s="33"/>
      <c r="CV491" s="34"/>
      <c r="CW491" s="36"/>
      <c r="CX491" s="36"/>
    </row>
    <row r="492" spans="1:102" ht="20.25" x14ac:dyDescent="0.3">
      <c r="A492" s="6"/>
      <c r="B492" s="7" t="s">
        <v>4</v>
      </c>
      <c r="C492" s="8"/>
      <c r="D492" s="8"/>
      <c r="E492" s="53"/>
      <c r="F492" s="53"/>
      <c r="G492" s="53"/>
      <c r="H492" s="31"/>
      <c r="I492" s="31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5"/>
      <c r="U492" s="33"/>
      <c r="V492" s="33"/>
      <c r="W492" s="33"/>
      <c r="X492" s="33"/>
      <c r="Y492" s="33"/>
      <c r="Z492" s="33"/>
      <c r="AA492" s="33"/>
      <c r="AB492" s="33"/>
      <c r="AC492" s="33"/>
      <c r="AD492" s="33"/>
      <c r="AE492" s="33"/>
      <c r="AF492" s="33"/>
      <c r="AG492" s="33"/>
      <c r="AH492" s="33"/>
      <c r="AI492" s="33"/>
      <c r="AJ492" s="33"/>
      <c r="AK492" s="33"/>
      <c r="AL492" s="33"/>
      <c r="AM492" s="33"/>
      <c r="AN492" s="33"/>
      <c r="AO492" s="33"/>
      <c r="AP492" s="35"/>
      <c r="AQ492" s="33"/>
      <c r="AR492" s="33"/>
      <c r="AS492" s="35"/>
      <c r="AT492" s="33"/>
      <c r="AU492" s="33"/>
      <c r="AV492" s="35"/>
      <c r="AW492" s="33"/>
      <c r="AX492" s="33"/>
      <c r="AY492" s="33"/>
      <c r="AZ492" s="35"/>
      <c r="BA492" s="33"/>
      <c r="BB492" s="33"/>
      <c r="BC492" s="33"/>
      <c r="BD492" s="33"/>
      <c r="BE492" s="33"/>
      <c r="BF492" s="33"/>
      <c r="BG492" s="33"/>
      <c r="BH492" s="33"/>
      <c r="BI492" s="33"/>
      <c r="BJ492" s="33"/>
      <c r="BK492" s="33"/>
      <c r="BL492" s="33"/>
      <c r="BM492" s="33"/>
      <c r="BN492" s="33"/>
      <c r="BO492" s="33"/>
      <c r="BP492" s="33"/>
      <c r="BQ492" s="36"/>
      <c r="BR492" s="36"/>
      <c r="BS492" s="33"/>
      <c r="BT492" s="33"/>
      <c r="BU492" s="33"/>
      <c r="BV492" s="33"/>
      <c r="BW492" s="33"/>
      <c r="BX492" s="33"/>
      <c r="BY492" s="33"/>
      <c r="BZ492" s="33"/>
      <c r="CA492" s="33"/>
      <c r="CB492" s="33"/>
      <c r="CC492" s="33"/>
      <c r="CD492" s="33"/>
      <c r="CE492" s="33"/>
      <c r="CF492" s="33"/>
      <c r="CG492" s="33"/>
      <c r="CH492" s="33"/>
      <c r="CI492" s="33"/>
      <c r="CJ492" s="33"/>
      <c r="CK492" s="33"/>
      <c r="CL492" s="33"/>
      <c r="CM492" s="33"/>
      <c r="CN492" s="33"/>
      <c r="CO492" s="33"/>
      <c r="CP492" s="33"/>
      <c r="CQ492" s="33"/>
      <c r="CR492" s="35"/>
      <c r="CS492" s="33"/>
      <c r="CT492" s="33"/>
      <c r="CU492" s="33"/>
      <c r="CV492" s="34"/>
      <c r="CW492" s="36"/>
      <c r="CX492" s="36"/>
    </row>
    <row r="493" spans="1:102" ht="20.25" x14ac:dyDescent="0.3">
      <c r="A493" s="6">
        <v>1</v>
      </c>
      <c r="B493" s="12" t="s">
        <v>33</v>
      </c>
      <c r="C493" s="19">
        <v>1</v>
      </c>
      <c r="D493" s="19">
        <v>5</v>
      </c>
      <c r="E493" s="53"/>
      <c r="F493" s="53"/>
      <c r="G493" s="53"/>
      <c r="H493" s="31"/>
      <c r="I493" s="31"/>
      <c r="J493" s="33"/>
      <c r="K493" s="33"/>
      <c r="L493" s="33"/>
      <c r="M493" s="33"/>
      <c r="N493" s="33"/>
      <c r="O493" s="33"/>
      <c r="P493" s="33"/>
      <c r="Q493" s="33"/>
      <c r="R493" s="33"/>
      <c r="S493" s="33"/>
      <c r="T493" s="35"/>
      <c r="U493" s="33"/>
      <c r="V493" s="33"/>
      <c r="W493" s="33"/>
      <c r="X493" s="33"/>
      <c r="Y493" s="33"/>
      <c r="Z493" s="33"/>
      <c r="AA493" s="33"/>
      <c r="AB493" s="33"/>
      <c r="AC493" s="33"/>
      <c r="AD493" s="33"/>
      <c r="AE493" s="33"/>
      <c r="AF493" s="33"/>
      <c r="AG493" s="33"/>
      <c r="AH493" s="33"/>
      <c r="AI493" s="33"/>
      <c r="AJ493" s="33"/>
      <c r="AK493" s="33"/>
      <c r="AL493" s="33"/>
      <c r="AM493" s="33"/>
      <c r="AN493" s="33"/>
      <c r="AO493" s="33"/>
      <c r="AP493" s="35"/>
      <c r="AQ493" s="33"/>
      <c r="AR493" s="33"/>
      <c r="AS493" s="35"/>
      <c r="AT493" s="33"/>
      <c r="AU493" s="33"/>
      <c r="AV493" s="35"/>
      <c r="AW493" s="33"/>
      <c r="AX493" s="33"/>
      <c r="AY493" s="33"/>
      <c r="AZ493" s="35"/>
      <c r="BA493" s="33"/>
      <c r="BB493" s="33"/>
      <c r="BC493" s="33"/>
      <c r="BD493" s="33"/>
      <c r="BE493" s="33"/>
      <c r="BF493" s="33"/>
      <c r="BG493" s="33"/>
      <c r="BH493" s="33"/>
      <c r="BI493" s="33"/>
      <c r="BJ493" s="33"/>
      <c r="BK493" s="33"/>
      <c r="BL493" s="33"/>
      <c r="BM493" s="33"/>
      <c r="BN493" s="33"/>
      <c r="BO493" s="33"/>
      <c r="BP493" s="33"/>
      <c r="BQ493" s="36">
        <f t="shared" si="1"/>
        <v>0</v>
      </c>
      <c r="BR493" s="36">
        <f>BQ493*D495</f>
        <v>0</v>
      </c>
      <c r="BS493" s="33"/>
      <c r="BT493" s="33"/>
      <c r="BU493" s="33"/>
      <c r="BV493" s="33"/>
      <c r="BW493" s="33"/>
      <c r="BX493" s="33"/>
      <c r="BY493" s="33"/>
      <c r="BZ493" s="33"/>
      <c r="CA493" s="33"/>
      <c r="CB493" s="33"/>
      <c r="CC493" s="33"/>
      <c r="CD493" s="33"/>
      <c r="CE493" s="33"/>
      <c r="CF493" s="33"/>
      <c r="CG493" s="33"/>
      <c r="CH493" s="33"/>
      <c r="CI493" s="33"/>
      <c r="CJ493" s="33"/>
      <c r="CK493" s="33"/>
      <c r="CL493" s="33"/>
      <c r="CM493" s="33"/>
      <c r="CN493" s="33"/>
      <c r="CO493" s="33"/>
      <c r="CP493" s="33"/>
      <c r="CQ493" s="33"/>
      <c r="CR493" s="35"/>
      <c r="CS493" s="33"/>
      <c r="CT493" s="33"/>
      <c r="CU493" s="33"/>
      <c r="CV493" s="34"/>
      <c r="CW493" s="36"/>
      <c r="CX493" s="36"/>
    </row>
    <row r="494" spans="1:102" ht="20.25" x14ac:dyDescent="0.3">
      <c r="A494" s="6">
        <v>2</v>
      </c>
      <c r="B494" s="12" t="s">
        <v>34</v>
      </c>
      <c r="C494" s="19">
        <v>1</v>
      </c>
      <c r="D494" s="19">
        <v>5</v>
      </c>
      <c r="E494" s="53"/>
      <c r="F494" s="53"/>
      <c r="G494" s="53"/>
      <c r="H494" s="31"/>
      <c r="I494" s="31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5"/>
      <c r="U494" s="33"/>
      <c r="V494" s="33"/>
      <c r="W494" s="33"/>
      <c r="X494" s="33"/>
      <c r="Y494" s="33"/>
      <c r="Z494" s="33"/>
      <c r="AA494" s="33"/>
      <c r="AB494" s="33"/>
      <c r="AC494" s="33"/>
      <c r="AD494" s="33"/>
      <c r="AE494" s="33"/>
      <c r="AF494" s="33"/>
      <c r="AG494" s="33"/>
      <c r="AH494" s="33"/>
      <c r="AI494" s="33"/>
      <c r="AJ494" s="33"/>
      <c r="AK494" s="33"/>
      <c r="AL494" s="33"/>
      <c r="AM494" s="33"/>
      <c r="AN494" s="33"/>
      <c r="AO494" s="33"/>
      <c r="AP494" s="35"/>
      <c r="AQ494" s="33"/>
      <c r="AR494" s="33"/>
      <c r="AS494" s="35"/>
      <c r="AT494" s="33"/>
      <c r="AU494" s="33"/>
      <c r="AV494" s="35"/>
      <c r="AW494" s="33"/>
      <c r="AX494" s="33"/>
      <c r="AY494" s="33"/>
      <c r="AZ494" s="35"/>
      <c r="BA494" s="33"/>
      <c r="BB494" s="33"/>
      <c r="BC494" s="33"/>
      <c r="BD494" s="33"/>
      <c r="BE494" s="33"/>
      <c r="BF494" s="33"/>
      <c r="BG494" s="33"/>
      <c r="BH494" s="33"/>
      <c r="BI494" s="33"/>
      <c r="BJ494" s="33"/>
      <c r="BK494" s="33"/>
      <c r="BL494" s="33"/>
      <c r="BM494" s="33"/>
      <c r="BN494" s="33"/>
      <c r="BO494" s="33"/>
      <c r="BP494" s="33"/>
      <c r="BQ494" s="36"/>
      <c r="BR494" s="36"/>
      <c r="BS494" s="33"/>
      <c r="BT494" s="33"/>
      <c r="BU494" s="33"/>
      <c r="BV494" s="33"/>
      <c r="BW494" s="33"/>
      <c r="BX494" s="33"/>
      <c r="BY494" s="33"/>
      <c r="BZ494" s="33"/>
      <c r="CA494" s="33"/>
      <c r="CB494" s="33"/>
      <c r="CC494" s="33"/>
      <c r="CD494" s="33"/>
      <c r="CE494" s="33"/>
      <c r="CF494" s="33"/>
      <c r="CG494" s="33"/>
      <c r="CH494" s="33"/>
      <c r="CI494" s="33"/>
      <c r="CJ494" s="33"/>
      <c r="CK494" s="33"/>
      <c r="CL494" s="33"/>
      <c r="CM494" s="33"/>
      <c r="CN494" s="33"/>
      <c r="CO494" s="33"/>
      <c r="CP494" s="33"/>
      <c r="CQ494" s="33"/>
      <c r="CR494" s="35"/>
      <c r="CS494" s="33"/>
      <c r="CT494" s="33"/>
      <c r="CU494" s="33"/>
      <c r="CV494" s="34"/>
      <c r="CW494" s="36"/>
      <c r="CX494" s="36"/>
    </row>
    <row r="495" spans="1:102" ht="20.25" x14ac:dyDescent="0.3">
      <c r="A495" s="6">
        <v>3</v>
      </c>
      <c r="B495" s="12" t="s">
        <v>199</v>
      </c>
      <c r="C495" s="19" t="s">
        <v>9</v>
      </c>
      <c r="D495" s="19">
        <v>90</v>
      </c>
      <c r="E495" s="53"/>
      <c r="F495" s="53"/>
      <c r="G495" s="53"/>
      <c r="H495" s="31"/>
      <c r="I495" s="31"/>
      <c r="J495" s="33"/>
      <c r="K495" s="33"/>
      <c r="L495" s="33"/>
      <c r="M495" s="33"/>
      <c r="N495" s="33"/>
      <c r="O495" s="33"/>
      <c r="P495" s="33"/>
      <c r="Q495" s="33"/>
      <c r="R495" s="33"/>
      <c r="S495" s="33"/>
      <c r="T495" s="35"/>
      <c r="U495" s="33"/>
      <c r="V495" s="33"/>
      <c r="W495" s="33"/>
      <c r="X495" s="33"/>
      <c r="Y495" s="33"/>
      <c r="Z495" s="33"/>
      <c r="AA495" s="33"/>
      <c r="AB495" s="33"/>
      <c r="AC495" s="33"/>
      <c r="AD495" s="33"/>
      <c r="AE495" s="33"/>
      <c r="AF495" s="33"/>
      <c r="AG495" s="33"/>
      <c r="AH495" s="33"/>
      <c r="AI495" s="33"/>
      <c r="AJ495" s="33"/>
      <c r="AK495" s="33"/>
      <c r="AL495" s="33"/>
      <c r="AM495" s="33"/>
      <c r="AN495" s="33"/>
      <c r="AO495" s="33"/>
      <c r="AP495" s="35"/>
      <c r="AQ495" s="33"/>
      <c r="AR495" s="33"/>
      <c r="AS495" s="35"/>
      <c r="AT495" s="33"/>
      <c r="AU495" s="33"/>
      <c r="AV495" s="35"/>
      <c r="AW495" s="33"/>
      <c r="AX495" s="33"/>
      <c r="AY495" s="33"/>
      <c r="AZ495" s="35"/>
      <c r="BA495" s="33"/>
      <c r="BB495" s="33"/>
      <c r="BC495" s="33"/>
      <c r="BD495" s="33"/>
      <c r="BE495" s="33"/>
      <c r="BF495" s="33"/>
      <c r="BG495" s="33"/>
      <c r="BH495" s="33"/>
      <c r="BI495" s="33"/>
      <c r="BJ495" s="33"/>
      <c r="BK495" s="33"/>
      <c r="BL495" s="33"/>
      <c r="BM495" s="33"/>
      <c r="BN495" s="33"/>
      <c r="BO495" s="33"/>
      <c r="BP495" s="33"/>
      <c r="BQ495" s="36"/>
      <c r="BR495" s="36"/>
      <c r="BS495" s="33"/>
      <c r="BT495" s="33"/>
      <c r="BU495" s="33"/>
      <c r="BV495" s="33"/>
      <c r="BW495" s="33"/>
      <c r="BX495" s="33"/>
      <c r="BY495" s="33"/>
      <c r="BZ495" s="33"/>
      <c r="CA495" s="33"/>
      <c r="CB495" s="33"/>
      <c r="CC495" s="33"/>
      <c r="CD495" s="33"/>
      <c r="CE495" s="33"/>
      <c r="CF495" s="33"/>
      <c r="CG495" s="33"/>
      <c r="CH495" s="33"/>
      <c r="CI495" s="33"/>
      <c r="CJ495" s="33"/>
      <c r="CK495" s="33"/>
      <c r="CL495" s="33"/>
      <c r="CM495" s="33"/>
      <c r="CN495" s="33"/>
      <c r="CO495" s="33"/>
      <c r="CP495" s="33"/>
      <c r="CQ495" s="33"/>
      <c r="CR495" s="35"/>
      <c r="CS495" s="33"/>
      <c r="CT495" s="33"/>
      <c r="CU495" s="33"/>
      <c r="CV495" s="34"/>
      <c r="CW495" s="36"/>
      <c r="CX495" s="36"/>
    </row>
    <row r="496" spans="1:102" ht="20.25" x14ac:dyDescent="0.3">
      <c r="A496" s="6">
        <v>4</v>
      </c>
      <c r="B496" s="12" t="s">
        <v>200</v>
      </c>
      <c r="C496" s="19" t="s">
        <v>9</v>
      </c>
      <c r="D496" s="19">
        <v>90</v>
      </c>
      <c r="E496" s="31"/>
      <c r="F496" s="31"/>
      <c r="G496" s="53"/>
      <c r="H496" s="31"/>
      <c r="I496" s="31"/>
      <c r="K496" s="33"/>
      <c r="L496" s="33"/>
      <c r="M496" s="33"/>
      <c r="N496" s="33"/>
      <c r="R496" s="34"/>
      <c r="T496" s="35"/>
      <c r="AA496" s="33"/>
      <c r="AB496" s="33"/>
      <c r="AC496" s="33"/>
      <c r="AD496" s="33"/>
      <c r="AE496" s="33"/>
      <c r="AG496" s="33"/>
      <c r="AH496" s="33"/>
      <c r="AL496" s="33"/>
      <c r="AN496" s="33"/>
      <c r="AO496" s="34"/>
      <c r="AP496" s="35"/>
      <c r="AR496" s="34"/>
      <c r="AS496" s="35"/>
      <c r="AT496" s="33"/>
      <c r="AU496" s="33"/>
      <c r="AV496" s="35"/>
      <c r="AW496" s="33"/>
      <c r="AX496" s="33"/>
      <c r="AY496" s="33"/>
      <c r="AZ496" s="35"/>
      <c r="BA496" s="33"/>
      <c r="BB496" s="33"/>
      <c r="BC496" s="33"/>
      <c r="BE496" s="33"/>
      <c r="BG496" s="33"/>
      <c r="BH496" s="33"/>
      <c r="BI496" s="33"/>
      <c r="BJ496" s="33"/>
      <c r="BK496" s="33"/>
      <c r="BL496" s="33"/>
      <c r="BM496" s="33"/>
      <c r="BN496" s="33"/>
      <c r="BO496" s="33"/>
      <c r="BP496" s="37"/>
      <c r="BQ496" s="36">
        <f t="shared" si="1"/>
        <v>0</v>
      </c>
      <c r="BR496" s="36">
        <f>BQ496*D498</f>
        <v>0</v>
      </c>
    </row>
    <row r="497" spans="1:19" s="11" customFormat="1" ht="18" customHeight="1" x14ac:dyDescent="0.3">
      <c r="A497" s="6"/>
      <c r="B497" s="7" t="s">
        <v>18</v>
      </c>
      <c r="C497" s="8"/>
      <c r="D497" s="8"/>
      <c r="E497" s="31"/>
      <c r="F497" s="31"/>
      <c r="G497" s="53"/>
      <c r="H497" s="31"/>
      <c r="I497" s="31"/>
    </row>
    <row r="498" spans="1:19" s="11" customFormat="1" ht="18" customHeight="1" x14ac:dyDescent="0.3">
      <c r="A498" s="6">
        <v>1</v>
      </c>
      <c r="B498" s="12" t="s">
        <v>46</v>
      </c>
      <c r="C498" s="19">
        <v>1</v>
      </c>
      <c r="D498" s="19">
        <v>2</v>
      </c>
      <c r="E498" s="31"/>
      <c r="F498" s="31"/>
      <c r="G498" s="53"/>
      <c r="H498" s="31"/>
      <c r="I498" s="31"/>
    </row>
    <row r="499" spans="1:19" s="11" customFormat="1" ht="18" customHeight="1" x14ac:dyDescent="0.3">
      <c r="A499" s="6">
        <v>2</v>
      </c>
      <c r="B499" s="12" t="s">
        <v>47</v>
      </c>
      <c r="C499" s="19">
        <v>1</v>
      </c>
      <c r="D499" s="19">
        <v>2</v>
      </c>
      <c r="E499" s="31"/>
      <c r="F499" s="31"/>
      <c r="G499" s="53"/>
      <c r="H499" s="31"/>
      <c r="I499" s="31"/>
    </row>
    <row r="500" spans="1:19" s="11" customFormat="1" ht="18" customHeight="1" x14ac:dyDescent="0.3">
      <c r="A500" s="6">
        <v>3</v>
      </c>
      <c r="B500" s="12" t="s">
        <v>48</v>
      </c>
      <c r="C500" s="19">
        <v>1</v>
      </c>
      <c r="D500" s="19">
        <v>2</v>
      </c>
      <c r="E500" s="31"/>
      <c r="F500" s="31"/>
      <c r="G500" s="53"/>
      <c r="H500" s="31"/>
      <c r="I500" s="31"/>
    </row>
    <row r="501" spans="1:19" s="11" customFormat="1" ht="18" customHeight="1" x14ac:dyDescent="0.3">
      <c r="A501" s="6">
        <v>4</v>
      </c>
      <c r="B501" s="12" t="s">
        <v>51</v>
      </c>
      <c r="C501" s="19">
        <v>1</v>
      </c>
      <c r="D501" s="19">
        <v>70</v>
      </c>
      <c r="E501" s="31"/>
      <c r="F501" s="31"/>
      <c r="G501" s="53"/>
      <c r="H501" s="31"/>
      <c r="I501" s="31"/>
    </row>
    <row r="502" spans="1:19" s="11" customFormat="1" ht="18" customHeight="1" x14ac:dyDescent="0.3">
      <c r="A502" s="6">
        <v>5</v>
      </c>
      <c r="B502" s="12" t="s">
        <v>5</v>
      </c>
      <c r="C502" s="12">
        <v>1</v>
      </c>
      <c r="D502" s="12">
        <v>100</v>
      </c>
      <c r="E502" s="31"/>
      <c r="F502" s="31"/>
      <c r="G502" s="53"/>
      <c r="H502" s="31"/>
      <c r="I502" s="31"/>
    </row>
    <row r="503" spans="1:19" s="11" customFormat="1" ht="18" customHeight="1" x14ac:dyDescent="0.3">
      <c r="A503" s="6">
        <v>6</v>
      </c>
      <c r="B503" s="12" t="s">
        <v>315</v>
      </c>
      <c r="C503" s="12">
        <v>1</v>
      </c>
      <c r="D503" s="12">
        <v>10</v>
      </c>
      <c r="E503" s="31"/>
      <c r="F503" s="31"/>
      <c r="G503" s="53"/>
      <c r="H503" s="31"/>
      <c r="I503" s="31"/>
    </row>
    <row r="504" spans="1:19" s="11" customFormat="1" ht="18" customHeight="1" x14ac:dyDescent="0.3">
      <c r="A504" s="6">
        <v>7</v>
      </c>
      <c r="B504" s="12" t="s">
        <v>316</v>
      </c>
      <c r="C504" s="12">
        <v>1</v>
      </c>
      <c r="D504" s="12">
        <v>3</v>
      </c>
      <c r="E504" s="31"/>
      <c r="F504" s="31"/>
      <c r="G504" s="53"/>
      <c r="H504" s="31"/>
      <c r="I504" s="31"/>
    </row>
    <row r="505" spans="1:19" s="11" customFormat="1" ht="18" customHeight="1" x14ac:dyDescent="0.3">
      <c r="A505" s="6">
        <v>8</v>
      </c>
      <c r="B505" s="12" t="s">
        <v>316</v>
      </c>
      <c r="C505" s="12">
        <v>100</v>
      </c>
      <c r="D505" s="12">
        <v>200</v>
      </c>
      <c r="E505" s="31"/>
      <c r="F505" s="31"/>
      <c r="G505" s="53"/>
      <c r="H505" s="31"/>
      <c r="I505" s="31"/>
    </row>
    <row r="506" spans="1:19" s="11" customFormat="1" ht="18" customHeight="1" x14ac:dyDescent="0.3">
      <c r="A506" s="6"/>
      <c r="B506" s="7" t="s">
        <v>49</v>
      </c>
      <c r="C506" s="8"/>
      <c r="D506" s="8"/>
      <c r="E506" s="31"/>
      <c r="F506" s="31"/>
      <c r="G506" s="31"/>
      <c r="H506" s="31"/>
      <c r="I506" s="31"/>
      <c r="J506" s="10"/>
      <c r="K506" s="10"/>
      <c r="L506" s="10"/>
      <c r="M506" s="10"/>
      <c r="N506" s="10"/>
      <c r="O506" s="10"/>
      <c r="P506" s="10"/>
      <c r="Q506" s="10"/>
      <c r="R506" s="10"/>
      <c r="S506" s="10"/>
    </row>
    <row r="507" spans="1:19" s="11" customFormat="1" ht="18" customHeight="1" x14ac:dyDescent="0.3">
      <c r="A507" s="6">
        <v>1</v>
      </c>
      <c r="B507" s="12" t="s">
        <v>149</v>
      </c>
      <c r="C507" s="19">
        <v>1</v>
      </c>
      <c r="D507" s="19">
        <v>300</v>
      </c>
      <c r="E507" s="44"/>
      <c r="F507" s="44"/>
      <c r="G507" s="44"/>
      <c r="H507" s="44"/>
      <c r="I507" s="44"/>
      <c r="K507" s="13"/>
      <c r="L507" s="13"/>
    </row>
    <row r="508" spans="1:19" s="11" customFormat="1" ht="18" customHeight="1" x14ac:dyDescent="0.3">
      <c r="A508" s="6">
        <v>2</v>
      </c>
      <c r="B508" s="12" t="s">
        <v>87</v>
      </c>
      <c r="C508" s="19">
        <v>1</v>
      </c>
      <c r="D508" s="19">
        <v>300</v>
      </c>
      <c r="E508" s="31"/>
      <c r="F508" s="31"/>
      <c r="G508" s="31"/>
      <c r="H508" s="31"/>
      <c r="I508" s="31"/>
      <c r="K508" s="13"/>
      <c r="L508" s="13"/>
    </row>
    <row r="509" spans="1:19" s="11" customFormat="1" ht="18" customHeight="1" x14ac:dyDescent="0.3">
      <c r="A509" s="26"/>
      <c r="B509" s="4" t="s">
        <v>371</v>
      </c>
      <c r="C509" s="30"/>
      <c r="D509" s="30"/>
      <c r="E509" s="31"/>
      <c r="F509" s="31"/>
      <c r="G509" s="31"/>
      <c r="H509" s="31"/>
      <c r="I509" s="31"/>
    </row>
    <row r="510" spans="1:19" s="11" customFormat="1" ht="18" customHeight="1" x14ac:dyDescent="0.3">
      <c r="A510" s="26"/>
      <c r="B510" s="7" t="s">
        <v>0</v>
      </c>
      <c r="C510" s="8"/>
      <c r="D510" s="8"/>
      <c r="E510" s="31"/>
      <c r="F510" s="31"/>
      <c r="G510" s="31"/>
      <c r="H510" s="31"/>
      <c r="I510" s="31"/>
    </row>
    <row r="511" spans="1:19" s="11" customFormat="1" ht="18" customHeight="1" x14ac:dyDescent="0.3">
      <c r="A511" s="26">
        <v>1</v>
      </c>
      <c r="B511" s="12" t="s">
        <v>142</v>
      </c>
      <c r="C511" s="19">
        <v>350</v>
      </c>
      <c r="D511" s="19">
        <v>130</v>
      </c>
      <c r="E511" s="31"/>
      <c r="F511" s="31"/>
      <c r="G511" s="31"/>
      <c r="H511" s="31"/>
      <c r="I511" s="31"/>
    </row>
    <row r="512" spans="1:19" s="11" customFormat="1" ht="18" customHeight="1" x14ac:dyDescent="0.3">
      <c r="A512" s="26">
        <v>2</v>
      </c>
      <c r="B512" s="12" t="s">
        <v>88</v>
      </c>
      <c r="C512" s="19">
        <v>350</v>
      </c>
      <c r="D512" s="19">
        <v>110</v>
      </c>
      <c r="E512" s="31"/>
      <c r="F512" s="31"/>
      <c r="G512" s="31"/>
      <c r="H512" s="31"/>
      <c r="I512" s="31"/>
    </row>
    <row r="513" spans="1:19" s="11" customFormat="1" ht="20.25" x14ac:dyDescent="0.3">
      <c r="A513" s="26">
        <v>3</v>
      </c>
      <c r="B513" s="12" t="s">
        <v>168</v>
      </c>
      <c r="C513" s="19">
        <v>350</v>
      </c>
      <c r="D513" s="19">
        <v>120</v>
      </c>
      <c r="E513" s="31"/>
      <c r="F513" s="31"/>
      <c r="G513" s="31"/>
      <c r="H513" s="31"/>
      <c r="I513" s="31"/>
    </row>
    <row r="514" spans="1:19" s="11" customFormat="1" ht="20.25" x14ac:dyDescent="0.3">
      <c r="A514" s="12"/>
      <c r="B514" s="7" t="s">
        <v>1</v>
      </c>
      <c r="C514" s="8"/>
      <c r="D514" s="8"/>
      <c r="E514" s="31"/>
      <c r="F514" s="31"/>
      <c r="G514" s="31"/>
      <c r="H514" s="31"/>
      <c r="I514" s="31"/>
    </row>
    <row r="515" spans="1:19" s="11" customFormat="1" ht="20.25" x14ac:dyDescent="0.3">
      <c r="A515" s="26">
        <v>1</v>
      </c>
      <c r="B515" s="12" t="s">
        <v>162</v>
      </c>
      <c r="C515" s="19">
        <v>130</v>
      </c>
      <c r="D515" s="19">
        <v>180</v>
      </c>
      <c r="E515" s="31"/>
      <c r="F515" s="31"/>
      <c r="G515" s="31"/>
      <c r="H515" s="31"/>
      <c r="I515" s="31"/>
    </row>
    <row r="516" spans="1:19" s="11" customFormat="1" ht="20.25" x14ac:dyDescent="0.3">
      <c r="A516" s="26">
        <v>3</v>
      </c>
      <c r="B516" s="12" t="s">
        <v>89</v>
      </c>
      <c r="C516" s="12">
        <v>130</v>
      </c>
      <c r="D516" s="12">
        <v>160</v>
      </c>
      <c r="E516" s="31"/>
      <c r="F516" s="31"/>
      <c r="G516" s="31"/>
      <c r="H516" s="31"/>
      <c r="I516" s="31"/>
    </row>
    <row r="517" spans="1:19" s="11" customFormat="1" ht="18" customHeight="1" x14ac:dyDescent="0.3">
      <c r="A517" s="26">
        <v>4</v>
      </c>
      <c r="B517" s="21" t="s">
        <v>268</v>
      </c>
      <c r="C517" s="19">
        <v>130</v>
      </c>
      <c r="D517" s="19">
        <v>160</v>
      </c>
      <c r="E517" s="31"/>
      <c r="F517" s="31"/>
      <c r="G517" s="31"/>
      <c r="H517" s="31"/>
      <c r="I517" s="31"/>
    </row>
    <row r="518" spans="1:19" s="11" customFormat="1" ht="18" customHeight="1" x14ac:dyDescent="0.3">
      <c r="A518" s="26">
        <v>5</v>
      </c>
      <c r="B518" s="21" t="s">
        <v>143</v>
      </c>
      <c r="C518" s="19">
        <v>130</v>
      </c>
      <c r="D518" s="19">
        <v>150</v>
      </c>
      <c r="E518" s="31"/>
      <c r="F518" s="31"/>
      <c r="G518" s="31"/>
      <c r="H518" s="31"/>
      <c r="I518" s="31"/>
      <c r="L518" s="14"/>
    </row>
    <row r="519" spans="1:19" s="11" customFormat="1" ht="18" customHeight="1" x14ac:dyDescent="0.3">
      <c r="A519" s="26">
        <v>6</v>
      </c>
      <c r="B519" s="12" t="s">
        <v>90</v>
      </c>
      <c r="C519" s="12">
        <v>130</v>
      </c>
      <c r="D519" s="12">
        <v>170</v>
      </c>
      <c r="E519" s="31"/>
      <c r="F519" s="31"/>
      <c r="G519" s="31"/>
      <c r="H519" s="31"/>
      <c r="I519" s="31"/>
    </row>
    <row r="520" spans="1:19" s="11" customFormat="1" ht="18" customHeight="1" x14ac:dyDescent="0.3">
      <c r="A520" s="26">
        <v>7</v>
      </c>
      <c r="B520" s="12" t="s">
        <v>130</v>
      </c>
      <c r="C520" s="19" t="s">
        <v>91</v>
      </c>
      <c r="D520" s="12">
        <v>150</v>
      </c>
      <c r="E520" s="31"/>
      <c r="F520" s="31"/>
      <c r="G520" s="31"/>
      <c r="H520" s="31"/>
      <c r="I520" s="31"/>
    </row>
    <row r="521" spans="1:19" s="11" customFormat="1" ht="18" customHeight="1" x14ac:dyDescent="0.3">
      <c r="A521" s="26">
        <v>8</v>
      </c>
      <c r="B521" s="12" t="s">
        <v>236</v>
      </c>
      <c r="C521" s="12">
        <v>130</v>
      </c>
      <c r="D521" s="12">
        <v>160</v>
      </c>
      <c r="E521" s="31"/>
      <c r="F521" s="31"/>
      <c r="G521" s="31"/>
      <c r="H521" s="31"/>
      <c r="I521" s="31"/>
    </row>
    <row r="522" spans="1:19" s="11" customFormat="1" ht="18" customHeight="1" x14ac:dyDescent="0.3">
      <c r="A522" s="26">
        <v>9</v>
      </c>
      <c r="B522" s="17" t="s">
        <v>237</v>
      </c>
      <c r="C522" s="12">
        <v>250</v>
      </c>
      <c r="D522" s="12">
        <v>300</v>
      </c>
      <c r="E522" s="31"/>
      <c r="F522" s="31"/>
      <c r="G522" s="31"/>
      <c r="H522" s="31"/>
      <c r="I522" s="31"/>
    </row>
    <row r="523" spans="1:19" s="11" customFormat="1" ht="18" customHeight="1" x14ac:dyDescent="0.3">
      <c r="A523" s="26">
        <v>10</v>
      </c>
      <c r="B523" s="21" t="s">
        <v>238</v>
      </c>
      <c r="C523" s="19">
        <v>130</v>
      </c>
      <c r="D523" s="19">
        <v>160</v>
      </c>
      <c r="E523" s="31"/>
      <c r="F523" s="31"/>
      <c r="G523" s="31"/>
      <c r="H523" s="31"/>
      <c r="I523" s="31"/>
    </row>
    <row r="524" spans="1:19" s="11" customFormat="1" ht="18" customHeight="1" x14ac:dyDescent="0.3">
      <c r="A524" s="26">
        <v>13</v>
      </c>
      <c r="B524" s="63" t="s">
        <v>339</v>
      </c>
      <c r="C524" s="19">
        <v>200</v>
      </c>
      <c r="D524" s="19">
        <v>250</v>
      </c>
      <c r="E524" s="31"/>
      <c r="F524" s="31"/>
      <c r="G524" s="31"/>
      <c r="H524" s="31"/>
      <c r="I524" s="31"/>
    </row>
    <row r="525" spans="1:19" s="11" customFormat="1" ht="18" customHeight="1" x14ac:dyDescent="0.3">
      <c r="A525" s="26">
        <v>14</v>
      </c>
      <c r="B525" s="63" t="s">
        <v>340</v>
      </c>
      <c r="C525" s="19">
        <v>200</v>
      </c>
      <c r="D525" s="19">
        <v>250</v>
      </c>
      <c r="E525" s="31"/>
      <c r="F525" s="31"/>
      <c r="G525" s="31"/>
      <c r="H525" s="31"/>
      <c r="I525" s="31"/>
    </row>
    <row r="526" spans="1:19" s="11" customFormat="1" ht="22.7" customHeight="1" x14ac:dyDescent="0.3">
      <c r="A526" s="26">
        <v>15</v>
      </c>
      <c r="B526" s="21" t="s">
        <v>239</v>
      </c>
      <c r="C526" s="19">
        <v>200</v>
      </c>
      <c r="D526" s="19">
        <v>100</v>
      </c>
      <c r="E526" s="31"/>
      <c r="F526" s="31"/>
      <c r="G526" s="31"/>
      <c r="H526" s="31"/>
      <c r="I526" s="31"/>
      <c r="K526" s="13"/>
      <c r="L526" s="13"/>
      <c r="M526" s="10"/>
      <c r="N526" s="10"/>
      <c r="O526" s="10"/>
      <c r="P526" s="10"/>
      <c r="Q526" s="10"/>
      <c r="R526" s="10"/>
      <c r="S526" s="10"/>
    </row>
    <row r="527" spans="1:19" s="11" customFormat="1" ht="22.7" customHeight="1" x14ac:dyDescent="0.3">
      <c r="A527" s="26">
        <v>16</v>
      </c>
      <c r="B527" s="21" t="s">
        <v>240</v>
      </c>
      <c r="C527" s="19">
        <v>250</v>
      </c>
      <c r="D527" s="19">
        <v>100</v>
      </c>
      <c r="E527" s="31"/>
      <c r="F527" s="31"/>
      <c r="G527" s="31"/>
      <c r="H527" s="31"/>
      <c r="I527" s="31"/>
      <c r="K527" s="13"/>
      <c r="L527" s="13"/>
      <c r="M527" s="10"/>
      <c r="N527" s="10"/>
      <c r="O527" s="10"/>
      <c r="P527" s="10"/>
      <c r="Q527" s="10"/>
      <c r="R527" s="10"/>
      <c r="S527" s="10"/>
    </row>
    <row r="528" spans="1:19" s="11" customFormat="1" ht="18" customHeight="1" x14ac:dyDescent="0.3">
      <c r="A528" s="26">
        <v>17</v>
      </c>
      <c r="B528" s="52" t="s">
        <v>292</v>
      </c>
      <c r="C528" s="24" t="s">
        <v>6</v>
      </c>
      <c r="D528" s="24">
        <v>100</v>
      </c>
      <c r="E528" s="31"/>
      <c r="F528" s="31"/>
      <c r="G528" s="31"/>
      <c r="H528" s="31"/>
      <c r="I528" s="31"/>
      <c r="K528" s="13"/>
      <c r="L528" s="13"/>
      <c r="M528" s="10"/>
      <c r="N528" s="10"/>
      <c r="O528" s="10"/>
      <c r="P528" s="10"/>
      <c r="Q528" s="10"/>
      <c r="R528" s="10"/>
      <c r="S528" s="10"/>
    </row>
    <row r="529" spans="1:19" s="11" customFormat="1" ht="18" customHeight="1" x14ac:dyDescent="0.3">
      <c r="A529" s="26">
        <v>18</v>
      </c>
      <c r="B529" s="52" t="s">
        <v>225</v>
      </c>
      <c r="C529" s="24" t="s">
        <v>6</v>
      </c>
      <c r="D529" s="24">
        <v>60</v>
      </c>
      <c r="E529" s="31"/>
      <c r="F529" s="31"/>
      <c r="G529" s="31"/>
      <c r="H529" s="31"/>
      <c r="I529" s="31"/>
      <c r="K529" s="13"/>
      <c r="L529" s="13"/>
    </row>
    <row r="530" spans="1:19" s="11" customFormat="1" ht="18" customHeight="1" x14ac:dyDescent="0.3">
      <c r="A530" s="26">
        <v>19</v>
      </c>
      <c r="B530" s="52" t="s">
        <v>285</v>
      </c>
      <c r="C530" s="24">
        <v>180</v>
      </c>
      <c r="D530" s="24">
        <v>500</v>
      </c>
      <c r="E530" s="31"/>
      <c r="F530" s="31"/>
      <c r="G530" s="31"/>
      <c r="H530" s="31"/>
      <c r="I530" s="31"/>
      <c r="K530" s="13"/>
      <c r="L530" s="13"/>
    </row>
    <row r="531" spans="1:19" s="11" customFormat="1" ht="18" customHeight="1" x14ac:dyDescent="0.3">
      <c r="A531" s="26">
        <v>20</v>
      </c>
      <c r="B531" s="52" t="s">
        <v>328</v>
      </c>
      <c r="C531" s="24">
        <v>250</v>
      </c>
      <c r="D531" s="24">
        <v>250</v>
      </c>
      <c r="E531" s="31"/>
      <c r="F531" s="31"/>
      <c r="G531" s="31"/>
      <c r="H531" s="31"/>
      <c r="I531" s="31"/>
      <c r="K531" s="13"/>
      <c r="L531" s="13"/>
    </row>
    <row r="532" spans="1:19" s="11" customFormat="1" ht="21.75" customHeight="1" x14ac:dyDescent="0.3">
      <c r="A532" s="26"/>
      <c r="B532" s="7" t="s">
        <v>7</v>
      </c>
      <c r="C532" s="8"/>
      <c r="D532" s="8"/>
      <c r="E532" s="31"/>
      <c r="F532" s="31"/>
      <c r="G532" s="31"/>
      <c r="H532" s="31"/>
      <c r="I532" s="31"/>
    </row>
    <row r="533" spans="1:19" s="11" customFormat="1" ht="18" customHeight="1" x14ac:dyDescent="0.3">
      <c r="A533" s="26">
        <v>1</v>
      </c>
      <c r="B533" s="21" t="s">
        <v>92</v>
      </c>
      <c r="C533" s="19">
        <v>350</v>
      </c>
      <c r="D533" s="19">
        <v>110</v>
      </c>
      <c r="E533" s="31"/>
      <c r="F533" s="31"/>
      <c r="G533" s="31"/>
      <c r="H533" s="31"/>
      <c r="I533" s="31"/>
    </row>
    <row r="534" spans="1:19" s="11" customFormat="1" ht="21.75" customHeight="1" x14ac:dyDescent="0.3">
      <c r="A534" s="26">
        <v>3</v>
      </c>
      <c r="B534" s="21" t="s">
        <v>241</v>
      </c>
      <c r="C534" s="19">
        <v>150</v>
      </c>
      <c r="D534" s="19">
        <v>110</v>
      </c>
      <c r="E534" s="31"/>
      <c r="F534" s="31"/>
      <c r="G534" s="31"/>
      <c r="H534" s="31"/>
      <c r="I534" s="31"/>
    </row>
    <row r="535" spans="1:19" s="11" customFormat="1" ht="18" customHeight="1" x14ac:dyDescent="0.3">
      <c r="A535" s="26">
        <v>4</v>
      </c>
      <c r="B535" s="21" t="s">
        <v>93</v>
      </c>
      <c r="C535" s="19">
        <v>150</v>
      </c>
      <c r="D535" s="19">
        <v>110</v>
      </c>
      <c r="E535" s="31"/>
      <c r="F535" s="31"/>
      <c r="G535" s="31"/>
      <c r="H535" s="31"/>
      <c r="I535" s="31"/>
    </row>
    <row r="536" spans="1:19" s="11" customFormat="1" ht="18" customHeight="1" x14ac:dyDescent="0.3">
      <c r="A536" s="26">
        <v>5</v>
      </c>
      <c r="B536" s="21" t="s">
        <v>71</v>
      </c>
      <c r="C536" s="19">
        <v>150</v>
      </c>
      <c r="D536" s="19">
        <v>110</v>
      </c>
      <c r="E536" s="31"/>
      <c r="F536" s="31"/>
      <c r="G536" s="31"/>
      <c r="H536" s="31"/>
      <c r="I536" s="31"/>
    </row>
    <row r="537" spans="1:19" s="11" customFormat="1" ht="18" customHeight="1" x14ac:dyDescent="0.3">
      <c r="A537" s="26"/>
      <c r="B537" s="7" t="s">
        <v>24</v>
      </c>
      <c r="C537" s="8"/>
      <c r="D537" s="8"/>
      <c r="E537" s="31"/>
      <c r="F537" s="31"/>
      <c r="G537" s="31"/>
      <c r="H537" s="31"/>
      <c r="I537" s="31"/>
    </row>
    <row r="538" spans="1:19" s="11" customFormat="1" ht="18" customHeight="1" x14ac:dyDescent="0.3">
      <c r="A538" s="27">
        <v>1</v>
      </c>
      <c r="B538" s="21" t="s">
        <v>50</v>
      </c>
      <c r="C538" s="19">
        <v>350</v>
      </c>
      <c r="D538" s="19">
        <v>100</v>
      </c>
      <c r="E538" s="31"/>
      <c r="F538" s="31"/>
      <c r="G538" s="31"/>
      <c r="H538" s="31"/>
      <c r="I538" s="31"/>
    </row>
    <row r="539" spans="1:19" s="11" customFormat="1" ht="18" customHeight="1" x14ac:dyDescent="0.3">
      <c r="A539" s="27">
        <v>2</v>
      </c>
      <c r="B539" s="21" t="s">
        <v>158</v>
      </c>
      <c r="C539" s="19">
        <v>100</v>
      </c>
      <c r="D539" s="19">
        <v>180</v>
      </c>
      <c r="E539" s="31"/>
      <c r="F539" s="31"/>
      <c r="G539" s="31"/>
      <c r="H539" s="31"/>
      <c r="I539" s="31"/>
    </row>
    <row r="540" spans="1:19" s="11" customFormat="1" ht="18" customHeight="1" x14ac:dyDescent="0.3">
      <c r="A540" s="27">
        <v>3</v>
      </c>
      <c r="B540" s="23" t="s">
        <v>271</v>
      </c>
      <c r="C540" s="24">
        <v>100</v>
      </c>
      <c r="D540" s="24">
        <v>150</v>
      </c>
      <c r="E540" s="31"/>
      <c r="F540" s="31"/>
      <c r="G540" s="31"/>
      <c r="H540" s="31"/>
      <c r="I540" s="31"/>
      <c r="N540" s="10"/>
      <c r="O540" s="10"/>
      <c r="P540" s="10"/>
      <c r="Q540" s="10"/>
      <c r="R540" s="10"/>
      <c r="S540" s="10"/>
    </row>
    <row r="541" spans="1:19" s="11" customFormat="1" ht="18" customHeight="1" x14ac:dyDescent="0.3">
      <c r="A541" s="27">
        <v>4</v>
      </c>
      <c r="B541" s="23" t="s">
        <v>287</v>
      </c>
      <c r="C541" s="24">
        <v>300</v>
      </c>
      <c r="D541" s="24">
        <v>500</v>
      </c>
      <c r="E541" s="31"/>
      <c r="F541" s="31"/>
      <c r="G541" s="31"/>
      <c r="H541" s="31"/>
      <c r="I541" s="31"/>
      <c r="N541" s="10"/>
      <c r="O541" s="10"/>
      <c r="P541" s="10"/>
      <c r="Q541" s="10"/>
      <c r="R541" s="10"/>
      <c r="S541" s="10"/>
    </row>
    <row r="542" spans="1:19" s="11" customFormat="1" ht="18" customHeight="1" x14ac:dyDescent="0.3">
      <c r="A542" s="27">
        <v>6</v>
      </c>
      <c r="B542" s="23" t="s">
        <v>291</v>
      </c>
      <c r="C542" s="24">
        <v>300</v>
      </c>
      <c r="D542" s="24">
        <v>200</v>
      </c>
      <c r="E542" s="31"/>
      <c r="F542" s="31"/>
      <c r="G542" s="31"/>
      <c r="H542" s="31"/>
      <c r="I542" s="31"/>
      <c r="N542" s="10"/>
      <c r="O542" s="10"/>
      <c r="P542" s="10"/>
      <c r="Q542" s="10"/>
      <c r="R542" s="10"/>
      <c r="S542" s="10"/>
    </row>
    <row r="543" spans="1:19" s="11" customFormat="1" ht="18" customHeight="1" x14ac:dyDescent="0.3">
      <c r="A543" s="26"/>
      <c r="B543" s="7" t="s">
        <v>2</v>
      </c>
      <c r="C543" s="8"/>
      <c r="D543" s="8"/>
      <c r="E543" s="31"/>
      <c r="F543" s="31"/>
      <c r="G543" s="31"/>
      <c r="H543" s="31"/>
      <c r="I543" s="31"/>
    </row>
    <row r="544" spans="1:19" s="11" customFormat="1" ht="18" customHeight="1" x14ac:dyDescent="0.3">
      <c r="A544" s="26">
        <v>1</v>
      </c>
      <c r="B544" s="12" t="s">
        <v>23</v>
      </c>
      <c r="C544" s="19">
        <v>150</v>
      </c>
      <c r="D544" s="19">
        <v>50</v>
      </c>
      <c r="E544" s="31"/>
      <c r="F544" s="31"/>
      <c r="G544" s="31"/>
      <c r="H544" s="31"/>
      <c r="I544" s="31"/>
    </row>
    <row r="545" spans="1:9" s="11" customFormat="1" ht="18" customHeight="1" x14ac:dyDescent="0.3">
      <c r="A545" s="26">
        <v>2</v>
      </c>
      <c r="B545" s="11" t="s">
        <v>314</v>
      </c>
      <c r="C545" s="19">
        <v>130</v>
      </c>
      <c r="D545" s="19">
        <v>70</v>
      </c>
      <c r="E545" s="31"/>
      <c r="F545" s="31"/>
      <c r="G545" s="31"/>
      <c r="H545" s="31"/>
      <c r="I545" s="31"/>
    </row>
    <row r="546" spans="1:9" s="11" customFormat="1" ht="18" customHeight="1" x14ac:dyDescent="0.3">
      <c r="A546" s="26">
        <v>3</v>
      </c>
      <c r="B546" s="12" t="s">
        <v>94</v>
      </c>
      <c r="C546" s="19">
        <v>150</v>
      </c>
      <c r="D546" s="19">
        <v>60</v>
      </c>
      <c r="E546" s="31"/>
      <c r="F546" s="31"/>
      <c r="G546" s="31"/>
      <c r="H546" s="31"/>
      <c r="I546" s="31"/>
    </row>
    <row r="547" spans="1:9" s="11" customFormat="1" ht="18" customHeight="1" x14ac:dyDescent="0.3">
      <c r="A547" s="26">
        <v>4</v>
      </c>
      <c r="B547" s="12" t="s">
        <v>95</v>
      </c>
      <c r="C547" s="19">
        <v>130</v>
      </c>
      <c r="D547" s="19">
        <v>70</v>
      </c>
      <c r="E547" s="31"/>
      <c r="F547" s="31"/>
      <c r="G547" s="31"/>
      <c r="H547" s="31"/>
      <c r="I547" s="31"/>
    </row>
    <row r="548" spans="1:9" s="11" customFormat="1" ht="18" customHeight="1" x14ac:dyDescent="0.3">
      <c r="A548" s="26">
        <v>5</v>
      </c>
      <c r="B548" s="12" t="s">
        <v>122</v>
      </c>
      <c r="C548" s="19">
        <v>150</v>
      </c>
      <c r="D548" s="19">
        <v>50</v>
      </c>
      <c r="E548" s="31"/>
      <c r="F548" s="31"/>
      <c r="G548" s="31"/>
      <c r="H548" s="31"/>
      <c r="I548" s="31"/>
    </row>
    <row r="549" spans="1:9" s="11" customFormat="1" ht="18" customHeight="1" x14ac:dyDescent="0.3">
      <c r="A549" s="26">
        <v>6</v>
      </c>
      <c r="B549" s="12" t="s">
        <v>85</v>
      </c>
      <c r="C549" s="19">
        <v>150</v>
      </c>
      <c r="D549" s="19">
        <v>60</v>
      </c>
      <c r="E549" s="31"/>
      <c r="F549" s="31"/>
      <c r="G549" s="31"/>
      <c r="H549" s="31"/>
      <c r="I549" s="31"/>
    </row>
    <row r="550" spans="1:9" s="11" customFormat="1" ht="21.75" customHeight="1" x14ac:dyDescent="0.3">
      <c r="A550" s="26">
        <v>7</v>
      </c>
      <c r="B550" s="12" t="s">
        <v>125</v>
      </c>
      <c r="C550" s="19">
        <v>150</v>
      </c>
      <c r="D550" s="19">
        <v>70</v>
      </c>
      <c r="E550" s="31"/>
      <c r="F550" s="31"/>
      <c r="G550" s="31"/>
      <c r="H550" s="31"/>
      <c r="I550" s="31"/>
    </row>
    <row r="551" spans="1:9" s="11" customFormat="1" ht="21.75" customHeight="1" x14ac:dyDescent="0.3">
      <c r="A551" s="26"/>
      <c r="B551" s="7" t="s">
        <v>59</v>
      </c>
      <c r="C551" s="8"/>
      <c r="D551" s="8"/>
      <c r="E551" s="31"/>
      <c r="F551" s="31"/>
      <c r="G551" s="31"/>
      <c r="H551" s="31"/>
      <c r="I551" s="31"/>
    </row>
    <row r="552" spans="1:9" s="11" customFormat="1" ht="18" customHeight="1" x14ac:dyDescent="0.3">
      <c r="A552" s="26">
        <v>1</v>
      </c>
      <c r="B552" s="12" t="s">
        <v>242</v>
      </c>
      <c r="C552" s="19">
        <v>130</v>
      </c>
      <c r="D552" s="19">
        <v>100</v>
      </c>
      <c r="E552" s="31"/>
      <c r="F552" s="31"/>
      <c r="G552" s="31"/>
      <c r="H552" s="31"/>
      <c r="I552" s="31"/>
    </row>
    <row r="553" spans="1:9" s="11" customFormat="1" ht="20.25" x14ac:dyDescent="0.3">
      <c r="A553" s="26">
        <v>2</v>
      </c>
      <c r="B553" s="21" t="s">
        <v>266</v>
      </c>
      <c r="C553" s="19">
        <v>130</v>
      </c>
      <c r="D553" s="19">
        <v>110</v>
      </c>
      <c r="E553" s="31"/>
      <c r="F553" s="31"/>
      <c r="G553" s="31"/>
      <c r="H553" s="31"/>
      <c r="I553" s="31"/>
    </row>
    <row r="554" spans="1:9" s="11" customFormat="1" ht="18" customHeight="1" x14ac:dyDescent="0.3">
      <c r="A554" s="26">
        <v>3</v>
      </c>
      <c r="B554" s="21" t="s">
        <v>243</v>
      </c>
      <c r="C554" s="19">
        <v>130</v>
      </c>
      <c r="D554" s="19">
        <v>100</v>
      </c>
      <c r="E554" s="31"/>
      <c r="F554" s="31"/>
      <c r="G554" s="31"/>
      <c r="H554" s="31"/>
      <c r="I554" s="31"/>
    </row>
    <row r="555" spans="1:9" s="11" customFormat="1" ht="17.45" customHeight="1" x14ac:dyDescent="0.3">
      <c r="A555" s="26">
        <v>4</v>
      </c>
      <c r="B555" s="12" t="s">
        <v>244</v>
      </c>
      <c r="C555" s="19">
        <v>150</v>
      </c>
      <c r="D555" s="19">
        <v>100</v>
      </c>
      <c r="E555" s="31"/>
      <c r="F555" s="31"/>
      <c r="G555" s="31"/>
      <c r="H555" s="31"/>
      <c r="I555" s="31"/>
    </row>
    <row r="556" spans="1:9" s="11" customFormat="1" ht="17.45" customHeight="1" x14ac:dyDescent="0.3">
      <c r="A556" s="26">
        <v>5</v>
      </c>
      <c r="B556" s="12" t="s">
        <v>245</v>
      </c>
      <c r="C556" s="19">
        <v>130</v>
      </c>
      <c r="D556" s="19">
        <v>100</v>
      </c>
      <c r="E556" s="31"/>
      <c r="F556" s="31"/>
      <c r="G556" s="31"/>
      <c r="H556" s="31"/>
      <c r="I556" s="31"/>
    </row>
    <row r="557" spans="1:9" s="11" customFormat="1" ht="17.45" customHeight="1" x14ac:dyDescent="0.3">
      <c r="A557" s="26">
        <v>8</v>
      </c>
      <c r="B557" s="21" t="s">
        <v>164</v>
      </c>
      <c r="C557" s="19">
        <v>120</v>
      </c>
      <c r="D557" s="19">
        <v>100</v>
      </c>
      <c r="E557" s="31"/>
      <c r="F557" s="31"/>
      <c r="G557" s="31"/>
      <c r="H557" s="31"/>
      <c r="I557" s="31"/>
    </row>
    <row r="558" spans="1:9" s="11" customFormat="1" ht="17.45" customHeight="1" x14ac:dyDescent="0.3">
      <c r="A558" s="26">
        <v>9</v>
      </c>
      <c r="B558" s="21" t="s">
        <v>317</v>
      </c>
      <c r="C558" s="19">
        <v>130</v>
      </c>
      <c r="D558" s="19">
        <v>110</v>
      </c>
      <c r="E558" s="31"/>
      <c r="F558" s="31"/>
      <c r="G558" s="31"/>
      <c r="H558" s="31"/>
      <c r="I558" s="31"/>
    </row>
    <row r="559" spans="1:9" s="11" customFormat="1" ht="18" customHeight="1" x14ac:dyDescent="0.3">
      <c r="A559" s="26">
        <v>10</v>
      </c>
      <c r="B559" s="21" t="s">
        <v>246</v>
      </c>
      <c r="C559" s="19">
        <v>130</v>
      </c>
      <c r="D559" s="19">
        <v>100</v>
      </c>
      <c r="E559" s="31"/>
      <c r="F559" s="31"/>
      <c r="G559" s="31"/>
      <c r="H559" s="31"/>
      <c r="I559" s="31"/>
    </row>
    <row r="560" spans="1:9" s="11" customFormat="1" ht="18" customHeight="1" x14ac:dyDescent="0.3">
      <c r="A560" s="26">
        <v>11</v>
      </c>
      <c r="B560" s="21" t="s">
        <v>279</v>
      </c>
      <c r="C560" s="19">
        <v>130</v>
      </c>
      <c r="D560" s="19">
        <v>100</v>
      </c>
      <c r="E560" s="31"/>
      <c r="F560" s="31"/>
      <c r="G560" s="31"/>
      <c r="H560" s="31"/>
      <c r="I560" s="31"/>
    </row>
    <row r="561" spans="1:70" s="11" customFormat="1" ht="18" customHeight="1" x14ac:dyDescent="0.3">
      <c r="A561" s="26">
        <v>12</v>
      </c>
      <c r="B561" s="12" t="s">
        <v>218</v>
      </c>
      <c r="C561" s="19">
        <v>130</v>
      </c>
      <c r="D561" s="19">
        <v>110</v>
      </c>
      <c r="E561" s="31"/>
      <c r="F561" s="31"/>
      <c r="G561" s="31"/>
      <c r="H561" s="31"/>
      <c r="I561" s="31"/>
    </row>
    <row r="562" spans="1:70" s="11" customFormat="1" ht="18" customHeight="1" x14ac:dyDescent="0.3">
      <c r="A562" s="26">
        <v>13</v>
      </c>
      <c r="B562" s="21" t="s">
        <v>282</v>
      </c>
      <c r="C562" s="19">
        <v>130</v>
      </c>
      <c r="D562" s="19">
        <v>100</v>
      </c>
      <c r="E562" s="31"/>
      <c r="F562" s="31"/>
      <c r="G562" s="31"/>
      <c r="H562" s="31"/>
      <c r="I562" s="31"/>
    </row>
    <row r="563" spans="1:70" s="11" customFormat="1" ht="18" customHeight="1" x14ac:dyDescent="0.3">
      <c r="A563" s="26">
        <v>14</v>
      </c>
      <c r="B563" s="12" t="s">
        <v>247</v>
      </c>
      <c r="C563" s="19">
        <v>130</v>
      </c>
      <c r="D563" s="19">
        <v>80</v>
      </c>
      <c r="E563" s="31"/>
      <c r="F563" s="31"/>
      <c r="G563" s="31"/>
      <c r="H563" s="31"/>
      <c r="I563" s="31"/>
    </row>
    <row r="564" spans="1:70" s="11" customFormat="1" ht="18" customHeight="1" x14ac:dyDescent="0.3">
      <c r="A564" s="26">
        <v>15</v>
      </c>
      <c r="B564" s="21" t="s">
        <v>248</v>
      </c>
      <c r="C564" s="19">
        <v>100</v>
      </c>
      <c r="D564" s="19">
        <v>100</v>
      </c>
      <c r="E564" s="31"/>
      <c r="F564" s="31"/>
      <c r="G564" s="31"/>
      <c r="H564" s="31"/>
      <c r="I564" s="31"/>
    </row>
    <row r="565" spans="1:70" s="11" customFormat="1" ht="18" customHeight="1" x14ac:dyDescent="0.3">
      <c r="A565" s="6">
        <v>14</v>
      </c>
      <c r="B565" s="20" t="s">
        <v>8</v>
      </c>
      <c r="C565" s="19">
        <v>120</v>
      </c>
      <c r="D565" s="19">
        <v>70</v>
      </c>
      <c r="E565" s="31"/>
      <c r="F565" s="31"/>
      <c r="G565" s="31"/>
      <c r="H565" s="31"/>
      <c r="I565" s="31"/>
    </row>
    <row r="566" spans="1:70" s="11" customFormat="1" ht="18" customHeight="1" x14ac:dyDescent="0.3">
      <c r="A566" s="26">
        <v>15</v>
      </c>
      <c r="B566" s="65" t="s">
        <v>358</v>
      </c>
      <c r="C566" s="24">
        <v>130</v>
      </c>
      <c r="D566" s="24">
        <v>70</v>
      </c>
      <c r="E566" s="31"/>
      <c r="F566" s="31"/>
      <c r="G566" s="31"/>
      <c r="H566" s="31"/>
      <c r="I566" s="31"/>
    </row>
    <row r="567" spans="1:70" s="11" customFormat="1" ht="18" customHeight="1" x14ac:dyDescent="0.3">
      <c r="A567" s="6">
        <v>16</v>
      </c>
      <c r="B567" s="20" t="s">
        <v>274</v>
      </c>
      <c r="C567" s="19">
        <v>120</v>
      </c>
      <c r="D567" s="19">
        <v>60</v>
      </c>
      <c r="E567" s="31"/>
      <c r="F567" s="31"/>
      <c r="G567" s="31"/>
      <c r="H567" s="31"/>
      <c r="I567" s="31"/>
    </row>
    <row r="568" spans="1:70" s="11" customFormat="1" ht="18" customHeight="1" x14ac:dyDescent="0.3">
      <c r="A568" s="6">
        <v>17</v>
      </c>
      <c r="B568" s="20" t="s">
        <v>275</v>
      </c>
      <c r="C568" s="19">
        <v>110</v>
      </c>
      <c r="D568" s="19">
        <v>60</v>
      </c>
      <c r="E568" s="31"/>
      <c r="F568" s="31"/>
      <c r="G568" s="31"/>
      <c r="H568" s="31"/>
      <c r="I568" s="31"/>
    </row>
    <row r="569" spans="1:70" s="11" customFormat="1" ht="18" customHeight="1" x14ac:dyDescent="0.3">
      <c r="A569" s="6">
        <v>18</v>
      </c>
      <c r="B569" s="20" t="s">
        <v>54</v>
      </c>
      <c r="C569" s="19">
        <v>120</v>
      </c>
      <c r="D569" s="19">
        <v>70</v>
      </c>
      <c r="E569" s="31"/>
      <c r="F569" s="31"/>
      <c r="G569" s="31"/>
      <c r="H569" s="31"/>
      <c r="I569" s="31"/>
    </row>
    <row r="570" spans="1:70" s="11" customFormat="1" ht="18" customHeight="1" x14ac:dyDescent="0.3">
      <c r="A570" s="6">
        <v>19</v>
      </c>
      <c r="B570" s="20" t="s">
        <v>277</v>
      </c>
      <c r="C570" s="19">
        <v>100</v>
      </c>
      <c r="D570" s="19">
        <v>60</v>
      </c>
      <c r="E570" s="31"/>
      <c r="F570" s="31"/>
      <c r="G570" s="31"/>
      <c r="H570" s="31"/>
      <c r="I570" s="31"/>
    </row>
    <row r="571" spans="1:70" s="11" customFormat="1" ht="18" customHeight="1" x14ac:dyDescent="0.3">
      <c r="A571" s="6">
        <v>20</v>
      </c>
      <c r="B571" s="21" t="s">
        <v>352</v>
      </c>
      <c r="C571" s="19">
        <v>130</v>
      </c>
      <c r="D571" s="19">
        <v>60</v>
      </c>
      <c r="E571" s="31"/>
      <c r="F571" s="31"/>
      <c r="G571" s="31"/>
      <c r="H571" s="31"/>
      <c r="I571" s="31"/>
    </row>
    <row r="572" spans="1:70" s="11" customFormat="1" ht="18" customHeight="1" x14ac:dyDescent="0.3">
      <c r="A572" s="6">
        <v>21</v>
      </c>
      <c r="B572" s="21" t="s">
        <v>166</v>
      </c>
      <c r="C572" s="19">
        <v>90</v>
      </c>
      <c r="D572" s="19">
        <v>120</v>
      </c>
      <c r="E572" s="31"/>
      <c r="F572" s="31"/>
      <c r="G572" s="31"/>
      <c r="H572" s="31"/>
      <c r="I572" s="31"/>
    </row>
    <row r="573" spans="1:70" s="11" customFormat="1" ht="21.2" customHeight="1" x14ac:dyDescent="0.3">
      <c r="A573" s="6">
        <v>22</v>
      </c>
      <c r="B573" s="21" t="s">
        <v>69</v>
      </c>
      <c r="C573" s="19">
        <v>130</v>
      </c>
      <c r="D573" s="19">
        <v>60</v>
      </c>
      <c r="E573" s="31"/>
      <c r="F573" s="31"/>
      <c r="G573" s="31"/>
      <c r="H573" s="31"/>
      <c r="I573" s="31"/>
    </row>
    <row r="574" spans="1:70" ht="20.25" x14ac:dyDescent="0.3">
      <c r="A574" s="6">
        <v>23</v>
      </c>
      <c r="B574" s="12" t="s">
        <v>342</v>
      </c>
      <c r="C574" s="19">
        <v>130</v>
      </c>
      <c r="D574" s="19">
        <v>100</v>
      </c>
      <c r="E574" s="31"/>
      <c r="F574" s="31"/>
      <c r="G574" s="31"/>
      <c r="H574" s="31"/>
      <c r="I574" s="31"/>
      <c r="K574" s="33"/>
      <c r="L574" s="33"/>
      <c r="M574" s="33"/>
      <c r="N574" s="33"/>
      <c r="R574" s="34"/>
      <c r="T574" s="35"/>
      <c r="AA574" s="33"/>
      <c r="AB574" s="33"/>
      <c r="AC574" s="33"/>
      <c r="AD574" s="33"/>
      <c r="AE574" s="33"/>
      <c r="AG574" s="33"/>
      <c r="AH574" s="33"/>
      <c r="AI574" s="34"/>
      <c r="AM574" s="33"/>
      <c r="AO574" s="33"/>
      <c r="AP574" s="35"/>
      <c r="AQ574" s="33"/>
      <c r="AS574" s="35"/>
      <c r="AT574" s="33"/>
      <c r="AU574" s="33"/>
      <c r="AV574" s="35"/>
      <c r="AW574" s="33"/>
      <c r="AX574" s="33"/>
      <c r="AY574" s="33"/>
      <c r="AZ574" s="35"/>
      <c r="BA574" s="33"/>
      <c r="BB574" s="33"/>
      <c r="BD574" s="33"/>
      <c r="BE574" s="33"/>
      <c r="BF574" s="33"/>
      <c r="BG574" s="33"/>
      <c r="BH574" s="33"/>
      <c r="BI574" s="33"/>
      <c r="BJ574" s="33"/>
      <c r="BK574" s="33"/>
      <c r="BL574" s="33"/>
      <c r="BM574" s="33"/>
      <c r="BN574" s="33"/>
      <c r="BO574" s="33"/>
      <c r="BP574" s="33"/>
      <c r="BQ574" s="36">
        <f>SUM(E574:BP574)</f>
        <v>0</v>
      </c>
      <c r="BR574" s="36">
        <f>BQ574*D579</f>
        <v>0</v>
      </c>
    </row>
    <row r="575" spans="1:70" ht="20.25" x14ac:dyDescent="0.3">
      <c r="A575" s="6">
        <v>24</v>
      </c>
      <c r="B575" s="21" t="s">
        <v>26</v>
      </c>
      <c r="C575" s="19">
        <v>120</v>
      </c>
      <c r="D575" s="19">
        <v>50</v>
      </c>
      <c r="E575" s="31"/>
      <c r="F575" s="31"/>
      <c r="G575" s="31"/>
      <c r="H575" s="31"/>
      <c r="I575" s="31"/>
      <c r="K575" s="33"/>
      <c r="L575" s="33"/>
      <c r="M575" s="33"/>
      <c r="N575" s="33"/>
      <c r="R575" s="34"/>
      <c r="T575" s="35"/>
      <c r="AA575" s="33"/>
      <c r="AB575" s="33"/>
      <c r="AC575" s="33"/>
      <c r="AD575" s="33"/>
      <c r="AE575" s="33"/>
      <c r="AG575" s="33"/>
      <c r="AH575" s="33"/>
      <c r="AI575" s="34"/>
      <c r="AM575" s="33"/>
      <c r="AO575" s="33"/>
      <c r="AP575" s="35"/>
      <c r="AQ575" s="33"/>
      <c r="AS575" s="35"/>
      <c r="AT575" s="33"/>
      <c r="AU575" s="33"/>
      <c r="AV575" s="35"/>
      <c r="AW575" s="33"/>
      <c r="AX575" s="33"/>
      <c r="AY575" s="33"/>
      <c r="AZ575" s="35"/>
      <c r="BA575" s="33"/>
      <c r="BB575" s="33"/>
      <c r="BD575" s="33"/>
      <c r="BE575" s="33"/>
      <c r="BF575" s="33"/>
      <c r="BG575" s="33"/>
      <c r="BH575" s="33"/>
      <c r="BI575" s="33"/>
      <c r="BJ575" s="33"/>
      <c r="BK575" s="33"/>
      <c r="BL575" s="33"/>
      <c r="BM575" s="33"/>
      <c r="BN575" s="33"/>
      <c r="BO575" s="33"/>
      <c r="BP575" s="33"/>
      <c r="BQ575" s="36">
        <f>SUM(E575:BP575)</f>
        <v>0</v>
      </c>
      <c r="BR575" s="36">
        <f>BQ575*D580</f>
        <v>0</v>
      </c>
    </row>
    <row r="576" spans="1:70" ht="20.25" x14ac:dyDescent="0.3">
      <c r="A576" s="6">
        <v>25</v>
      </c>
      <c r="B576" s="21" t="s">
        <v>335</v>
      </c>
      <c r="C576" s="19" t="s">
        <v>9</v>
      </c>
      <c r="D576" s="19">
        <v>40</v>
      </c>
      <c r="E576" s="31"/>
      <c r="F576" s="31"/>
      <c r="G576" s="31"/>
      <c r="H576" s="31"/>
      <c r="I576" s="31"/>
      <c r="K576" s="33"/>
      <c r="L576" s="33"/>
      <c r="M576" s="33"/>
      <c r="N576" s="33"/>
      <c r="R576" s="34"/>
      <c r="T576" s="35"/>
      <c r="AA576" s="33"/>
      <c r="AB576" s="33"/>
      <c r="AC576" s="33"/>
      <c r="AD576" s="33"/>
      <c r="AE576" s="33"/>
      <c r="AG576" s="33"/>
      <c r="AH576" s="33"/>
      <c r="AI576" s="34"/>
      <c r="AM576" s="33"/>
      <c r="AO576" s="33"/>
      <c r="AP576" s="35"/>
      <c r="AQ576" s="33"/>
      <c r="AS576" s="35"/>
      <c r="AT576" s="33"/>
      <c r="AU576" s="33"/>
      <c r="AV576" s="35"/>
      <c r="AW576" s="33"/>
      <c r="AX576" s="33"/>
      <c r="AY576" s="33"/>
      <c r="AZ576" s="35"/>
      <c r="BA576" s="33"/>
      <c r="BB576" s="33"/>
      <c r="BD576" s="33"/>
      <c r="BE576" s="33"/>
      <c r="BF576" s="33"/>
      <c r="BG576" s="33"/>
      <c r="BH576" s="33"/>
      <c r="BI576" s="33"/>
      <c r="BJ576" s="33"/>
      <c r="BK576" s="33"/>
      <c r="BL576" s="33"/>
      <c r="BM576" s="33"/>
      <c r="BN576" s="33"/>
      <c r="BO576" s="33"/>
      <c r="BP576" s="33"/>
      <c r="BQ576" s="36"/>
      <c r="BR576" s="36"/>
    </row>
    <row r="577" spans="1:70" ht="20.25" x14ac:dyDescent="0.3">
      <c r="A577" s="6">
        <v>26</v>
      </c>
      <c r="B577" s="21" t="s">
        <v>338</v>
      </c>
      <c r="C577" s="19" t="s">
        <v>337</v>
      </c>
      <c r="D577" s="19">
        <v>70</v>
      </c>
      <c r="E577" s="31"/>
      <c r="F577" s="31"/>
      <c r="G577" s="31"/>
      <c r="H577" s="31"/>
      <c r="I577" s="31"/>
      <c r="K577" s="33"/>
      <c r="L577" s="33"/>
      <c r="M577" s="33"/>
      <c r="N577" s="33"/>
      <c r="R577" s="34"/>
      <c r="T577" s="35"/>
      <c r="AA577" s="33"/>
      <c r="AB577" s="33"/>
      <c r="AC577" s="33"/>
      <c r="AD577" s="33"/>
      <c r="AE577" s="33"/>
      <c r="AG577" s="33"/>
      <c r="AH577" s="33"/>
      <c r="AI577" s="34"/>
      <c r="AM577" s="33"/>
      <c r="AO577" s="33"/>
      <c r="AP577" s="35"/>
      <c r="AQ577" s="33"/>
      <c r="AS577" s="35"/>
      <c r="AT577" s="33"/>
      <c r="AU577" s="33"/>
      <c r="AV577" s="35"/>
      <c r="AW577" s="33"/>
      <c r="AX577" s="33"/>
      <c r="AY577" s="33"/>
      <c r="AZ577" s="35"/>
      <c r="BA577" s="33"/>
      <c r="BB577" s="33"/>
      <c r="BD577" s="33"/>
      <c r="BE577" s="33"/>
      <c r="BF577" s="33"/>
      <c r="BG577" s="33"/>
      <c r="BH577" s="33"/>
      <c r="BI577" s="33"/>
      <c r="BJ577" s="33"/>
      <c r="BK577" s="33"/>
      <c r="BL577" s="33"/>
      <c r="BM577" s="33"/>
      <c r="BN577" s="33"/>
      <c r="BO577" s="33"/>
      <c r="BP577" s="33"/>
      <c r="BQ577" s="36"/>
      <c r="BR577" s="36"/>
    </row>
    <row r="578" spans="1:70" ht="20.25" x14ac:dyDescent="0.3">
      <c r="A578" s="6">
        <v>27</v>
      </c>
      <c r="B578" s="21" t="s">
        <v>336</v>
      </c>
      <c r="C578" s="19" t="s">
        <v>337</v>
      </c>
      <c r="D578" s="19">
        <v>70</v>
      </c>
      <c r="E578" s="31"/>
      <c r="F578" s="31"/>
      <c r="G578" s="31"/>
      <c r="H578" s="31"/>
      <c r="I578" s="31"/>
      <c r="K578" s="33"/>
      <c r="L578" s="33"/>
      <c r="M578" s="33"/>
      <c r="N578" s="33"/>
      <c r="R578" s="34"/>
      <c r="T578" s="35"/>
      <c r="AA578" s="33"/>
      <c r="AB578" s="33"/>
      <c r="AC578" s="33"/>
      <c r="AD578" s="33"/>
      <c r="AE578" s="33"/>
      <c r="AG578" s="33"/>
      <c r="AH578" s="33"/>
      <c r="AI578" s="34"/>
      <c r="AM578" s="33"/>
      <c r="AO578" s="33"/>
      <c r="AP578" s="35"/>
      <c r="AQ578" s="33"/>
      <c r="AS578" s="35"/>
      <c r="AT578" s="33"/>
      <c r="AU578" s="33"/>
      <c r="AV578" s="35"/>
      <c r="AW578" s="33"/>
      <c r="AX578" s="33"/>
      <c r="AY578" s="33"/>
      <c r="AZ578" s="35"/>
      <c r="BA578" s="33"/>
      <c r="BB578" s="33"/>
      <c r="BD578" s="33"/>
      <c r="BE578" s="33"/>
      <c r="BF578" s="33"/>
      <c r="BG578" s="33"/>
      <c r="BH578" s="33"/>
      <c r="BI578" s="33"/>
      <c r="BJ578" s="33"/>
      <c r="BK578" s="33"/>
      <c r="BL578" s="33"/>
      <c r="BM578" s="33"/>
      <c r="BN578" s="33"/>
      <c r="BO578" s="33"/>
      <c r="BP578" s="33"/>
      <c r="BQ578" s="36"/>
      <c r="BR578" s="36"/>
    </row>
    <row r="579" spans="1:70" ht="20.25" x14ac:dyDescent="0.3">
      <c r="A579" s="28"/>
      <c r="B579" s="7" t="s">
        <v>27</v>
      </c>
      <c r="C579" s="8"/>
      <c r="D579" s="8"/>
      <c r="E579" s="31"/>
      <c r="F579" s="31"/>
      <c r="G579" s="31"/>
      <c r="H579" s="31"/>
      <c r="I579" s="31"/>
      <c r="K579" s="33"/>
      <c r="L579" s="33"/>
      <c r="M579" s="33"/>
      <c r="N579" s="33"/>
      <c r="R579" s="34"/>
      <c r="T579" s="35"/>
      <c r="AA579" s="33"/>
      <c r="AB579" s="33"/>
      <c r="AC579" s="33"/>
      <c r="AD579" s="33"/>
      <c r="AE579" s="33"/>
      <c r="AG579" s="33"/>
      <c r="AH579" s="33"/>
      <c r="AI579" s="34"/>
      <c r="AM579" s="33"/>
      <c r="AO579" s="33"/>
      <c r="AP579" s="35"/>
      <c r="AQ579" s="33"/>
      <c r="AS579" s="35"/>
      <c r="AT579" s="33"/>
      <c r="AU579" s="33"/>
      <c r="AV579" s="35"/>
      <c r="AW579" s="33"/>
      <c r="AX579" s="33"/>
      <c r="AY579" s="33"/>
      <c r="AZ579" s="35"/>
      <c r="BA579" s="33"/>
      <c r="BB579" s="33"/>
      <c r="BD579" s="33"/>
      <c r="BE579" s="33"/>
      <c r="BF579" s="33"/>
      <c r="BG579" s="33"/>
      <c r="BH579" s="33"/>
      <c r="BI579" s="33"/>
      <c r="BJ579" s="33"/>
      <c r="BK579" s="33"/>
      <c r="BL579" s="33"/>
      <c r="BM579" s="33"/>
      <c r="BN579" s="33"/>
      <c r="BO579" s="33"/>
      <c r="BP579" s="33"/>
      <c r="BQ579" s="36">
        <f>SUM(E579:BP579)</f>
        <v>0</v>
      </c>
      <c r="BR579" s="36">
        <f>BQ579*D581</f>
        <v>0</v>
      </c>
    </row>
    <row r="580" spans="1:70" s="11" customFormat="1" ht="18" customHeight="1" x14ac:dyDescent="0.3">
      <c r="A580" s="28">
        <v>1</v>
      </c>
      <c r="B580" s="22" t="s">
        <v>28</v>
      </c>
      <c r="C580" s="19" t="s">
        <v>9</v>
      </c>
      <c r="D580" s="19">
        <v>150</v>
      </c>
      <c r="E580" s="31"/>
      <c r="F580" s="31"/>
      <c r="G580" s="31"/>
      <c r="H580" s="31"/>
      <c r="I580" s="31"/>
    </row>
    <row r="581" spans="1:70" s="11" customFormat="1" ht="18" customHeight="1" x14ac:dyDescent="0.3">
      <c r="A581" s="28">
        <v>2</v>
      </c>
      <c r="B581" s="22" t="s">
        <v>147</v>
      </c>
      <c r="C581" s="19" t="s">
        <v>9</v>
      </c>
      <c r="D581" s="19">
        <v>70</v>
      </c>
      <c r="E581" s="31"/>
      <c r="F581" s="31"/>
      <c r="G581" s="31"/>
      <c r="H581" s="31"/>
      <c r="I581" s="31"/>
    </row>
    <row r="582" spans="1:70" s="11" customFormat="1" ht="18" customHeight="1" x14ac:dyDescent="0.3">
      <c r="A582" s="28">
        <v>3</v>
      </c>
      <c r="B582" s="22" t="s">
        <v>17</v>
      </c>
      <c r="C582" s="19" t="s">
        <v>9</v>
      </c>
      <c r="D582" s="19">
        <v>70</v>
      </c>
      <c r="E582" s="31"/>
      <c r="F582" s="31"/>
      <c r="G582" s="31"/>
      <c r="H582" s="31"/>
      <c r="I582" s="31"/>
    </row>
    <row r="583" spans="1:70" s="11" customFormat="1" ht="18" customHeight="1" x14ac:dyDescent="0.3">
      <c r="A583" s="28">
        <v>4</v>
      </c>
      <c r="B583" s="21" t="s">
        <v>201</v>
      </c>
      <c r="C583" s="19" t="s">
        <v>9</v>
      </c>
      <c r="D583" s="19">
        <v>150</v>
      </c>
      <c r="E583" s="31"/>
      <c r="F583" s="31"/>
      <c r="G583" s="31"/>
      <c r="H583" s="31"/>
      <c r="I583" s="31"/>
    </row>
    <row r="584" spans="1:70" s="11" customFormat="1" ht="18" customHeight="1" x14ac:dyDescent="0.3">
      <c r="A584" s="26"/>
      <c r="B584" s="7" t="s">
        <v>60</v>
      </c>
      <c r="C584" s="8"/>
      <c r="D584" s="8"/>
      <c r="E584" s="31"/>
      <c r="F584" s="31"/>
      <c r="G584" s="31"/>
      <c r="H584" s="31"/>
      <c r="I584" s="31"/>
    </row>
    <row r="585" spans="1:70" s="11" customFormat="1" ht="18" customHeight="1" x14ac:dyDescent="0.3">
      <c r="A585" s="27">
        <v>1</v>
      </c>
      <c r="B585" s="21" t="s">
        <v>284</v>
      </c>
      <c r="C585" s="19" t="s">
        <v>283</v>
      </c>
      <c r="D585" s="19">
        <v>550</v>
      </c>
      <c r="E585" s="31"/>
      <c r="F585" s="31"/>
      <c r="G585" s="31"/>
      <c r="H585" s="31"/>
      <c r="I585" s="31"/>
    </row>
    <row r="586" spans="1:70" s="11" customFormat="1" ht="18" customHeight="1" x14ac:dyDescent="0.3">
      <c r="A586" s="27">
        <v>2</v>
      </c>
      <c r="B586" s="21" t="s">
        <v>15</v>
      </c>
      <c r="C586" s="19" t="s">
        <v>6</v>
      </c>
      <c r="D586" s="19">
        <v>150</v>
      </c>
      <c r="E586" s="31"/>
      <c r="F586" s="31"/>
      <c r="G586" s="31"/>
      <c r="H586" s="31"/>
      <c r="I586" s="31"/>
    </row>
    <row r="587" spans="1:70" s="11" customFormat="1" ht="18" customHeight="1" x14ac:dyDescent="0.3">
      <c r="A587" s="27">
        <v>3</v>
      </c>
      <c r="B587" s="21" t="s">
        <v>19</v>
      </c>
      <c r="C587" s="19" t="s">
        <v>6</v>
      </c>
      <c r="D587" s="19">
        <v>120</v>
      </c>
      <c r="E587" s="31"/>
      <c r="F587" s="31"/>
      <c r="G587" s="31"/>
      <c r="H587" s="31"/>
      <c r="I587" s="31"/>
    </row>
    <row r="588" spans="1:70" s="11" customFormat="1" ht="18" customHeight="1" x14ac:dyDescent="0.3">
      <c r="A588" s="27">
        <v>4</v>
      </c>
      <c r="B588" s="21" t="s">
        <v>304</v>
      </c>
      <c r="C588" s="19" t="s">
        <v>332</v>
      </c>
      <c r="D588" s="19">
        <v>100</v>
      </c>
      <c r="E588" s="31"/>
      <c r="F588" s="31"/>
      <c r="G588" s="31"/>
      <c r="H588" s="31"/>
      <c r="I588" s="31"/>
    </row>
    <row r="589" spans="1:70" s="11" customFormat="1" ht="18" customHeight="1" x14ac:dyDescent="0.3">
      <c r="A589" s="27">
        <v>5</v>
      </c>
      <c r="B589" s="21" t="s">
        <v>331</v>
      </c>
      <c r="C589" s="19" t="s">
        <v>6</v>
      </c>
      <c r="D589" s="19">
        <v>150</v>
      </c>
      <c r="E589" s="31"/>
      <c r="F589" s="31"/>
      <c r="G589" s="31"/>
      <c r="H589" s="31"/>
      <c r="I589" s="31"/>
    </row>
    <row r="590" spans="1:70" s="11" customFormat="1" ht="18" customHeight="1" x14ac:dyDescent="0.3">
      <c r="A590" s="27">
        <v>6</v>
      </c>
      <c r="B590" s="21" t="s">
        <v>353</v>
      </c>
      <c r="C590" s="19" t="s">
        <v>332</v>
      </c>
      <c r="D590" s="19">
        <v>100</v>
      </c>
      <c r="E590" s="31"/>
      <c r="F590" s="31"/>
      <c r="G590" s="31"/>
      <c r="H590" s="31"/>
      <c r="I590" s="31"/>
    </row>
    <row r="591" spans="1:70" s="11" customFormat="1" ht="18" customHeight="1" x14ac:dyDescent="0.3">
      <c r="A591" s="27">
        <v>7</v>
      </c>
      <c r="B591" s="21" t="s">
        <v>346</v>
      </c>
      <c r="C591" s="19" t="s">
        <v>332</v>
      </c>
      <c r="D591" s="19">
        <v>100</v>
      </c>
      <c r="E591" s="31"/>
      <c r="F591" s="31"/>
      <c r="G591" s="31"/>
      <c r="H591" s="31"/>
      <c r="I591" s="31"/>
    </row>
    <row r="592" spans="1:70" s="11" customFormat="1" ht="18" customHeight="1" x14ac:dyDescent="0.3">
      <c r="A592" s="27">
        <v>8</v>
      </c>
      <c r="B592" s="21" t="s">
        <v>151</v>
      </c>
      <c r="C592" s="19" t="s">
        <v>6</v>
      </c>
      <c r="D592" s="19">
        <v>110</v>
      </c>
      <c r="E592" s="31"/>
      <c r="F592" s="31"/>
      <c r="G592" s="31"/>
      <c r="H592" s="31"/>
      <c r="I592" s="31"/>
    </row>
    <row r="593" spans="1:9" s="11" customFormat="1" ht="18" customHeight="1" x14ac:dyDescent="0.3">
      <c r="A593" s="27">
        <v>9</v>
      </c>
      <c r="B593" s="21" t="s">
        <v>354</v>
      </c>
      <c r="C593" s="19" t="s">
        <v>6</v>
      </c>
      <c r="D593" s="19">
        <v>110</v>
      </c>
      <c r="E593" s="31"/>
      <c r="F593" s="31"/>
      <c r="G593" s="31"/>
      <c r="H593" s="31"/>
      <c r="I593" s="31"/>
    </row>
    <row r="594" spans="1:9" s="11" customFormat="1" ht="18" customHeight="1" x14ac:dyDescent="0.3">
      <c r="A594" s="27">
        <v>10</v>
      </c>
      <c r="B594" s="21" t="s">
        <v>348</v>
      </c>
      <c r="C594" s="19" t="s">
        <v>6</v>
      </c>
      <c r="D594" s="19">
        <v>110</v>
      </c>
      <c r="E594" s="31"/>
      <c r="F594" s="31"/>
      <c r="G594" s="31"/>
      <c r="H594" s="31"/>
      <c r="I594" s="31"/>
    </row>
    <row r="595" spans="1:9" s="11" customFormat="1" ht="18" customHeight="1" x14ac:dyDescent="0.3">
      <c r="A595" s="27">
        <v>11</v>
      </c>
      <c r="B595" s="21" t="s">
        <v>347</v>
      </c>
      <c r="C595" s="19" t="s">
        <v>332</v>
      </c>
      <c r="D595" s="19">
        <v>100</v>
      </c>
      <c r="E595" s="31"/>
      <c r="F595" s="31"/>
      <c r="G595" s="31"/>
      <c r="H595" s="31"/>
      <c r="I595" s="31"/>
    </row>
    <row r="596" spans="1:9" s="11" customFormat="1" ht="18" customHeight="1" x14ac:dyDescent="0.3">
      <c r="A596" s="27">
        <v>12</v>
      </c>
      <c r="B596" s="22" t="s">
        <v>364</v>
      </c>
      <c r="C596" s="19">
        <v>150</v>
      </c>
      <c r="D596" s="19">
        <v>100</v>
      </c>
      <c r="E596" s="31"/>
      <c r="F596" s="31"/>
      <c r="G596" s="31"/>
      <c r="H596" s="31"/>
      <c r="I596" s="31"/>
    </row>
    <row r="597" spans="1:9" s="11" customFormat="1" ht="18" customHeight="1" x14ac:dyDescent="0.3">
      <c r="A597" s="27">
        <v>13</v>
      </c>
      <c r="B597" s="22" t="s">
        <v>365</v>
      </c>
      <c r="C597" s="19">
        <v>150</v>
      </c>
      <c r="D597" s="19">
        <v>100</v>
      </c>
      <c r="E597" s="31"/>
      <c r="F597" s="31"/>
      <c r="G597" s="31"/>
      <c r="H597" s="31"/>
      <c r="I597" s="31"/>
    </row>
    <row r="598" spans="1:9" s="11" customFormat="1" ht="18" customHeight="1" x14ac:dyDescent="0.3">
      <c r="A598" s="46">
        <v>14</v>
      </c>
      <c r="B598" s="22" t="s">
        <v>355</v>
      </c>
      <c r="C598" s="19" t="s">
        <v>9</v>
      </c>
      <c r="D598" s="19">
        <v>60</v>
      </c>
      <c r="E598" s="31"/>
      <c r="F598" s="31"/>
      <c r="G598" s="53"/>
      <c r="H598" s="31"/>
      <c r="I598" s="31"/>
    </row>
    <row r="599" spans="1:9" s="11" customFormat="1" ht="18" customHeight="1" x14ac:dyDescent="0.3">
      <c r="A599" s="46">
        <v>15</v>
      </c>
      <c r="B599" s="20" t="s">
        <v>41</v>
      </c>
      <c r="C599" s="19" t="s">
        <v>9</v>
      </c>
      <c r="D599" s="19">
        <v>60</v>
      </c>
      <c r="E599" s="31"/>
      <c r="F599" s="31"/>
      <c r="G599" s="53"/>
      <c r="H599" s="31"/>
      <c r="I599" s="31"/>
    </row>
    <row r="600" spans="1:9" s="11" customFormat="1" ht="18" customHeight="1" x14ac:dyDescent="0.3">
      <c r="A600" s="46">
        <v>16</v>
      </c>
      <c r="B600" s="21" t="s">
        <v>52</v>
      </c>
      <c r="C600" s="19" t="s">
        <v>9</v>
      </c>
      <c r="D600" s="19">
        <v>90</v>
      </c>
      <c r="E600" s="31"/>
      <c r="F600" s="31"/>
      <c r="G600" s="53"/>
      <c r="H600" s="31"/>
      <c r="I600" s="31"/>
    </row>
    <row r="601" spans="1:9" s="11" customFormat="1" ht="18" customHeight="1" x14ac:dyDescent="0.3">
      <c r="A601" s="46">
        <v>17</v>
      </c>
      <c r="B601" s="20" t="s">
        <v>123</v>
      </c>
      <c r="C601" s="19" t="s">
        <v>9</v>
      </c>
      <c r="D601" s="19">
        <v>80</v>
      </c>
      <c r="E601" s="31"/>
      <c r="F601" s="31"/>
      <c r="G601" s="53"/>
      <c r="H601" s="31"/>
      <c r="I601" s="31"/>
    </row>
    <row r="602" spans="1:9" s="11" customFormat="1" ht="18" customHeight="1" x14ac:dyDescent="0.3">
      <c r="A602" s="46">
        <v>18</v>
      </c>
      <c r="B602" s="21" t="s">
        <v>150</v>
      </c>
      <c r="C602" s="19" t="s">
        <v>9</v>
      </c>
      <c r="D602" s="19">
        <v>80</v>
      </c>
      <c r="E602" s="31"/>
      <c r="F602" s="31"/>
      <c r="G602" s="53"/>
      <c r="H602" s="31"/>
      <c r="I602" s="31"/>
    </row>
    <row r="603" spans="1:9" s="11" customFormat="1" ht="18" customHeight="1" x14ac:dyDescent="0.3">
      <c r="A603" s="46">
        <v>19</v>
      </c>
      <c r="B603" s="22" t="s">
        <v>40</v>
      </c>
      <c r="C603" s="19" t="s">
        <v>9</v>
      </c>
      <c r="D603" s="19">
        <v>90</v>
      </c>
      <c r="E603" s="31"/>
      <c r="F603" s="31"/>
      <c r="G603" s="53"/>
      <c r="H603" s="31"/>
      <c r="I603" s="31"/>
    </row>
    <row r="604" spans="1:9" s="11" customFormat="1" ht="18" customHeight="1" x14ac:dyDescent="0.3">
      <c r="A604" s="28">
        <v>20</v>
      </c>
      <c r="B604" s="22" t="s">
        <v>42</v>
      </c>
      <c r="C604" s="19" t="s">
        <v>9</v>
      </c>
      <c r="D604" s="19">
        <v>80</v>
      </c>
      <c r="E604" s="31"/>
      <c r="F604" s="31"/>
      <c r="G604" s="53"/>
      <c r="H604" s="31"/>
      <c r="I604" s="31"/>
    </row>
    <row r="605" spans="1:9" s="11" customFormat="1" ht="18" customHeight="1" x14ac:dyDescent="0.3">
      <c r="A605" s="28">
        <v>21</v>
      </c>
      <c r="B605" s="21" t="s">
        <v>43</v>
      </c>
      <c r="C605" s="19" t="s">
        <v>9</v>
      </c>
      <c r="D605" s="19">
        <v>40</v>
      </c>
      <c r="E605" s="31"/>
      <c r="F605" s="31"/>
      <c r="G605" s="53"/>
      <c r="H605" s="31"/>
      <c r="I605" s="31"/>
    </row>
    <row r="606" spans="1:9" s="11" customFormat="1" ht="18" customHeight="1" x14ac:dyDescent="0.3">
      <c r="A606" s="26">
        <v>22</v>
      </c>
      <c r="B606" s="21" t="s">
        <v>44</v>
      </c>
      <c r="C606" s="19" t="s">
        <v>9</v>
      </c>
      <c r="D606" s="19">
        <v>100</v>
      </c>
      <c r="E606" s="31"/>
      <c r="F606" s="31"/>
      <c r="G606" s="53"/>
      <c r="H606" s="31"/>
      <c r="I606" s="31"/>
    </row>
    <row r="607" spans="1:9" s="11" customFormat="1" ht="18" customHeight="1" x14ac:dyDescent="0.3">
      <c r="A607" s="46">
        <v>23</v>
      </c>
      <c r="B607" s="22" t="s">
        <v>170</v>
      </c>
      <c r="C607" s="19" t="s">
        <v>9</v>
      </c>
      <c r="D607" s="19">
        <v>100</v>
      </c>
      <c r="E607" s="31"/>
      <c r="F607" s="31"/>
      <c r="G607" s="53"/>
      <c r="H607" s="31"/>
      <c r="I607" s="31"/>
    </row>
    <row r="608" spans="1:9" s="11" customFormat="1" ht="18" customHeight="1" x14ac:dyDescent="0.3">
      <c r="A608" s="46">
        <v>24</v>
      </c>
      <c r="B608" s="21" t="s">
        <v>45</v>
      </c>
      <c r="C608" s="19" t="s">
        <v>9</v>
      </c>
      <c r="D608" s="19">
        <v>100</v>
      </c>
      <c r="E608" s="31"/>
      <c r="F608" s="31"/>
      <c r="G608" s="53"/>
      <c r="H608" s="31"/>
      <c r="I608" s="31"/>
    </row>
    <row r="609" spans="1:10" s="11" customFormat="1" ht="18" customHeight="1" x14ac:dyDescent="0.3">
      <c r="A609" s="46">
        <v>25</v>
      </c>
      <c r="B609" s="21" t="s">
        <v>64</v>
      </c>
      <c r="C609" s="19" t="s">
        <v>9</v>
      </c>
      <c r="D609" s="19">
        <v>80</v>
      </c>
      <c r="E609" s="31"/>
      <c r="F609" s="31"/>
      <c r="G609" s="53"/>
      <c r="H609" s="31"/>
      <c r="I609" s="31"/>
    </row>
    <row r="610" spans="1:10" s="11" customFormat="1" ht="18" customHeight="1" x14ac:dyDescent="0.3">
      <c r="A610" s="46">
        <v>26</v>
      </c>
      <c r="B610" s="21" t="s">
        <v>65</v>
      </c>
      <c r="C610" s="19" t="s">
        <v>9</v>
      </c>
      <c r="D610" s="19">
        <v>60</v>
      </c>
      <c r="E610" s="31"/>
      <c r="F610" s="31"/>
      <c r="G610" s="53"/>
      <c r="H610" s="31"/>
      <c r="I610" s="31"/>
    </row>
    <row r="611" spans="1:10" s="11" customFormat="1" ht="17.100000000000001" customHeight="1" x14ac:dyDescent="0.3">
      <c r="A611" s="46">
        <v>27</v>
      </c>
      <c r="B611" s="21" t="s">
        <v>296</v>
      </c>
      <c r="C611" s="19" t="s">
        <v>9</v>
      </c>
      <c r="D611" s="19">
        <v>60</v>
      </c>
      <c r="E611" s="31"/>
      <c r="F611" s="31"/>
      <c r="G611" s="53"/>
      <c r="H611" s="31"/>
      <c r="I611" s="31"/>
    </row>
    <row r="612" spans="1:10" s="11" customFormat="1" ht="18" customHeight="1" x14ac:dyDescent="0.3">
      <c r="A612" s="46">
        <v>28</v>
      </c>
      <c r="B612" s="21" t="s">
        <v>67</v>
      </c>
      <c r="C612" s="19" t="s">
        <v>9</v>
      </c>
      <c r="D612" s="19">
        <v>60</v>
      </c>
      <c r="E612" s="31"/>
      <c r="F612" s="31"/>
      <c r="G612" s="53"/>
      <c r="H612" s="31"/>
      <c r="I612" s="31"/>
    </row>
    <row r="613" spans="1:10" s="11" customFormat="1" ht="18" customHeight="1" x14ac:dyDescent="0.3">
      <c r="A613" s="46">
        <v>29</v>
      </c>
      <c r="B613" s="55" t="s">
        <v>66</v>
      </c>
      <c r="C613" s="56" t="s">
        <v>9</v>
      </c>
      <c r="D613" s="56">
        <v>50</v>
      </c>
      <c r="E613" s="31"/>
      <c r="F613" s="31"/>
      <c r="G613" s="31"/>
      <c r="H613" s="53"/>
      <c r="I613" s="53"/>
      <c r="J613" s="38"/>
    </row>
    <row r="614" spans="1:10" s="11" customFormat="1" ht="18" customHeight="1" x14ac:dyDescent="0.3">
      <c r="A614" s="46"/>
      <c r="B614" s="7" t="s">
        <v>127</v>
      </c>
      <c r="C614" s="8"/>
      <c r="D614" s="8"/>
      <c r="E614" s="31"/>
      <c r="F614" s="31"/>
      <c r="G614" s="31"/>
      <c r="H614" s="47"/>
      <c r="I614" s="47"/>
    </row>
    <row r="615" spans="1:10" s="11" customFormat="1" ht="18" customHeight="1" x14ac:dyDescent="0.3">
      <c r="A615" s="46">
        <v>1</v>
      </c>
      <c r="B615" s="20" t="s">
        <v>189</v>
      </c>
      <c r="C615" s="19">
        <v>0.28999999999999998</v>
      </c>
      <c r="D615" s="19">
        <v>100</v>
      </c>
      <c r="E615" s="31"/>
      <c r="F615" s="31"/>
      <c r="G615" s="31"/>
      <c r="H615" s="47"/>
      <c r="I615" s="47"/>
    </row>
    <row r="616" spans="1:10" s="11" customFormat="1" ht="18" customHeight="1" x14ac:dyDescent="0.3">
      <c r="A616" s="46">
        <v>2</v>
      </c>
      <c r="B616" s="20" t="s">
        <v>306</v>
      </c>
      <c r="C616" s="19">
        <v>0.43</v>
      </c>
      <c r="D616" s="19">
        <v>100</v>
      </c>
      <c r="E616" s="31"/>
      <c r="F616" s="31"/>
      <c r="G616" s="31"/>
      <c r="H616" s="47"/>
      <c r="I616" s="47"/>
    </row>
    <row r="617" spans="1:10" s="11" customFormat="1" ht="18" customHeight="1" x14ac:dyDescent="0.3">
      <c r="A617" s="46">
        <v>3</v>
      </c>
      <c r="B617" s="20" t="s">
        <v>30</v>
      </c>
      <c r="C617" s="19">
        <v>0.2</v>
      </c>
      <c r="D617" s="19">
        <v>60</v>
      </c>
      <c r="E617" s="31"/>
      <c r="F617" s="31"/>
      <c r="G617" s="31"/>
      <c r="H617" s="47"/>
      <c r="I617" s="47"/>
    </row>
    <row r="618" spans="1:10" s="11" customFormat="1" ht="18" customHeight="1" x14ac:dyDescent="0.3">
      <c r="A618" s="46">
        <v>4</v>
      </c>
      <c r="B618" s="20" t="s">
        <v>31</v>
      </c>
      <c r="C618" s="19" t="s">
        <v>29</v>
      </c>
      <c r="D618" s="19">
        <v>150</v>
      </c>
      <c r="E618" s="31"/>
      <c r="F618" s="31"/>
      <c r="G618" s="31"/>
      <c r="H618" s="47"/>
      <c r="I618" s="47"/>
      <c r="J618" s="48"/>
    </row>
    <row r="619" spans="1:10" s="11" customFormat="1" ht="18" customHeight="1" x14ac:dyDescent="0.3">
      <c r="A619" s="46">
        <v>5</v>
      </c>
      <c r="B619" s="20" t="s">
        <v>307</v>
      </c>
      <c r="C619" s="19">
        <v>0.42</v>
      </c>
      <c r="D619" s="19">
        <v>100</v>
      </c>
      <c r="E619" s="31"/>
      <c r="F619" s="31"/>
      <c r="G619" s="31"/>
      <c r="H619" s="47"/>
      <c r="I619" s="47"/>
    </row>
    <row r="620" spans="1:10" s="11" customFormat="1" ht="18" customHeight="1" x14ac:dyDescent="0.3">
      <c r="A620" s="46">
        <v>6</v>
      </c>
      <c r="B620" s="20" t="s">
        <v>308</v>
      </c>
      <c r="C620" s="19">
        <v>200</v>
      </c>
      <c r="D620" s="19">
        <v>100</v>
      </c>
      <c r="E620" s="31"/>
      <c r="F620" s="31"/>
      <c r="G620" s="31"/>
      <c r="H620" s="31"/>
      <c r="I620" s="31"/>
    </row>
    <row r="621" spans="1:10" s="11" customFormat="1" ht="18" customHeight="1" x14ac:dyDescent="0.3">
      <c r="A621" s="46">
        <v>7</v>
      </c>
      <c r="B621" s="20" t="s">
        <v>309</v>
      </c>
      <c r="C621" s="19">
        <v>100</v>
      </c>
      <c r="D621" s="19">
        <v>100</v>
      </c>
      <c r="E621" s="31"/>
      <c r="F621" s="31"/>
      <c r="G621" s="31"/>
      <c r="H621" s="31"/>
      <c r="I621" s="31"/>
    </row>
    <row r="622" spans="1:10" s="11" customFormat="1" ht="18" customHeight="1" x14ac:dyDescent="0.3">
      <c r="A622" s="46">
        <v>8</v>
      </c>
      <c r="B622" s="12" t="s">
        <v>188</v>
      </c>
      <c r="C622" s="12">
        <v>500</v>
      </c>
      <c r="D622" s="12">
        <v>250</v>
      </c>
      <c r="E622" s="31"/>
      <c r="F622" s="31"/>
      <c r="G622" s="31"/>
      <c r="H622" s="31"/>
      <c r="I622" s="31"/>
    </row>
    <row r="623" spans="1:10" s="11" customFormat="1" ht="18" customHeight="1" x14ac:dyDescent="0.3">
      <c r="A623" s="46">
        <v>9</v>
      </c>
      <c r="B623" s="21" t="s">
        <v>310</v>
      </c>
      <c r="C623" s="19">
        <v>180</v>
      </c>
      <c r="D623" s="49">
        <v>100</v>
      </c>
      <c r="E623" s="31"/>
      <c r="F623" s="31"/>
      <c r="G623" s="31"/>
      <c r="H623" s="47"/>
      <c r="I623" s="47"/>
      <c r="J623" s="48"/>
    </row>
    <row r="624" spans="1:10" s="11" customFormat="1" ht="18" customHeight="1" x14ac:dyDescent="0.3">
      <c r="A624" s="46">
        <v>10</v>
      </c>
      <c r="B624" s="23" t="s">
        <v>187</v>
      </c>
      <c r="C624" s="24">
        <v>500</v>
      </c>
      <c r="D624" s="24">
        <v>250</v>
      </c>
      <c r="E624" s="31"/>
      <c r="F624" s="31"/>
      <c r="G624" s="31"/>
      <c r="H624" s="47"/>
      <c r="I624" s="47"/>
      <c r="J624" s="48"/>
    </row>
    <row r="625" spans="1:10" s="11" customFormat="1" ht="18" customHeight="1" x14ac:dyDescent="0.3">
      <c r="A625" s="6"/>
      <c r="B625" s="7" t="s">
        <v>3</v>
      </c>
      <c r="C625" s="8"/>
      <c r="D625" s="8"/>
      <c r="E625" s="31"/>
      <c r="F625" s="31"/>
      <c r="G625" s="31"/>
      <c r="H625" s="47"/>
      <c r="I625" s="47"/>
      <c r="J625" s="48"/>
    </row>
    <row r="626" spans="1:10" s="11" customFormat="1" ht="18" customHeight="1" x14ac:dyDescent="0.3">
      <c r="A626" s="46">
        <v>1</v>
      </c>
      <c r="B626" s="20" t="s">
        <v>161</v>
      </c>
      <c r="C626" s="19">
        <v>0.5</v>
      </c>
      <c r="D626" s="19">
        <v>40</v>
      </c>
      <c r="E626" s="31"/>
      <c r="F626" s="31"/>
      <c r="G626" s="31"/>
      <c r="H626" s="47"/>
      <c r="I626" s="47"/>
      <c r="J626" s="48"/>
    </row>
    <row r="627" spans="1:10" s="11" customFormat="1" ht="18" customHeight="1" x14ac:dyDescent="0.3">
      <c r="A627" s="46">
        <v>2</v>
      </c>
      <c r="B627" s="20" t="s">
        <v>32</v>
      </c>
      <c r="C627" s="19">
        <v>0.5</v>
      </c>
      <c r="D627" s="19">
        <v>70</v>
      </c>
      <c r="E627" s="53"/>
      <c r="F627" s="53"/>
      <c r="G627" s="53"/>
      <c r="H627" s="31"/>
      <c r="I627" s="31"/>
    </row>
    <row r="628" spans="1:10" s="11" customFormat="1" ht="18" customHeight="1" x14ac:dyDescent="0.3">
      <c r="A628" s="46">
        <v>3</v>
      </c>
      <c r="B628" s="20" t="s">
        <v>55</v>
      </c>
      <c r="C628" s="19">
        <v>0.5</v>
      </c>
      <c r="D628" s="19">
        <v>100</v>
      </c>
      <c r="E628" s="53"/>
      <c r="F628" s="53"/>
      <c r="G628" s="53"/>
      <c r="H628" s="31"/>
      <c r="I628" s="31"/>
    </row>
    <row r="629" spans="1:10" s="11" customFormat="1" ht="18" customHeight="1" x14ac:dyDescent="0.3">
      <c r="A629" s="46">
        <v>4</v>
      </c>
      <c r="B629" s="21" t="s">
        <v>190</v>
      </c>
      <c r="C629" s="19" t="s">
        <v>9</v>
      </c>
      <c r="D629" s="19">
        <v>30</v>
      </c>
      <c r="E629" s="53"/>
      <c r="F629" s="53"/>
      <c r="G629" s="53"/>
      <c r="H629" s="31"/>
      <c r="I629" s="31"/>
    </row>
    <row r="630" spans="1:10" s="11" customFormat="1" ht="18" customHeight="1" x14ac:dyDescent="0.3">
      <c r="A630" s="46">
        <v>5</v>
      </c>
      <c r="B630" s="20" t="s">
        <v>191</v>
      </c>
      <c r="C630" s="19">
        <v>0.5</v>
      </c>
      <c r="D630" s="19">
        <v>100</v>
      </c>
      <c r="E630" s="53"/>
      <c r="F630" s="53"/>
      <c r="G630" s="53"/>
      <c r="H630" s="31"/>
      <c r="I630" s="31"/>
    </row>
    <row r="631" spans="1:10" s="11" customFormat="1" ht="18" customHeight="1" x14ac:dyDescent="0.3">
      <c r="A631" s="46">
        <v>6</v>
      </c>
      <c r="B631" s="20" t="s">
        <v>192</v>
      </c>
      <c r="C631" s="19">
        <v>0.5</v>
      </c>
      <c r="D631" s="19">
        <v>120</v>
      </c>
      <c r="E631" s="53"/>
      <c r="F631" s="53"/>
      <c r="G631" s="53"/>
      <c r="H631" s="31"/>
      <c r="I631" s="31"/>
    </row>
    <row r="632" spans="1:10" s="11" customFormat="1" ht="18" customHeight="1" x14ac:dyDescent="0.3">
      <c r="A632" s="46">
        <v>7</v>
      </c>
      <c r="B632" s="20" t="s">
        <v>133</v>
      </c>
      <c r="C632" s="19" t="s">
        <v>22</v>
      </c>
      <c r="D632" s="19">
        <v>240</v>
      </c>
      <c r="E632" s="53"/>
      <c r="F632" s="53"/>
      <c r="G632" s="53"/>
      <c r="H632" s="31"/>
      <c r="I632" s="31"/>
    </row>
    <row r="633" spans="1:10" s="11" customFormat="1" ht="18" customHeight="1" x14ac:dyDescent="0.3">
      <c r="A633" s="46">
        <v>8</v>
      </c>
      <c r="B633" s="20" t="s">
        <v>136</v>
      </c>
      <c r="C633" s="19" t="s">
        <v>22</v>
      </c>
      <c r="D633" s="19">
        <v>250</v>
      </c>
      <c r="E633" s="53"/>
      <c r="F633" s="53"/>
      <c r="G633" s="53"/>
      <c r="H633" s="31"/>
      <c r="I633" s="31"/>
    </row>
    <row r="634" spans="1:10" s="11" customFormat="1" ht="18" customHeight="1" x14ac:dyDescent="0.3">
      <c r="A634" s="46">
        <v>9</v>
      </c>
      <c r="B634" s="20" t="s">
        <v>297</v>
      </c>
      <c r="C634" s="19">
        <v>0.25</v>
      </c>
      <c r="D634" s="19">
        <v>110</v>
      </c>
      <c r="E634" s="53"/>
      <c r="F634" s="53"/>
      <c r="G634" s="53"/>
      <c r="H634" s="31"/>
      <c r="I634" s="31"/>
    </row>
    <row r="635" spans="1:10" s="11" customFormat="1" ht="18" customHeight="1" x14ac:dyDescent="0.3">
      <c r="A635" s="46">
        <v>10</v>
      </c>
      <c r="B635" s="17" t="s">
        <v>298</v>
      </c>
      <c r="C635" s="19" t="s">
        <v>29</v>
      </c>
      <c r="D635" s="19">
        <v>150</v>
      </c>
      <c r="E635" s="53"/>
      <c r="F635" s="53"/>
      <c r="G635" s="53"/>
      <c r="H635" s="31"/>
      <c r="I635" s="31"/>
    </row>
    <row r="636" spans="1:10" s="11" customFormat="1" ht="18" customHeight="1" x14ac:dyDescent="0.3">
      <c r="A636" s="46">
        <v>11</v>
      </c>
      <c r="B636" s="20" t="s">
        <v>299</v>
      </c>
      <c r="C636" s="19">
        <v>0.2</v>
      </c>
      <c r="D636" s="19">
        <v>40</v>
      </c>
      <c r="E636" s="53"/>
      <c r="F636" s="53"/>
      <c r="G636" s="53"/>
      <c r="H636" s="31"/>
      <c r="I636" s="31"/>
    </row>
    <row r="637" spans="1:10" s="11" customFormat="1" ht="18" customHeight="1" x14ac:dyDescent="0.3">
      <c r="A637" s="46">
        <v>12</v>
      </c>
      <c r="B637" s="20" t="s">
        <v>193</v>
      </c>
      <c r="C637" s="19" t="s">
        <v>9</v>
      </c>
      <c r="D637" s="19">
        <v>10</v>
      </c>
      <c r="E637" s="53"/>
      <c r="F637" s="53"/>
      <c r="G637" s="53"/>
      <c r="H637" s="31"/>
      <c r="I637" s="31"/>
    </row>
    <row r="638" spans="1:10" s="11" customFormat="1" ht="18" customHeight="1" x14ac:dyDescent="0.3">
      <c r="A638" s="46">
        <v>13</v>
      </c>
      <c r="B638" s="20" t="s">
        <v>194</v>
      </c>
      <c r="C638" s="19" t="s">
        <v>9</v>
      </c>
      <c r="D638" s="19">
        <v>10</v>
      </c>
      <c r="E638" s="53"/>
      <c r="F638" s="53"/>
      <c r="G638" s="53"/>
      <c r="H638" s="31"/>
      <c r="I638" s="31"/>
    </row>
    <row r="639" spans="1:10" s="11" customFormat="1" ht="18" customHeight="1" x14ac:dyDescent="0.3">
      <c r="A639" s="46">
        <v>14</v>
      </c>
      <c r="B639" s="20" t="s">
        <v>312</v>
      </c>
      <c r="C639" s="19">
        <v>0.25</v>
      </c>
      <c r="D639" s="19">
        <v>45</v>
      </c>
      <c r="E639" s="53"/>
      <c r="F639" s="53"/>
      <c r="G639" s="53"/>
      <c r="H639" s="31"/>
      <c r="I639" s="31"/>
    </row>
    <row r="640" spans="1:10" s="11" customFormat="1" ht="18" customHeight="1" x14ac:dyDescent="0.3">
      <c r="A640" s="46">
        <v>15</v>
      </c>
      <c r="B640" s="20" t="s">
        <v>312</v>
      </c>
      <c r="C640" s="19">
        <v>0.5</v>
      </c>
      <c r="D640" s="19">
        <v>75</v>
      </c>
      <c r="E640" s="53"/>
      <c r="F640" s="53"/>
      <c r="G640" s="53"/>
      <c r="H640" s="31"/>
      <c r="I640" s="31"/>
    </row>
    <row r="641" spans="1:9" s="11" customFormat="1" ht="18" customHeight="1" x14ac:dyDescent="0.3">
      <c r="A641" s="46">
        <v>16</v>
      </c>
      <c r="B641" s="20" t="s">
        <v>312</v>
      </c>
      <c r="C641" s="19" t="s">
        <v>313</v>
      </c>
      <c r="D641" s="19">
        <v>120</v>
      </c>
      <c r="E641" s="53"/>
      <c r="F641" s="53"/>
      <c r="G641" s="53"/>
      <c r="H641" s="31"/>
      <c r="I641" s="31"/>
    </row>
    <row r="642" spans="1:9" s="11" customFormat="1" ht="18" hidden="1" customHeight="1" x14ac:dyDescent="0.3">
      <c r="A642" s="6"/>
      <c r="B642" s="7" t="s">
        <v>16</v>
      </c>
      <c r="C642" s="8"/>
      <c r="D642" s="8"/>
      <c r="E642" s="53"/>
      <c r="F642" s="53"/>
      <c r="G642" s="53"/>
      <c r="H642" s="31"/>
      <c r="I642" s="31"/>
    </row>
    <row r="643" spans="1:9" s="11" customFormat="1" ht="18" hidden="1" customHeight="1" x14ac:dyDescent="0.3">
      <c r="A643" s="46">
        <v>1</v>
      </c>
      <c r="B643" s="12" t="s">
        <v>63</v>
      </c>
      <c r="C643" s="12">
        <v>25</v>
      </c>
      <c r="D643" s="12">
        <v>20</v>
      </c>
      <c r="E643" s="53"/>
      <c r="F643" s="53"/>
      <c r="G643" s="53"/>
      <c r="H643" s="31"/>
      <c r="I643" s="31"/>
    </row>
    <row r="644" spans="1:9" s="11" customFormat="1" ht="18" hidden="1" customHeight="1" x14ac:dyDescent="0.3">
      <c r="A644" s="6">
        <v>2</v>
      </c>
      <c r="B644" s="12" t="s">
        <v>273</v>
      </c>
      <c r="C644" s="12">
        <v>140</v>
      </c>
      <c r="D644" s="12">
        <v>110</v>
      </c>
      <c r="E644" s="53"/>
      <c r="F644" s="53"/>
      <c r="G644" s="53"/>
      <c r="H644" s="31"/>
      <c r="I644" s="31"/>
    </row>
    <row r="645" spans="1:9" s="11" customFormat="1" ht="18" customHeight="1" x14ac:dyDescent="0.3">
      <c r="A645" s="6"/>
      <c r="B645" s="7" t="s">
        <v>16</v>
      </c>
      <c r="C645" s="8"/>
      <c r="D645" s="8"/>
      <c r="E645" s="53"/>
      <c r="F645" s="53"/>
      <c r="G645" s="53"/>
      <c r="H645" s="31"/>
      <c r="I645" s="31"/>
    </row>
    <row r="646" spans="1:9" s="11" customFormat="1" ht="18" customHeight="1" x14ac:dyDescent="0.3">
      <c r="A646" s="46">
        <v>1</v>
      </c>
      <c r="B646" s="12" t="s">
        <v>63</v>
      </c>
      <c r="C646" s="12">
        <v>25</v>
      </c>
      <c r="D646" s="12">
        <v>25</v>
      </c>
      <c r="E646" s="53"/>
      <c r="F646" s="53"/>
      <c r="G646" s="53"/>
      <c r="H646" s="31"/>
      <c r="I646" s="31"/>
    </row>
    <row r="647" spans="1:9" s="11" customFormat="1" ht="18" customHeight="1" x14ac:dyDescent="0.3">
      <c r="A647" s="6">
        <v>2</v>
      </c>
      <c r="B647" s="12" t="s">
        <v>273</v>
      </c>
      <c r="C647" s="12">
        <v>140</v>
      </c>
      <c r="D647" s="12">
        <v>130</v>
      </c>
      <c r="E647" s="53"/>
      <c r="F647" s="53"/>
      <c r="G647" s="53"/>
      <c r="H647" s="31"/>
      <c r="I647" s="31"/>
    </row>
    <row r="648" spans="1:9" s="11" customFormat="1" ht="18" customHeight="1" x14ac:dyDescent="0.3">
      <c r="A648" s="6">
        <v>3</v>
      </c>
      <c r="B648" s="12" t="s">
        <v>195</v>
      </c>
      <c r="C648" s="12">
        <v>25</v>
      </c>
      <c r="D648" s="12">
        <v>25</v>
      </c>
      <c r="E648" s="53"/>
      <c r="F648" s="53"/>
      <c r="G648" s="53"/>
      <c r="H648" s="31"/>
      <c r="I648" s="31"/>
    </row>
    <row r="649" spans="1:9" s="11" customFormat="1" ht="18" customHeight="1" x14ac:dyDescent="0.3">
      <c r="A649" s="6">
        <v>4</v>
      </c>
      <c r="B649" s="12" t="s">
        <v>35</v>
      </c>
      <c r="C649" s="12">
        <v>300</v>
      </c>
      <c r="D649" s="12">
        <v>140</v>
      </c>
      <c r="E649" s="53"/>
      <c r="F649" s="53"/>
      <c r="G649" s="53"/>
      <c r="H649" s="31"/>
      <c r="I649" s="31"/>
    </row>
    <row r="650" spans="1:9" s="11" customFormat="1" ht="18" customHeight="1" x14ac:dyDescent="0.3">
      <c r="A650" s="6">
        <v>5</v>
      </c>
      <c r="B650" s="12" t="s">
        <v>196</v>
      </c>
      <c r="C650" s="12">
        <v>40</v>
      </c>
      <c r="D650" s="12">
        <v>25</v>
      </c>
      <c r="E650" s="53"/>
      <c r="F650" s="53"/>
      <c r="G650" s="53"/>
      <c r="H650" s="31"/>
      <c r="I650" s="31"/>
    </row>
    <row r="651" spans="1:9" s="11" customFormat="1" ht="18" customHeight="1" x14ac:dyDescent="0.3">
      <c r="A651" s="6">
        <v>6</v>
      </c>
      <c r="B651" s="12" t="s">
        <v>36</v>
      </c>
      <c r="C651" s="12">
        <v>220</v>
      </c>
      <c r="D651" s="12">
        <v>130</v>
      </c>
      <c r="E651" s="53"/>
      <c r="F651" s="53"/>
      <c r="G651" s="53"/>
      <c r="H651" s="31"/>
      <c r="I651" s="31"/>
    </row>
    <row r="652" spans="1:9" s="11" customFormat="1" ht="18" customHeight="1" x14ac:dyDescent="0.3">
      <c r="A652" s="6">
        <v>7</v>
      </c>
      <c r="B652" s="12" t="s">
        <v>20</v>
      </c>
      <c r="C652" s="12">
        <v>10</v>
      </c>
      <c r="D652" s="12">
        <v>35</v>
      </c>
      <c r="E652" s="53"/>
      <c r="F652" s="53"/>
      <c r="G652" s="53"/>
      <c r="H652" s="31"/>
      <c r="I652" s="31"/>
    </row>
    <row r="653" spans="1:9" s="11" customFormat="1" ht="18" customHeight="1" x14ac:dyDescent="0.3">
      <c r="A653" s="6">
        <v>8</v>
      </c>
      <c r="B653" s="21" t="s">
        <v>197</v>
      </c>
      <c r="C653" s="19">
        <v>25</v>
      </c>
      <c r="D653" s="19">
        <v>25</v>
      </c>
      <c r="E653" s="53"/>
      <c r="F653" s="53"/>
      <c r="G653" s="53"/>
      <c r="H653" s="31"/>
      <c r="I653" s="31"/>
    </row>
    <row r="654" spans="1:9" s="11" customFormat="1" ht="18" customHeight="1" x14ac:dyDescent="0.3">
      <c r="A654" s="6">
        <v>9</v>
      </c>
      <c r="B654" s="12" t="s">
        <v>37</v>
      </c>
      <c r="C654" s="12">
        <v>280</v>
      </c>
      <c r="D654" s="12">
        <v>140</v>
      </c>
      <c r="E654" s="53"/>
      <c r="F654" s="53"/>
      <c r="G654" s="53"/>
      <c r="H654" s="31"/>
      <c r="I654" s="31"/>
    </row>
    <row r="655" spans="1:9" s="11" customFormat="1" ht="18" customHeight="1" x14ac:dyDescent="0.3">
      <c r="A655" s="6">
        <v>10</v>
      </c>
      <c r="B655" s="12" t="s">
        <v>198</v>
      </c>
      <c r="C655" s="12">
        <v>25</v>
      </c>
      <c r="D655" s="12">
        <v>35</v>
      </c>
      <c r="E655" s="53"/>
      <c r="F655" s="53"/>
      <c r="G655" s="53"/>
      <c r="H655" s="31"/>
      <c r="I655" s="31"/>
    </row>
    <row r="656" spans="1:9" s="11" customFormat="1" ht="18" customHeight="1" x14ac:dyDescent="0.3">
      <c r="A656" s="6">
        <v>11</v>
      </c>
      <c r="B656" s="23" t="s">
        <v>38</v>
      </c>
      <c r="C656" s="24">
        <v>280</v>
      </c>
      <c r="D656" s="24">
        <v>130</v>
      </c>
      <c r="E656" s="53"/>
      <c r="F656" s="53"/>
      <c r="G656" s="53"/>
      <c r="H656" s="31"/>
      <c r="I656" s="31"/>
    </row>
    <row r="657" spans="1:102" s="11" customFormat="1" ht="18" customHeight="1" x14ac:dyDescent="0.3">
      <c r="A657" s="6">
        <v>12</v>
      </c>
      <c r="B657" s="12" t="s">
        <v>330</v>
      </c>
      <c r="C657" s="12">
        <v>140</v>
      </c>
      <c r="D657" s="12">
        <v>130</v>
      </c>
      <c r="E657" s="53"/>
      <c r="F657" s="53"/>
      <c r="G657" s="53"/>
      <c r="H657" s="24"/>
      <c r="I657" s="24"/>
    </row>
    <row r="658" spans="1:102" s="11" customFormat="1" ht="18" customHeight="1" x14ac:dyDescent="0.3">
      <c r="A658" s="6">
        <v>13</v>
      </c>
      <c r="B658" s="12" t="s">
        <v>300</v>
      </c>
      <c r="C658" s="12">
        <v>30</v>
      </c>
      <c r="D658" s="12">
        <v>35</v>
      </c>
      <c r="E658" s="53"/>
      <c r="F658" s="53"/>
      <c r="G658" s="53"/>
      <c r="H658" s="31"/>
      <c r="I658" s="31"/>
    </row>
    <row r="659" spans="1:102" s="11" customFormat="1" ht="18" customHeight="1" x14ac:dyDescent="0.3">
      <c r="A659" s="6">
        <v>14</v>
      </c>
      <c r="B659" s="12" t="s">
        <v>301</v>
      </c>
      <c r="C659" s="12">
        <v>30</v>
      </c>
      <c r="D659" s="12">
        <v>35</v>
      </c>
      <c r="E659" s="53"/>
      <c r="F659" s="53"/>
      <c r="G659" s="53"/>
      <c r="H659" s="31"/>
      <c r="I659" s="31"/>
      <c r="J659" s="15"/>
      <c r="K659" s="15"/>
      <c r="L659" s="15"/>
      <c r="M659" s="15"/>
      <c r="N659" s="15"/>
      <c r="O659" s="15"/>
      <c r="P659" s="15"/>
      <c r="Q659" s="15"/>
      <c r="R659" s="15"/>
      <c r="S659" s="15"/>
    </row>
    <row r="660" spans="1:102" ht="20.25" x14ac:dyDescent="0.3">
      <c r="A660" s="6"/>
      <c r="B660" s="7" t="s">
        <v>4</v>
      </c>
      <c r="C660" s="8"/>
      <c r="D660" s="8"/>
      <c r="E660" s="53"/>
      <c r="F660" s="53"/>
      <c r="G660" s="53"/>
      <c r="H660" s="31"/>
      <c r="I660" s="31"/>
      <c r="J660" s="33"/>
      <c r="K660" s="33"/>
      <c r="L660" s="33"/>
      <c r="M660" s="33"/>
      <c r="N660" s="33"/>
      <c r="O660" s="33"/>
      <c r="P660" s="33"/>
      <c r="Q660" s="33"/>
      <c r="R660" s="33"/>
      <c r="S660" s="33"/>
      <c r="T660" s="35"/>
      <c r="U660" s="33"/>
      <c r="V660" s="33"/>
      <c r="W660" s="33"/>
      <c r="X660" s="33"/>
      <c r="Y660" s="33"/>
      <c r="Z660" s="33"/>
      <c r="AA660" s="33"/>
      <c r="AB660" s="33"/>
      <c r="AC660" s="33"/>
      <c r="AD660" s="33"/>
      <c r="AE660" s="33"/>
      <c r="AF660" s="33"/>
      <c r="AG660" s="33"/>
      <c r="AH660" s="33"/>
      <c r="AI660" s="33"/>
      <c r="AJ660" s="33"/>
      <c r="AK660" s="33"/>
      <c r="AL660" s="33"/>
      <c r="AM660" s="33"/>
      <c r="AN660" s="33"/>
      <c r="AO660" s="33"/>
      <c r="AP660" s="35"/>
      <c r="AQ660" s="33"/>
      <c r="AR660" s="33"/>
      <c r="AS660" s="35"/>
      <c r="AT660" s="33"/>
      <c r="AU660" s="33"/>
      <c r="AV660" s="35"/>
      <c r="AW660" s="33"/>
      <c r="AX660" s="33"/>
      <c r="AY660" s="33"/>
      <c r="AZ660" s="35"/>
      <c r="BA660" s="33"/>
      <c r="BB660" s="33"/>
      <c r="BC660" s="33"/>
      <c r="BD660" s="33"/>
      <c r="BE660" s="33"/>
      <c r="BF660" s="33"/>
      <c r="BG660" s="33"/>
      <c r="BH660" s="33"/>
      <c r="BI660" s="33"/>
      <c r="BJ660" s="33"/>
      <c r="BK660" s="33"/>
      <c r="BL660" s="33"/>
      <c r="BM660" s="33"/>
      <c r="BN660" s="33"/>
      <c r="BO660" s="33"/>
      <c r="BP660" s="33"/>
      <c r="BQ660" s="36">
        <f t="shared" ref="BQ660:BQ665" si="2">SUM(E660:BP660)</f>
        <v>0</v>
      </c>
      <c r="BR660" s="36">
        <f>BQ660*D662</f>
        <v>0</v>
      </c>
      <c r="BS660" s="33"/>
      <c r="BT660" s="33"/>
      <c r="BU660" s="33"/>
      <c r="BV660" s="33"/>
      <c r="BW660" s="33"/>
      <c r="BX660" s="33"/>
      <c r="BY660" s="33"/>
      <c r="BZ660" s="33"/>
      <c r="CA660" s="33"/>
      <c r="CB660" s="33"/>
      <c r="CC660" s="33"/>
      <c r="CD660" s="33"/>
      <c r="CE660" s="33"/>
      <c r="CF660" s="33"/>
      <c r="CG660" s="33"/>
      <c r="CH660" s="33"/>
      <c r="CI660" s="33"/>
      <c r="CJ660" s="33"/>
      <c r="CK660" s="33"/>
      <c r="CL660" s="33"/>
      <c r="CM660" s="33"/>
      <c r="CN660" s="33"/>
      <c r="CO660" s="33"/>
      <c r="CP660" s="33"/>
      <c r="CQ660" s="33"/>
      <c r="CR660" s="35"/>
      <c r="CS660" s="33"/>
      <c r="CT660" s="33"/>
      <c r="CU660" s="33"/>
      <c r="CV660" s="34"/>
      <c r="CW660" s="36"/>
      <c r="CX660" s="36"/>
    </row>
    <row r="661" spans="1:102" ht="20.25" x14ac:dyDescent="0.3">
      <c r="A661" s="6">
        <v>1</v>
      </c>
      <c r="B661" s="12" t="s">
        <v>33</v>
      </c>
      <c r="C661" s="19">
        <v>1</v>
      </c>
      <c r="D661" s="19">
        <v>5</v>
      </c>
      <c r="E661" s="53"/>
      <c r="F661" s="53"/>
      <c r="G661" s="53"/>
      <c r="H661" s="31"/>
      <c r="I661" s="31"/>
      <c r="J661" s="33"/>
      <c r="K661" s="33"/>
      <c r="L661" s="33"/>
      <c r="M661" s="33"/>
      <c r="N661" s="33"/>
      <c r="O661" s="33"/>
      <c r="P661" s="33"/>
      <c r="Q661" s="33"/>
      <c r="R661" s="33"/>
      <c r="S661" s="33"/>
      <c r="T661" s="35"/>
      <c r="U661" s="33"/>
      <c r="V661" s="33"/>
      <c r="W661" s="33"/>
      <c r="X661" s="33"/>
      <c r="Y661" s="33"/>
      <c r="Z661" s="33"/>
      <c r="AA661" s="33"/>
      <c r="AB661" s="33"/>
      <c r="AC661" s="33"/>
      <c r="AD661" s="33"/>
      <c r="AE661" s="33"/>
      <c r="AF661" s="33"/>
      <c r="AG661" s="33"/>
      <c r="AH661" s="33"/>
      <c r="AI661" s="33"/>
      <c r="AJ661" s="33"/>
      <c r="AK661" s="33"/>
      <c r="AL661" s="33"/>
      <c r="AM661" s="33"/>
      <c r="AN661" s="33"/>
      <c r="AO661" s="33"/>
      <c r="AP661" s="35"/>
      <c r="AQ661" s="33"/>
      <c r="AR661" s="33"/>
      <c r="AS661" s="35"/>
      <c r="AT661" s="33"/>
      <c r="AU661" s="33"/>
      <c r="AV661" s="35"/>
      <c r="AW661" s="33"/>
      <c r="AX661" s="33"/>
      <c r="AY661" s="33"/>
      <c r="AZ661" s="35"/>
      <c r="BA661" s="33"/>
      <c r="BB661" s="33"/>
      <c r="BC661" s="33"/>
      <c r="BD661" s="33"/>
      <c r="BE661" s="33"/>
      <c r="BF661" s="33"/>
      <c r="BG661" s="33"/>
      <c r="BH661" s="33"/>
      <c r="BI661" s="33"/>
      <c r="BJ661" s="33"/>
      <c r="BK661" s="33"/>
      <c r="BL661" s="33"/>
      <c r="BM661" s="33"/>
      <c r="BN661" s="33"/>
      <c r="BO661" s="33"/>
      <c r="BP661" s="33"/>
      <c r="BQ661" s="36">
        <f t="shared" si="2"/>
        <v>0</v>
      </c>
      <c r="BR661" s="36">
        <f>BQ661*D663</f>
        <v>0</v>
      </c>
      <c r="BS661" s="33"/>
      <c r="BT661" s="33"/>
      <c r="BU661" s="33"/>
      <c r="BV661" s="33"/>
      <c r="BW661" s="33"/>
      <c r="BX661" s="33"/>
      <c r="BY661" s="33"/>
      <c r="BZ661" s="33"/>
      <c r="CA661" s="33"/>
      <c r="CB661" s="33"/>
      <c r="CC661" s="33"/>
      <c r="CD661" s="33"/>
      <c r="CE661" s="33"/>
      <c r="CF661" s="33"/>
      <c r="CG661" s="33"/>
      <c r="CH661" s="33"/>
      <c r="CI661" s="33"/>
      <c r="CJ661" s="33"/>
      <c r="CK661" s="33"/>
      <c r="CL661" s="33"/>
      <c r="CM661" s="33"/>
      <c r="CN661" s="33"/>
      <c r="CO661" s="33"/>
      <c r="CP661" s="33"/>
      <c r="CQ661" s="33"/>
      <c r="CR661" s="35"/>
      <c r="CS661" s="33"/>
      <c r="CT661" s="33"/>
      <c r="CU661" s="33"/>
      <c r="CV661" s="34"/>
      <c r="CW661" s="36"/>
      <c r="CX661" s="36"/>
    </row>
    <row r="662" spans="1:102" ht="20.25" x14ac:dyDescent="0.3">
      <c r="A662" s="6">
        <v>2</v>
      </c>
      <c r="B662" s="12" t="s">
        <v>34</v>
      </c>
      <c r="C662" s="19">
        <v>1</v>
      </c>
      <c r="D662" s="19">
        <v>5</v>
      </c>
      <c r="E662" s="57"/>
      <c r="F662" s="57"/>
      <c r="G662" s="57"/>
      <c r="H662" s="31"/>
      <c r="I662" s="31"/>
      <c r="J662" s="33"/>
      <c r="K662" s="33"/>
      <c r="L662" s="33"/>
      <c r="M662" s="33"/>
      <c r="N662" s="33"/>
      <c r="O662" s="33"/>
      <c r="P662" s="33"/>
      <c r="Q662" s="33"/>
      <c r="R662" s="33"/>
      <c r="S662" s="33"/>
      <c r="T662" s="35"/>
      <c r="U662" s="33"/>
      <c r="V662" s="33"/>
      <c r="W662" s="33"/>
      <c r="X662" s="33"/>
      <c r="Y662" s="33"/>
      <c r="Z662" s="33"/>
      <c r="AA662" s="33"/>
      <c r="AB662" s="33"/>
      <c r="AC662" s="33"/>
      <c r="AD662" s="33"/>
      <c r="AE662" s="33"/>
      <c r="AF662" s="33"/>
      <c r="AG662" s="33"/>
      <c r="AH662" s="33"/>
      <c r="AI662" s="33"/>
      <c r="AJ662" s="33"/>
      <c r="AK662" s="33"/>
      <c r="AL662" s="33"/>
      <c r="AM662" s="33"/>
      <c r="AN662" s="33"/>
      <c r="AO662" s="33"/>
      <c r="AP662" s="35"/>
      <c r="AQ662" s="33"/>
      <c r="AR662" s="33"/>
      <c r="AS662" s="35"/>
      <c r="AT662" s="33"/>
      <c r="AU662" s="33"/>
      <c r="AV662" s="35"/>
      <c r="AW662" s="33"/>
      <c r="AX662" s="33"/>
      <c r="AY662" s="33"/>
      <c r="AZ662" s="35"/>
      <c r="BA662" s="33"/>
      <c r="BB662" s="33"/>
      <c r="BC662" s="33"/>
      <c r="BD662" s="33"/>
      <c r="BE662" s="33"/>
      <c r="BF662" s="33"/>
      <c r="BG662" s="33"/>
      <c r="BH662" s="33"/>
      <c r="BI662" s="33"/>
      <c r="BJ662" s="33"/>
      <c r="BK662" s="33"/>
      <c r="BL662" s="33"/>
      <c r="BM662" s="33"/>
      <c r="BN662" s="33"/>
      <c r="BO662" s="33"/>
      <c r="BP662" s="33"/>
      <c r="BQ662" s="36"/>
      <c r="BR662" s="36"/>
      <c r="BS662" s="33"/>
      <c r="BT662" s="33"/>
      <c r="BU662" s="33"/>
      <c r="BV662" s="33"/>
      <c r="BW662" s="33"/>
      <c r="BX662" s="33"/>
      <c r="BY662" s="33"/>
      <c r="BZ662" s="33"/>
      <c r="CA662" s="33"/>
      <c r="CB662" s="33"/>
      <c r="CC662" s="33"/>
      <c r="CD662" s="33"/>
      <c r="CE662" s="33"/>
      <c r="CF662" s="33"/>
      <c r="CG662" s="33"/>
      <c r="CH662" s="33"/>
      <c r="CI662" s="33"/>
      <c r="CJ662" s="33"/>
      <c r="CK662" s="33"/>
      <c r="CL662" s="33"/>
      <c r="CM662" s="33"/>
      <c r="CN662" s="33"/>
      <c r="CO662" s="33"/>
      <c r="CP662" s="33"/>
      <c r="CQ662" s="33"/>
      <c r="CR662" s="35"/>
      <c r="CS662" s="33"/>
      <c r="CT662" s="33"/>
      <c r="CU662" s="33"/>
      <c r="CV662" s="34"/>
      <c r="CW662" s="36"/>
      <c r="CX662" s="36"/>
    </row>
    <row r="663" spans="1:102" ht="20.25" x14ac:dyDescent="0.3">
      <c r="A663" s="6">
        <v>3</v>
      </c>
      <c r="B663" s="12" t="s">
        <v>199</v>
      </c>
      <c r="C663" s="19" t="s">
        <v>9</v>
      </c>
      <c r="D663" s="19">
        <v>90</v>
      </c>
      <c r="E663" s="53"/>
      <c r="F663" s="53"/>
      <c r="G663" s="53"/>
      <c r="H663" s="31"/>
      <c r="I663" s="31"/>
      <c r="J663" s="33"/>
      <c r="K663" s="33"/>
      <c r="L663" s="33"/>
      <c r="M663" s="33"/>
      <c r="N663" s="33"/>
      <c r="O663" s="33"/>
      <c r="P663" s="33"/>
      <c r="Q663" s="33"/>
      <c r="R663" s="33"/>
      <c r="S663" s="33"/>
      <c r="T663" s="35"/>
      <c r="U663" s="33"/>
      <c r="V663" s="33"/>
      <c r="W663" s="33"/>
      <c r="X663" s="33"/>
      <c r="Y663" s="33"/>
      <c r="Z663" s="33"/>
      <c r="AA663" s="33"/>
      <c r="AB663" s="33"/>
      <c r="AC663" s="33"/>
      <c r="AD663" s="33"/>
      <c r="AE663" s="33"/>
      <c r="AF663" s="33"/>
      <c r="AG663" s="33"/>
      <c r="AH663" s="33"/>
      <c r="AI663" s="33"/>
      <c r="AJ663" s="33"/>
      <c r="AK663" s="33"/>
      <c r="AL663" s="33"/>
      <c r="AM663" s="33"/>
      <c r="AN663" s="33"/>
      <c r="AO663" s="33"/>
      <c r="AP663" s="35"/>
      <c r="AQ663" s="33"/>
      <c r="AR663" s="33"/>
      <c r="AS663" s="35"/>
      <c r="AT663" s="33"/>
      <c r="AU663" s="33"/>
      <c r="AV663" s="35"/>
      <c r="AW663" s="33"/>
      <c r="AX663" s="33"/>
      <c r="AY663" s="33"/>
      <c r="AZ663" s="35"/>
      <c r="BA663" s="33"/>
      <c r="BB663" s="33"/>
      <c r="BC663" s="33"/>
      <c r="BD663" s="33"/>
      <c r="BE663" s="33"/>
      <c r="BF663" s="33"/>
      <c r="BG663" s="33"/>
      <c r="BH663" s="33"/>
      <c r="BI663" s="33"/>
      <c r="BJ663" s="33"/>
      <c r="BK663" s="33"/>
      <c r="BL663" s="33"/>
      <c r="BM663" s="33"/>
      <c r="BN663" s="33"/>
      <c r="BO663" s="33"/>
      <c r="BP663" s="33"/>
      <c r="BQ663" s="36">
        <f t="shared" si="2"/>
        <v>0</v>
      </c>
      <c r="BR663" s="36">
        <f>BQ663*D665</f>
        <v>0</v>
      </c>
      <c r="BS663" s="33"/>
      <c r="BT663" s="33"/>
      <c r="BU663" s="33"/>
      <c r="BV663" s="33"/>
      <c r="BW663" s="33"/>
      <c r="BX663" s="33"/>
      <c r="BY663" s="33"/>
      <c r="BZ663" s="33"/>
      <c r="CA663" s="33"/>
      <c r="CB663" s="33"/>
      <c r="CC663" s="33"/>
      <c r="CD663" s="33"/>
      <c r="CE663" s="33"/>
      <c r="CF663" s="33"/>
      <c r="CG663" s="33"/>
      <c r="CH663" s="33"/>
      <c r="CI663" s="33"/>
      <c r="CJ663" s="33"/>
      <c r="CK663" s="33"/>
      <c r="CL663" s="33"/>
      <c r="CM663" s="33"/>
      <c r="CN663" s="33"/>
      <c r="CO663" s="33"/>
      <c r="CP663" s="33"/>
      <c r="CQ663" s="33"/>
      <c r="CR663" s="35"/>
      <c r="CS663" s="33"/>
      <c r="CT663" s="33"/>
      <c r="CU663" s="33"/>
      <c r="CV663" s="34"/>
      <c r="CW663" s="36"/>
      <c r="CX663" s="36"/>
    </row>
    <row r="664" spans="1:102" ht="20.25" x14ac:dyDescent="0.3">
      <c r="A664" s="6">
        <v>4</v>
      </c>
      <c r="B664" s="12" t="s">
        <v>200</v>
      </c>
      <c r="C664" s="19" t="s">
        <v>9</v>
      </c>
      <c r="D664" s="19">
        <v>90</v>
      </c>
      <c r="E664" s="53"/>
      <c r="F664" s="53"/>
      <c r="G664" s="53"/>
      <c r="H664" s="31"/>
      <c r="I664" s="31"/>
      <c r="J664" s="33"/>
      <c r="K664" s="33"/>
      <c r="L664" s="33"/>
      <c r="M664" s="33"/>
      <c r="N664" s="33"/>
      <c r="O664" s="33"/>
      <c r="P664" s="33"/>
      <c r="Q664" s="33"/>
      <c r="R664" s="33"/>
      <c r="S664" s="33"/>
      <c r="T664" s="35"/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F664" s="33"/>
      <c r="AG664" s="33"/>
      <c r="AH664" s="33"/>
      <c r="AI664" s="33"/>
      <c r="AJ664" s="33"/>
      <c r="AK664" s="33"/>
      <c r="AL664" s="33"/>
      <c r="AM664" s="33"/>
      <c r="AN664" s="33"/>
      <c r="AO664" s="33"/>
      <c r="AP664" s="35"/>
      <c r="AQ664" s="33"/>
      <c r="AR664" s="33"/>
      <c r="AS664" s="35"/>
      <c r="AT664" s="33"/>
      <c r="AU664" s="33"/>
      <c r="AV664" s="35"/>
      <c r="AW664" s="33"/>
      <c r="AX664" s="33"/>
      <c r="AY664" s="33"/>
      <c r="AZ664" s="35"/>
      <c r="BA664" s="33"/>
      <c r="BB664" s="33"/>
      <c r="BC664" s="33"/>
      <c r="BD664" s="33"/>
      <c r="BE664" s="33"/>
      <c r="BF664" s="33"/>
      <c r="BG664" s="33"/>
      <c r="BH664" s="33"/>
      <c r="BI664" s="33"/>
      <c r="BJ664" s="33"/>
      <c r="BK664" s="33"/>
      <c r="BL664" s="33"/>
      <c r="BM664" s="33"/>
      <c r="BN664" s="33"/>
      <c r="BO664" s="33"/>
      <c r="BP664" s="33"/>
      <c r="BQ664" s="36">
        <f t="shared" si="2"/>
        <v>0</v>
      </c>
      <c r="BR664" s="36">
        <f>BQ664*D666</f>
        <v>0</v>
      </c>
      <c r="BS664" s="33"/>
      <c r="BT664" s="33"/>
      <c r="BU664" s="33"/>
      <c r="BV664" s="33"/>
      <c r="BW664" s="33"/>
      <c r="BX664" s="33"/>
      <c r="BY664" s="33"/>
      <c r="BZ664" s="33"/>
      <c r="CA664" s="33"/>
      <c r="CB664" s="33"/>
      <c r="CC664" s="33"/>
      <c r="CD664" s="33"/>
      <c r="CE664" s="33"/>
      <c r="CF664" s="33"/>
      <c r="CG664" s="33"/>
      <c r="CH664" s="33"/>
      <c r="CI664" s="33"/>
      <c r="CJ664" s="33"/>
      <c r="CK664" s="33"/>
      <c r="CL664" s="33"/>
      <c r="CM664" s="33"/>
      <c r="CN664" s="33"/>
      <c r="CO664" s="33"/>
      <c r="CP664" s="33"/>
      <c r="CQ664" s="33"/>
      <c r="CR664" s="35"/>
      <c r="CS664" s="33"/>
      <c r="CT664" s="33"/>
      <c r="CU664" s="33"/>
      <c r="CV664" s="34"/>
      <c r="CW664" s="36"/>
      <c r="CX664" s="36"/>
    </row>
    <row r="665" spans="1:102" ht="20.25" x14ac:dyDescent="0.3">
      <c r="A665" s="6"/>
      <c r="B665" s="7" t="s">
        <v>18</v>
      </c>
      <c r="C665" s="8"/>
      <c r="D665" s="8"/>
      <c r="E665" s="53"/>
      <c r="F665" s="53"/>
      <c r="G665" s="53"/>
      <c r="H665" s="31"/>
      <c r="I665" s="31"/>
      <c r="K665" s="33"/>
      <c r="L665" s="33"/>
      <c r="M665" s="33"/>
      <c r="N665" s="33"/>
      <c r="R665" s="34"/>
      <c r="T665" s="35"/>
      <c r="AA665" s="33"/>
      <c r="AB665" s="33"/>
      <c r="AC665" s="33"/>
      <c r="AD665" s="33"/>
      <c r="AE665" s="33"/>
      <c r="AG665" s="33"/>
      <c r="AH665" s="33"/>
      <c r="AL665" s="33"/>
      <c r="AN665" s="33"/>
      <c r="AO665" s="34"/>
      <c r="AP665" s="35"/>
      <c r="AR665" s="34"/>
      <c r="AS665" s="35"/>
      <c r="AT665" s="33"/>
      <c r="AU665" s="33"/>
      <c r="AV665" s="35"/>
      <c r="AW665" s="33"/>
      <c r="AX665" s="33"/>
      <c r="AY665" s="33"/>
      <c r="AZ665" s="35"/>
      <c r="BA665" s="33"/>
      <c r="BB665" s="33"/>
      <c r="BC665" s="33"/>
      <c r="BE665" s="33"/>
      <c r="BG665" s="33"/>
      <c r="BH665" s="33"/>
      <c r="BI665" s="33"/>
      <c r="BJ665" s="33"/>
      <c r="BK665" s="33"/>
      <c r="BL665" s="33"/>
      <c r="BM665" s="33"/>
      <c r="BN665" s="33"/>
      <c r="BO665" s="33"/>
      <c r="BP665" s="37"/>
      <c r="BQ665" s="36">
        <f t="shared" si="2"/>
        <v>0</v>
      </c>
      <c r="BR665" s="36">
        <f>BQ665*D667</f>
        <v>0</v>
      </c>
    </row>
    <row r="666" spans="1:102" ht="20.25" x14ac:dyDescent="0.3">
      <c r="A666" s="6">
        <v>1</v>
      </c>
      <c r="B666" s="12" t="s">
        <v>46</v>
      </c>
      <c r="C666" s="19">
        <v>1</v>
      </c>
      <c r="D666" s="19">
        <v>2</v>
      </c>
      <c r="E666" s="53"/>
      <c r="F666" s="53"/>
      <c r="G666" s="53"/>
      <c r="H666" s="31"/>
      <c r="I666" s="31"/>
      <c r="K666" s="33"/>
      <c r="L666" s="33"/>
      <c r="M666" s="33"/>
      <c r="N666" s="33"/>
      <c r="R666" s="34"/>
      <c r="T666" s="35"/>
      <c r="AA666" s="33"/>
      <c r="AB666" s="33"/>
      <c r="AC666" s="33"/>
      <c r="AD666" s="33"/>
      <c r="AE666" s="33"/>
      <c r="AG666" s="33"/>
      <c r="AH666" s="33"/>
      <c r="AL666" s="33"/>
      <c r="AN666" s="33"/>
      <c r="AO666" s="34"/>
      <c r="AP666" s="35"/>
      <c r="AR666" s="34"/>
      <c r="AS666" s="35"/>
      <c r="AT666" s="33"/>
      <c r="AU666" s="33"/>
      <c r="AV666" s="35"/>
      <c r="AW666" s="33"/>
      <c r="AX666" s="33"/>
      <c r="AY666" s="33"/>
      <c r="AZ666" s="35"/>
      <c r="BA666" s="33"/>
      <c r="BB666" s="33"/>
      <c r="BC666" s="33"/>
      <c r="BE666" s="33"/>
      <c r="BG666" s="33"/>
      <c r="BH666" s="33"/>
      <c r="BI666" s="33"/>
      <c r="BJ666" s="33"/>
      <c r="BK666" s="33"/>
      <c r="BL666" s="33"/>
      <c r="BM666" s="33"/>
      <c r="BN666" s="33"/>
      <c r="BO666" s="33"/>
      <c r="BP666" s="37"/>
      <c r="BQ666" s="36"/>
      <c r="BR666" s="36"/>
    </row>
    <row r="667" spans="1:102" s="11" customFormat="1" ht="18" customHeight="1" x14ac:dyDescent="0.3">
      <c r="A667" s="6">
        <v>2</v>
      </c>
      <c r="B667" s="12" t="s">
        <v>47</v>
      </c>
      <c r="C667" s="19">
        <v>1</v>
      </c>
      <c r="D667" s="19">
        <v>2</v>
      </c>
      <c r="E667" s="31"/>
      <c r="F667" s="31"/>
      <c r="G667" s="53"/>
      <c r="H667" s="31"/>
      <c r="I667" s="31"/>
    </row>
    <row r="668" spans="1:102" s="11" customFormat="1" ht="18" customHeight="1" x14ac:dyDescent="0.3">
      <c r="A668" s="6">
        <v>3</v>
      </c>
      <c r="B668" s="12" t="s">
        <v>48</v>
      </c>
      <c r="C668" s="19">
        <v>1</v>
      </c>
      <c r="D668" s="19">
        <v>2</v>
      </c>
      <c r="E668" s="31"/>
      <c r="F668" s="31"/>
      <c r="G668" s="53"/>
      <c r="H668" s="31"/>
      <c r="I668" s="31"/>
    </row>
    <row r="669" spans="1:102" s="11" customFormat="1" ht="18" customHeight="1" x14ac:dyDescent="0.3">
      <c r="A669" s="6">
        <v>4</v>
      </c>
      <c r="B669" s="12" t="s">
        <v>51</v>
      </c>
      <c r="C669" s="19">
        <v>1</v>
      </c>
      <c r="D669" s="19">
        <v>70</v>
      </c>
      <c r="E669" s="31"/>
      <c r="F669" s="31"/>
      <c r="G669" s="53"/>
      <c r="H669" s="31"/>
      <c r="I669" s="31"/>
    </row>
    <row r="670" spans="1:102" s="11" customFormat="1" ht="18" customHeight="1" x14ac:dyDescent="0.3">
      <c r="A670" s="6">
        <v>5</v>
      </c>
      <c r="B670" s="12" t="s">
        <v>5</v>
      </c>
      <c r="C670" s="12">
        <v>1</v>
      </c>
      <c r="D670" s="12">
        <v>100</v>
      </c>
      <c r="E670" s="31"/>
      <c r="F670" s="31"/>
      <c r="G670" s="53"/>
      <c r="H670" s="31"/>
      <c r="I670" s="31"/>
    </row>
    <row r="671" spans="1:102" s="11" customFormat="1" ht="18" customHeight="1" x14ac:dyDescent="0.3">
      <c r="A671" s="6">
        <v>6</v>
      </c>
      <c r="B671" s="12" t="s">
        <v>315</v>
      </c>
      <c r="C671" s="12">
        <v>1</v>
      </c>
      <c r="D671" s="12">
        <v>10</v>
      </c>
      <c r="E671" s="31"/>
      <c r="F671" s="31"/>
      <c r="G671" s="53"/>
      <c r="H671" s="31"/>
      <c r="I671" s="31"/>
    </row>
    <row r="672" spans="1:102" s="11" customFormat="1" ht="18" customHeight="1" x14ac:dyDescent="0.3">
      <c r="A672" s="6">
        <v>7</v>
      </c>
      <c r="B672" s="12" t="s">
        <v>316</v>
      </c>
      <c r="C672" s="12">
        <v>1</v>
      </c>
      <c r="D672" s="12">
        <v>3</v>
      </c>
      <c r="E672" s="31"/>
      <c r="F672" s="31"/>
      <c r="G672" s="53"/>
      <c r="H672" s="31"/>
      <c r="I672" s="31"/>
    </row>
    <row r="673" spans="1:19" s="11" customFormat="1" ht="18" customHeight="1" x14ac:dyDescent="0.3">
      <c r="A673" s="6">
        <v>8</v>
      </c>
      <c r="B673" s="12" t="s">
        <v>316</v>
      </c>
      <c r="C673" s="12">
        <v>100</v>
      </c>
      <c r="D673" s="12">
        <v>200</v>
      </c>
      <c r="E673" s="31"/>
      <c r="F673" s="31"/>
      <c r="G673" s="53"/>
      <c r="H673" s="31"/>
      <c r="I673" s="31"/>
    </row>
    <row r="674" spans="1:19" s="11" customFormat="1" ht="17.649999999999999" customHeight="1" x14ac:dyDescent="0.3">
      <c r="A674" s="6"/>
      <c r="B674" s="7" t="s">
        <v>49</v>
      </c>
      <c r="C674" s="8"/>
      <c r="D674" s="8"/>
      <c r="E674" s="31"/>
      <c r="F674" s="31"/>
      <c r="G674" s="31"/>
      <c r="H674" s="31"/>
      <c r="I674" s="31"/>
      <c r="J674" s="10"/>
      <c r="K674" s="10"/>
      <c r="L674" s="10"/>
      <c r="M674" s="10"/>
      <c r="N674" s="10"/>
      <c r="O674" s="10"/>
      <c r="P674" s="10"/>
      <c r="Q674" s="10"/>
      <c r="R674" s="10"/>
      <c r="S674" s="10"/>
    </row>
    <row r="675" spans="1:19" s="11" customFormat="1" ht="20.25" x14ac:dyDescent="0.3">
      <c r="A675" s="6">
        <v>1</v>
      </c>
      <c r="B675" s="12" t="s">
        <v>131</v>
      </c>
      <c r="C675" s="19">
        <v>1</v>
      </c>
      <c r="D675" s="19">
        <v>300</v>
      </c>
      <c r="E675" s="44"/>
      <c r="F675" s="44"/>
      <c r="G675" s="44"/>
      <c r="H675" s="44"/>
      <c r="I675" s="44"/>
    </row>
    <row r="676" spans="1:19" s="11" customFormat="1" ht="18" customHeight="1" x14ac:dyDescent="0.3">
      <c r="A676" s="6">
        <v>2</v>
      </c>
      <c r="B676" s="12" t="s">
        <v>96</v>
      </c>
      <c r="C676" s="19">
        <v>1</v>
      </c>
      <c r="D676" s="19">
        <v>300</v>
      </c>
      <c r="E676" s="31"/>
      <c r="F676" s="31"/>
      <c r="G676" s="31"/>
      <c r="H676" s="31"/>
      <c r="I676" s="31"/>
    </row>
    <row r="677" spans="1:19" s="11" customFormat="1" ht="19.149999999999999" customHeight="1" x14ac:dyDescent="0.3">
      <c r="A677" s="26"/>
      <c r="B677" s="4" t="s">
        <v>372</v>
      </c>
      <c r="C677" s="30"/>
      <c r="D677" s="30"/>
      <c r="E677" s="31"/>
      <c r="F677" s="31"/>
      <c r="G677" s="31"/>
      <c r="H677" s="31"/>
      <c r="I677" s="31"/>
    </row>
    <row r="678" spans="1:19" s="11" customFormat="1" ht="18" customHeight="1" x14ac:dyDescent="0.3">
      <c r="A678" s="26"/>
      <c r="B678" s="7" t="s">
        <v>0</v>
      </c>
      <c r="C678" s="8"/>
      <c r="D678" s="8"/>
      <c r="E678" s="31"/>
      <c r="F678" s="31"/>
      <c r="G678" s="31"/>
      <c r="H678" s="31"/>
      <c r="I678" s="31"/>
    </row>
    <row r="679" spans="1:19" s="11" customFormat="1" ht="18" customHeight="1" x14ac:dyDescent="0.3">
      <c r="A679" s="26">
        <v>1</v>
      </c>
      <c r="B679" s="12" t="s">
        <v>249</v>
      </c>
      <c r="C679" s="19">
        <v>350</v>
      </c>
      <c r="D679" s="19">
        <v>110</v>
      </c>
      <c r="E679" s="31"/>
      <c r="F679" s="31"/>
      <c r="G679" s="31"/>
      <c r="H679" s="31"/>
      <c r="I679" s="31"/>
    </row>
    <row r="680" spans="1:19" s="11" customFormat="1" ht="18" customHeight="1" x14ac:dyDescent="0.3">
      <c r="A680" s="26">
        <v>2</v>
      </c>
      <c r="B680" s="12" t="s">
        <v>144</v>
      </c>
      <c r="C680" s="19">
        <v>350</v>
      </c>
      <c r="D680" s="19">
        <v>130</v>
      </c>
      <c r="E680" s="31"/>
      <c r="F680" s="31"/>
      <c r="G680" s="31"/>
      <c r="H680" s="31"/>
      <c r="I680" s="31"/>
    </row>
    <row r="681" spans="1:19" s="11" customFormat="1" ht="18" customHeight="1" x14ac:dyDescent="0.3">
      <c r="A681" s="26">
        <v>3</v>
      </c>
      <c r="B681" s="12" t="s">
        <v>155</v>
      </c>
      <c r="C681" s="19">
        <v>350</v>
      </c>
      <c r="D681" s="19">
        <v>110</v>
      </c>
      <c r="E681" s="31"/>
      <c r="F681" s="31"/>
      <c r="G681" s="31"/>
      <c r="H681" s="31"/>
      <c r="I681" s="31"/>
    </row>
    <row r="682" spans="1:19" s="11" customFormat="1" ht="20.25" x14ac:dyDescent="0.3">
      <c r="A682" s="12"/>
      <c r="B682" s="7" t="s">
        <v>1</v>
      </c>
      <c r="C682" s="8"/>
      <c r="D682" s="8"/>
      <c r="E682" s="31"/>
      <c r="F682" s="31"/>
      <c r="G682" s="31"/>
      <c r="H682" s="31"/>
      <c r="I682" s="31"/>
    </row>
    <row r="683" spans="1:19" s="11" customFormat="1" ht="20.25" x14ac:dyDescent="0.3">
      <c r="A683" s="26">
        <v>2</v>
      </c>
      <c r="B683" s="12" t="s">
        <v>98</v>
      </c>
      <c r="C683" s="12">
        <v>130</v>
      </c>
      <c r="D683" s="12">
        <v>180</v>
      </c>
      <c r="E683" s="31"/>
      <c r="F683" s="31"/>
      <c r="G683" s="31"/>
      <c r="H683" s="31"/>
      <c r="I683" s="31"/>
    </row>
    <row r="684" spans="1:19" s="11" customFormat="1" ht="20.25" x14ac:dyDescent="0.3">
      <c r="A684" s="51">
        <v>3</v>
      </c>
      <c r="B684" s="12" t="s">
        <v>100</v>
      </c>
      <c r="C684" s="19" t="s">
        <v>81</v>
      </c>
      <c r="D684" s="12">
        <v>200</v>
      </c>
      <c r="E684" s="31"/>
      <c r="F684" s="31"/>
      <c r="G684" s="31"/>
      <c r="H684" s="31"/>
      <c r="I684" s="31"/>
    </row>
    <row r="685" spans="1:19" s="11" customFormat="1" ht="18" customHeight="1" x14ac:dyDescent="0.3">
      <c r="A685" s="26">
        <v>4</v>
      </c>
      <c r="B685" s="21" t="s">
        <v>250</v>
      </c>
      <c r="C685" s="19">
        <v>130</v>
      </c>
      <c r="D685" s="19">
        <v>170</v>
      </c>
      <c r="E685" s="31"/>
      <c r="F685" s="31"/>
      <c r="G685" s="31"/>
      <c r="H685" s="31"/>
      <c r="I685" s="31"/>
    </row>
    <row r="686" spans="1:19" s="11" customFormat="1" ht="18" customHeight="1" x14ac:dyDescent="0.3">
      <c r="A686" s="51">
        <v>5</v>
      </c>
      <c r="B686" s="12" t="s">
        <v>99</v>
      </c>
      <c r="C686" s="12">
        <v>170</v>
      </c>
      <c r="D686" s="12">
        <v>200</v>
      </c>
      <c r="E686" s="31"/>
      <c r="F686" s="31"/>
      <c r="G686" s="31"/>
      <c r="H686" s="31"/>
      <c r="I686" s="31"/>
      <c r="L686" s="14"/>
    </row>
    <row r="687" spans="1:19" s="11" customFormat="1" ht="18" customHeight="1" x14ac:dyDescent="0.3">
      <c r="A687" s="26">
        <v>6</v>
      </c>
      <c r="B687" s="21" t="s">
        <v>251</v>
      </c>
      <c r="C687" s="19">
        <v>250</v>
      </c>
      <c r="D687" s="19">
        <v>250</v>
      </c>
      <c r="E687" s="31"/>
      <c r="F687" s="31"/>
      <c r="G687" s="31"/>
      <c r="H687" s="31"/>
      <c r="I687" s="31"/>
    </row>
    <row r="688" spans="1:19" s="11" customFormat="1" ht="18" customHeight="1" x14ac:dyDescent="0.3">
      <c r="A688" s="51">
        <v>7</v>
      </c>
      <c r="B688" s="12" t="s">
        <v>252</v>
      </c>
      <c r="C688" s="12">
        <v>250</v>
      </c>
      <c r="D688" s="12">
        <v>250</v>
      </c>
      <c r="E688" s="31"/>
      <c r="F688" s="31"/>
      <c r="G688" s="31"/>
      <c r="H688" s="31"/>
      <c r="I688" s="31"/>
    </row>
    <row r="689" spans="1:19" s="11" customFormat="1" ht="18" customHeight="1" x14ac:dyDescent="0.3">
      <c r="A689" s="26">
        <v>8</v>
      </c>
      <c r="B689" s="12" t="s">
        <v>253</v>
      </c>
      <c r="C689" s="12">
        <v>130</v>
      </c>
      <c r="D689" s="12">
        <v>160</v>
      </c>
      <c r="E689" s="31"/>
      <c r="F689" s="31"/>
      <c r="G689" s="31"/>
      <c r="H689" s="31"/>
      <c r="I689" s="31"/>
    </row>
    <row r="690" spans="1:19" s="11" customFormat="1" ht="18" customHeight="1" x14ac:dyDescent="0.3">
      <c r="A690" s="51">
        <v>9</v>
      </c>
      <c r="B690" s="21" t="s">
        <v>254</v>
      </c>
      <c r="C690" s="12">
        <v>150</v>
      </c>
      <c r="D690" s="12">
        <v>150</v>
      </c>
      <c r="E690" s="31"/>
      <c r="F690" s="31"/>
      <c r="G690" s="31"/>
      <c r="H690" s="31"/>
      <c r="I690" s="31"/>
    </row>
    <row r="691" spans="1:19" s="11" customFormat="1" ht="21.75" customHeight="1" x14ac:dyDescent="0.3">
      <c r="A691" s="26">
        <v>12</v>
      </c>
      <c r="B691" s="63" t="s">
        <v>339</v>
      </c>
      <c r="C691" s="19">
        <v>200</v>
      </c>
      <c r="D691" s="19">
        <v>250</v>
      </c>
      <c r="E691" s="31"/>
      <c r="F691" s="31"/>
      <c r="G691" s="31"/>
      <c r="H691" s="31"/>
      <c r="I691" s="31"/>
      <c r="K691" s="13"/>
      <c r="L691" s="13"/>
      <c r="M691" s="10"/>
      <c r="N691" s="10"/>
      <c r="O691" s="10"/>
      <c r="P691" s="10"/>
      <c r="Q691" s="10"/>
      <c r="R691" s="10"/>
      <c r="S691" s="10"/>
    </row>
    <row r="692" spans="1:19" s="11" customFormat="1" ht="21.75" customHeight="1" x14ac:dyDescent="0.3">
      <c r="A692" s="51">
        <v>13</v>
      </c>
      <c r="B692" s="63" t="s">
        <v>340</v>
      </c>
      <c r="C692" s="19">
        <v>200</v>
      </c>
      <c r="D692" s="19">
        <v>250</v>
      </c>
      <c r="E692" s="31"/>
      <c r="F692" s="31"/>
      <c r="G692" s="31"/>
      <c r="H692" s="31"/>
      <c r="I692" s="31"/>
      <c r="K692" s="13"/>
      <c r="L692" s="13"/>
      <c r="M692" s="10"/>
      <c r="N692" s="10"/>
      <c r="O692" s="10"/>
      <c r="P692" s="10"/>
      <c r="Q692" s="10"/>
      <c r="R692" s="10"/>
      <c r="S692" s="10"/>
    </row>
    <row r="693" spans="1:19" s="11" customFormat="1" ht="23.85" customHeight="1" x14ac:dyDescent="0.3">
      <c r="A693" s="26">
        <v>14</v>
      </c>
      <c r="B693" s="21" t="s">
        <v>153</v>
      </c>
      <c r="C693" s="19">
        <v>200</v>
      </c>
      <c r="D693" s="19">
        <v>100</v>
      </c>
      <c r="E693" s="31"/>
      <c r="F693" s="31"/>
      <c r="G693" s="31"/>
      <c r="H693" s="31"/>
      <c r="I693" s="31"/>
      <c r="K693" s="13"/>
      <c r="L693" s="13"/>
      <c r="M693" s="10"/>
      <c r="N693" s="10"/>
      <c r="O693" s="10"/>
      <c r="P693" s="10"/>
      <c r="Q693" s="10"/>
      <c r="R693" s="10"/>
      <c r="S693" s="10"/>
    </row>
    <row r="694" spans="1:19" s="11" customFormat="1" ht="23.85" customHeight="1" x14ac:dyDescent="0.3">
      <c r="A694" s="51">
        <v>15</v>
      </c>
      <c r="B694" s="21" t="s">
        <v>119</v>
      </c>
      <c r="C694" s="19">
        <v>250</v>
      </c>
      <c r="D694" s="19">
        <v>100</v>
      </c>
      <c r="E694" s="31"/>
      <c r="F694" s="31"/>
      <c r="G694" s="31"/>
      <c r="H694" s="31"/>
      <c r="I694" s="31"/>
      <c r="K694" s="13"/>
      <c r="L694" s="13"/>
      <c r="M694" s="10"/>
      <c r="N694" s="10"/>
      <c r="O694" s="10"/>
      <c r="P694" s="10"/>
      <c r="Q694" s="10"/>
      <c r="R694" s="10"/>
      <c r="S694" s="10"/>
    </row>
    <row r="695" spans="1:19" s="11" customFormat="1" ht="18" customHeight="1" x14ac:dyDescent="0.3">
      <c r="A695" s="26">
        <v>16</v>
      </c>
      <c r="B695" s="20" t="s">
        <v>255</v>
      </c>
      <c r="C695" s="19" t="s">
        <v>6</v>
      </c>
      <c r="D695" s="19">
        <v>100</v>
      </c>
      <c r="E695" s="31"/>
      <c r="F695" s="31"/>
      <c r="G695" s="31"/>
      <c r="H695" s="31"/>
      <c r="I695" s="31"/>
    </row>
    <row r="696" spans="1:19" s="11" customFormat="1" ht="18" customHeight="1" x14ac:dyDescent="0.3">
      <c r="A696" s="51">
        <v>17</v>
      </c>
      <c r="B696" s="20" t="s">
        <v>184</v>
      </c>
      <c r="C696" s="19" t="s">
        <v>6</v>
      </c>
      <c r="D696" s="19">
        <v>60</v>
      </c>
      <c r="E696" s="31"/>
      <c r="F696" s="31"/>
      <c r="G696" s="31"/>
      <c r="H696" s="31"/>
      <c r="I696" s="31"/>
    </row>
    <row r="697" spans="1:19" s="11" customFormat="1" ht="18" customHeight="1" x14ac:dyDescent="0.3">
      <c r="A697" s="26">
        <v>18</v>
      </c>
      <c r="B697" s="52" t="s">
        <v>172</v>
      </c>
      <c r="C697" s="24">
        <v>260</v>
      </c>
      <c r="D697" s="24">
        <v>170</v>
      </c>
      <c r="E697" s="31"/>
      <c r="F697" s="31"/>
      <c r="G697" s="31"/>
      <c r="H697" s="31"/>
      <c r="I697" s="31"/>
    </row>
    <row r="698" spans="1:19" s="11" customFormat="1" ht="18" customHeight="1" x14ac:dyDescent="0.3">
      <c r="A698" s="51">
        <v>19</v>
      </c>
      <c r="B698" s="52" t="s">
        <v>285</v>
      </c>
      <c r="C698" s="24">
        <v>180</v>
      </c>
      <c r="D698" s="24">
        <v>500</v>
      </c>
      <c r="E698" s="31"/>
      <c r="F698" s="31"/>
      <c r="G698" s="31"/>
      <c r="H698" s="31"/>
      <c r="I698" s="31"/>
    </row>
    <row r="699" spans="1:19" s="11" customFormat="1" ht="18" customHeight="1" x14ac:dyDescent="0.3">
      <c r="A699" s="26">
        <v>20</v>
      </c>
      <c r="B699" s="17" t="s">
        <v>326</v>
      </c>
      <c r="C699" s="24" t="s">
        <v>350</v>
      </c>
      <c r="D699" s="24">
        <v>160</v>
      </c>
      <c r="E699" s="31"/>
      <c r="F699" s="31"/>
      <c r="G699" s="31"/>
      <c r="H699" s="31"/>
      <c r="I699" s="31"/>
    </row>
    <row r="700" spans="1:19" s="11" customFormat="1" ht="18" customHeight="1" x14ac:dyDescent="0.3">
      <c r="A700" s="51">
        <v>21</v>
      </c>
      <c r="B700" s="17" t="s">
        <v>327</v>
      </c>
      <c r="C700" s="24">
        <v>250</v>
      </c>
      <c r="D700" s="24">
        <v>250</v>
      </c>
      <c r="E700" s="31"/>
      <c r="F700" s="31"/>
      <c r="G700" s="31"/>
      <c r="H700" s="31"/>
      <c r="I700" s="31"/>
    </row>
    <row r="701" spans="1:19" s="11" customFormat="1" ht="18" customHeight="1" x14ac:dyDescent="0.3">
      <c r="A701" s="26"/>
      <c r="B701" s="7" t="s">
        <v>7</v>
      </c>
      <c r="C701" s="8"/>
      <c r="D701" s="8"/>
      <c r="E701" s="31"/>
      <c r="F701" s="31"/>
      <c r="G701" s="31"/>
      <c r="H701" s="31"/>
      <c r="I701" s="31"/>
    </row>
    <row r="702" spans="1:19" s="11" customFormat="1" ht="18" customHeight="1" x14ac:dyDescent="0.3">
      <c r="A702" s="26">
        <v>1</v>
      </c>
      <c r="B702" s="21" t="s">
        <v>101</v>
      </c>
      <c r="C702" s="19">
        <v>350</v>
      </c>
      <c r="D702" s="19">
        <v>110</v>
      </c>
      <c r="E702" s="31"/>
      <c r="F702" s="31"/>
      <c r="G702" s="31"/>
      <c r="H702" s="31"/>
      <c r="I702" s="31"/>
    </row>
    <row r="703" spans="1:19" s="11" customFormat="1" ht="18" hidden="1" customHeight="1" x14ac:dyDescent="0.3">
      <c r="A703" s="26">
        <v>2</v>
      </c>
      <c r="B703" s="21" t="s">
        <v>256</v>
      </c>
      <c r="C703" s="19">
        <v>170</v>
      </c>
      <c r="D703" s="19">
        <v>100</v>
      </c>
      <c r="E703" s="31"/>
      <c r="F703" s="31"/>
      <c r="G703" s="31"/>
      <c r="H703" s="31"/>
      <c r="I703" s="31"/>
    </row>
    <row r="704" spans="1:19" s="11" customFormat="1" ht="18" customHeight="1" x14ac:dyDescent="0.3">
      <c r="A704" s="26">
        <v>3</v>
      </c>
      <c r="B704" s="12" t="s">
        <v>257</v>
      </c>
      <c r="C704" s="19">
        <v>150</v>
      </c>
      <c r="D704" s="19">
        <v>110</v>
      </c>
      <c r="E704" s="31"/>
      <c r="F704" s="31"/>
      <c r="G704" s="31"/>
      <c r="H704" s="31"/>
      <c r="I704" s="31"/>
    </row>
    <row r="705" spans="1:19" s="11" customFormat="1" ht="18" customHeight="1" x14ac:dyDescent="0.3">
      <c r="A705" s="26">
        <v>4</v>
      </c>
      <c r="B705" s="11" t="s">
        <v>334</v>
      </c>
      <c r="C705" s="19">
        <v>130</v>
      </c>
      <c r="D705" s="19">
        <v>110</v>
      </c>
      <c r="E705" s="31"/>
      <c r="F705" s="31"/>
      <c r="G705" s="31"/>
      <c r="H705" s="31"/>
      <c r="I705" s="31"/>
    </row>
    <row r="706" spans="1:19" s="11" customFormat="1" ht="18" customHeight="1" x14ac:dyDescent="0.3">
      <c r="A706" s="26">
        <v>5</v>
      </c>
      <c r="B706" s="21" t="s">
        <v>258</v>
      </c>
      <c r="C706" s="19">
        <v>150</v>
      </c>
      <c r="D706" s="19">
        <v>110</v>
      </c>
      <c r="E706" s="31"/>
      <c r="F706" s="31"/>
      <c r="G706" s="31"/>
      <c r="H706" s="31"/>
      <c r="I706" s="31"/>
    </row>
    <row r="707" spans="1:19" s="11" customFormat="1" ht="18" customHeight="1" x14ac:dyDescent="0.3">
      <c r="A707" s="26"/>
      <c r="B707" s="7" t="s">
        <v>24</v>
      </c>
      <c r="C707" s="8"/>
      <c r="D707" s="8"/>
      <c r="E707" s="31"/>
      <c r="F707" s="31"/>
      <c r="G707" s="31"/>
      <c r="H707" s="31"/>
      <c r="I707" s="31"/>
    </row>
    <row r="708" spans="1:19" s="11" customFormat="1" ht="18" customHeight="1" x14ac:dyDescent="0.3">
      <c r="A708" s="27">
        <v>1</v>
      </c>
      <c r="B708" s="21" t="s">
        <v>25</v>
      </c>
      <c r="C708" s="19">
        <v>350</v>
      </c>
      <c r="D708" s="19">
        <v>110</v>
      </c>
      <c r="E708" s="31"/>
      <c r="F708" s="31"/>
      <c r="G708" s="31"/>
      <c r="H708" s="31"/>
      <c r="I708" s="31"/>
      <c r="N708" s="10"/>
      <c r="O708" s="10"/>
      <c r="P708" s="10"/>
      <c r="Q708" s="10"/>
      <c r="R708" s="10"/>
      <c r="S708" s="10"/>
    </row>
    <row r="709" spans="1:19" s="11" customFormat="1" ht="18" customHeight="1" x14ac:dyDescent="0.3">
      <c r="A709" s="27">
        <v>2</v>
      </c>
      <c r="B709" s="21" t="s">
        <v>158</v>
      </c>
      <c r="C709" s="19">
        <v>100</v>
      </c>
      <c r="D709" s="19">
        <v>180</v>
      </c>
      <c r="E709" s="31"/>
      <c r="F709" s="31"/>
      <c r="G709" s="31"/>
      <c r="H709" s="31"/>
      <c r="I709" s="31"/>
    </row>
    <row r="710" spans="1:19" s="11" customFormat="1" ht="18" customHeight="1" x14ac:dyDescent="0.3">
      <c r="A710" s="27">
        <v>3</v>
      </c>
      <c r="B710" s="21" t="s">
        <v>157</v>
      </c>
      <c r="C710" s="19">
        <v>100</v>
      </c>
      <c r="D710" s="19">
        <v>160</v>
      </c>
      <c r="E710" s="31"/>
      <c r="F710" s="31"/>
      <c r="G710" s="31"/>
      <c r="H710" s="31"/>
      <c r="I710" s="31"/>
    </row>
    <row r="711" spans="1:19" s="11" customFormat="1" ht="18" customHeight="1" x14ac:dyDescent="0.3">
      <c r="A711" s="27">
        <v>4</v>
      </c>
      <c r="B711" s="21" t="s">
        <v>159</v>
      </c>
      <c r="C711" s="19">
        <v>100</v>
      </c>
      <c r="D711" s="19">
        <v>160</v>
      </c>
      <c r="E711" s="31"/>
      <c r="F711" s="31"/>
      <c r="G711" s="31"/>
      <c r="H711" s="31"/>
      <c r="I711" s="31"/>
    </row>
    <row r="712" spans="1:19" s="11" customFormat="1" ht="18" customHeight="1" x14ac:dyDescent="0.3">
      <c r="A712" s="27">
        <v>5</v>
      </c>
      <c r="B712" s="23" t="s">
        <v>287</v>
      </c>
      <c r="C712" s="24">
        <v>300</v>
      </c>
      <c r="D712" s="24">
        <v>500</v>
      </c>
      <c r="E712" s="31"/>
      <c r="F712" s="31"/>
      <c r="G712" s="31"/>
      <c r="H712" s="31"/>
      <c r="I712" s="31"/>
    </row>
    <row r="713" spans="1:19" s="11" customFormat="1" ht="18" customHeight="1" x14ac:dyDescent="0.3">
      <c r="A713" s="27">
        <v>7</v>
      </c>
      <c r="B713" s="23" t="s">
        <v>291</v>
      </c>
      <c r="C713" s="24">
        <v>300</v>
      </c>
      <c r="D713" s="24">
        <v>200</v>
      </c>
      <c r="E713" s="31"/>
      <c r="F713" s="31"/>
      <c r="G713" s="31"/>
      <c r="H713" s="31"/>
      <c r="I713" s="31"/>
    </row>
    <row r="714" spans="1:19" s="11" customFormat="1" ht="18" customHeight="1" x14ac:dyDescent="0.3">
      <c r="A714" s="26"/>
      <c r="B714" s="7" t="s">
        <v>2</v>
      </c>
      <c r="C714" s="8"/>
      <c r="D714" s="8"/>
      <c r="E714" s="31"/>
      <c r="F714" s="31"/>
      <c r="G714" s="31"/>
      <c r="H714" s="31"/>
      <c r="I714" s="31"/>
    </row>
    <row r="715" spans="1:19" s="11" customFormat="1" ht="18" customHeight="1" x14ac:dyDescent="0.3">
      <c r="A715" s="26">
        <v>1</v>
      </c>
      <c r="B715" s="12" t="s">
        <v>23</v>
      </c>
      <c r="C715" s="19">
        <v>150</v>
      </c>
      <c r="D715" s="19">
        <v>50</v>
      </c>
      <c r="E715" s="31"/>
      <c r="F715" s="31"/>
      <c r="G715" s="31"/>
      <c r="H715" s="31"/>
      <c r="I715" s="31"/>
    </row>
    <row r="716" spans="1:19" s="11" customFormat="1" ht="18" customHeight="1" x14ac:dyDescent="0.3">
      <c r="A716" s="26">
        <v>2</v>
      </c>
      <c r="B716" s="12" t="s">
        <v>126</v>
      </c>
      <c r="C716" s="19">
        <v>150</v>
      </c>
      <c r="D716" s="19">
        <v>90</v>
      </c>
      <c r="E716" s="31"/>
      <c r="F716" s="31"/>
      <c r="G716" s="31"/>
      <c r="H716" s="31"/>
      <c r="I716" s="31"/>
      <c r="J716" s="10"/>
      <c r="K716" s="10"/>
      <c r="L716" s="10"/>
      <c r="M716" s="10"/>
      <c r="N716" s="10"/>
      <c r="O716" s="10"/>
      <c r="P716" s="10"/>
      <c r="Q716" s="10"/>
      <c r="R716" s="10"/>
      <c r="S716" s="10"/>
    </row>
    <row r="717" spans="1:19" s="11" customFormat="1" ht="18" customHeight="1" x14ac:dyDescent="0.3">
      <c r="A717" s="59">
        <v>3</v>
      </c>
      <c r="B717" s="60" t="s">
        <v>314</v>
      </c>
      <c r="C717" s="61">
        <v>130</v>
      </c>
      <c r="D717" s="61">
        <v>70</v>
      </c>
      <c r="E717" s="58"/>
      <c r="F717" s="31"/>
      <c r="G717" s="31"/>
      <c r="H717" s="31"/>
      <c r="I717" s="31"/>
      <c r="J717" s="10"/>
      <c r="K717" s="10"/>
      <c r="L717" s="10"/>
      <c r="M717" s="10"/>
      <c r="N717" s="10"/>
      <c r="O717" s="10"/>
      <c r="P717" s="10"/>
      <c r="Q717" s="10"/>
      <c r="R717" s="10"/>
      <c r="S717" s="10"/>
    </row>
    <row r="718" spans="1:19" s="11" customFormat="1" ht="18" customHeight="1" x14ac:dyDescent="0.3">
      <c r="A718" s="59">
        <v>4</v>
      </c>
      <c r="B718" s="11" t="s">
        <v>343</v>
      </c>
      <c r="C718" s="19">
        <v>150</v>
      </c>
      <c r="D718" s="19">
        <v>100</v>
      </c>
      <c r="E718" s="44"/>
      <c r="F718" s="31"/>
      <c r="G718" s="31"/>
      <c r="H718" s="31"/>
      <c r="I718" s="31"/>
      <c r="J718" s="10"/>
      <c r="K718" s="10"/>
      <c r="L718" s="10"/>
      <c r="M718" s="10"/>
      <c r="N718" s="10"/>
      <c r="O718" s="10"/>
      <c r="P718" s="10"/>
      <c r="Q718" s="10"/>
      <c r="R718" s="10"/>
      <c r="S718" s="10"/>
    </row>
    <row r="719" spans="1:19" s="11" customFormat="1" ht="18" customHeight="1" x14ac:dyDescent="0.3">
      <c r="A719" s="26">
        <v>5</v>
      </c>
      <c r="B719" s="12" t="s">
        <v>122</v>
      </c>
      <c r="C719" s="19">
        <v>150</v>
      </c>
      <c r="D719" s="19">
        <v>50</v>
      </c>
      <c r="E719" s="31"/>
      <c r="F719" s="31"/>
      <c r="G719" s="31"/>
      <c r="H719" s="31"/>
      <c r="I719" s="31"/>
    </row>
    <row r="720" spans="1:19" s="11" customFormat="1" ht="18" customHeight="1" x14ac:dyDescent="0.3">
      <c r="A720" s="26">
        <v>6</v>
      </c>
      <c r="B720" s="12" t="s">
        <v>62</v>
      </c>
      <c r="C720" s="19">
        <v>150</v>
      </c>
      <c r="D720" s="19">
        <v>60</v>
      </c>
      <c r="E720" s="31"/>
      <c r="F720" s="31"/>
      <c r="G720" s="31"/>
      <c r="H720" s="31"/>
      <c r="I720" s="31"/>
    </row>
    <row r="721" spans="1:9" s="11" customFormat="1" ht="20.25" x14ac:dyDescent="0.3">
      <c r="A721" s="26">
        <v>7</v>
      </c>
      <c r="B721" s="12" t="s">
        <v>125</v>
      </c>
      <c r="C721" s="19">
        <v>150</v>
      </c>
      <c r="D721" s="19">
        <v>70</v>
      </c>
      <c r="E721" s="31"/>
      <c r="F721" s="31"/>
      <c r="G721" s="31"/>
      <c r="H721" s="31"/>
      <c r="I721" s="31"/>
    </row>
    <row r="722" spans="1:9" s="11" customFormat="1" ht="20.25" x14ac:dyDescent="0.3">
      <c r="A722" s="26"/>
      <c r="B722" s="7" t="s">
        <v>59</v>
      </c>
      <c r="C722" s="8"/>
      <c r="D722" s="8"/>
      <c r="E722" s="31"/>
      <c r="F722" s="31"/>
      <c r="G722" s="31"/>
      <c r="H722" s="31"/>
      <c r="I722" s="31"/>
    </row>
    <row r="723" spans="1:9" s="11" customFormat="1" ht="20.25" x14ac:dyDescent="0.3">
      <c r="A723" s="26">
        <v>2</v>
      </c>
      <c r="B723" s="21" t="s">
        <v>259</v>
      </c>
      <c r="C723" s="19">
        <v>130</v>
      </c>
      <c r="D723" s="19">
        <v>120</v>
      </c>
      <c r="E723" s="31"/>
      <c r="F723" s="31"/>
      <c r="G723" s="31"/>
      <c r="H723" s="31"/>
      <c r="I723" s="31"/>
    </row>
    <row r="724" spans="1:9" s="11" customFormat="1" ht="20.25" x14ac:dyDescent="0.3">
      <c r="A724" s="26"/>
      <c r="B724" s="17" t="s">
        <v>362</v>
      </c>
      <c r="C724" s="19">
        <v>150</v>
      </c>
      <c r="D724" s="19">
        <v>100</v>
      </c>
      <c r="E724" s="31"/>
      <c r="F724" s="31"/>
      <c r="G724" s="31"/>
      <c r="H724" s="31"/>
      <c r="I724" s="31"/>
    </row>
    <row r="725" spans="1:9" s="11" customFormat="1" ht="20.25" x14ac:dyDescent="0.3">
      <c r="A725" s="26">
        <v>3</v>
      </c>
      <c r="B725" s="21" t="s">
        <v>260</v>
      </c>
      <c r="C725" s="19">
        <v>130</v>
      </c>
      <c r="D725" s="19">
        <v>100</v>
      </c>
      <c r="E725" s="31"/>
      <c r="F725" s="31"/>
      <c r="G725" s="31"/>
      <c r="H725" s="31"/>
      <c r="I725" s="31"/>
    </row>
    <row r="726" spans="1:9" s="11" customFormat="1" ht="21.75" customHeight="1" x14ac:dyDescent="0.3">
      <c r="A726" s="26">
        <v>4</v>
      </c>
      <c r="B726" s="21" t="s">
        <v>167</v>
      </c>
      <c r="C726" s="19">
        <v>120</v>
      </c>
      <c r="D726" s="19">
        <v>80</v>
      </c>
      <c r="E726" s="31"/>
      <c r="F726" s="31"/>
      <c r="G726" s="31"/>
      <c r="H726" s="31"/>
      <c r="I726" s="31"/>
    </row>
    <row r="727" spans="1:9" s="11" customFormat="1" ht="21.75" customHeight="1" x14ac:dyDescent="0.3">
      <c r="A727" s="26">
        <v>5</v>
      </c>
      <c r="B727" s="12" t="s">
        <v>261</v>
      </c>
      <c r="C727" s="19">
        <v>130</v>
      </c>
      <c r="D727" s="19">
        <v>100</v>
      </c>
      <c r="E727" s="31"/>
      <c r="F727" s="31"/>
      <c r="G727" s="31"/>
      <c r="H727" s="31"/>
      <c r="I727" s="31"/>
    </row>
    <row r="728" spans="1:9" s="11" customFormat="1" ht="21.75" customHeight="1" x14ac:dyDescent="0.3">
      <c r="A728" s="26">
        <v>6</v>
      </c>
      <c r="B728" s="21" t="s">
        <v>164</v>
      </c>
      <c r="C728" s="19">
        <v>120</v>
      </c>
      <c r="D728" s="19">
        <v>100</v>
      </c>
      <c r="E728" s="31"/>
      <c r="F728" s="31"/>
      <c r="G728" s="31"/>
      <c r="H728" s="31"/>
      <c r="I728" s="31"/>
    </row>
    <row r="729" spans="1:9" s="11" customFormat="1" ht="21.75" customHeight="1" x14ac:dyDescent="0.3">
      <c r="A729" s="26">
        <v>7</v>
      </c>
      <c r="B729" s="11" t="s">
        <v>341</v>
      </c>
      <c r="C729" s="19">
        <v>130</v>
      </c>
      <c r="D729" s="19">
        <v>110</v>
      </c>
      <c r="E729" s="31"/>
      <c r="F729" s="31"/>
      <c r="G729" s="31"/>
      <c r="H729" s="31"/>
      <c r="I729" s="31"/>
    </row>
    <row r="730" spans="1:9" s="11" customFormat="1" ht="21.75" customHeight="1" x14ac:dyDescent="0.3">
      <c r="A730" s="26">
        <v>7</v>
      </c>
      <c r="B730" s="12" t="s">
        <v>262</v>
      </c>
      <c r="C730" s="19">
        <v>130</v>
      </c>
      <c r="D730" s="19">
        <v>100</v>
      </c>
      <c r="E730" s="31"/>
      <c r="F730" s="31"/>
      <c r="G730" s="31"/>
      <c r="H730" s="31"/>
      <c r="I730" s="31"/>
    </row>
    <row r="731" spans="1:9" s="11" customFormat="1" ht="21.75" customHeight="1" x14ac:dyDescent="0.3">
      <c r="A731" s="26">
        <v>8</v>
      </c>
      <c r="B731" s="21" t="s">
        <v>102</v>
      </c>
      <c r="C731" s="19">
        <v>130</v>
      </c>
      <c r="D731" s="19">
        <v>110</v>
      </c>
      <c r="E731" s="31"/>
      <c r="F731" s="31"/>
      <c r="G731" s="31"/>
      <c r="H731" s="31"/>
      <c r="I731" s="31"/>
    </row>
    <row r="732" spans="1:9" s="11" customFormat="1" ht="21.75" customHeight="1" x14ac:dyDescent="0.3">
      <c r="A732" s="26">
        <v>9</v>
      </c>
      <c r="B732" s="12" t="s">
        <v>324</v>
      </c>
      <c r="C732" s="19">
        <v>150</v>
      </c>
      <c r="D732" s="19">
        <v>130</v>
      </c>
      <c r="E732" s="31"/>
      <c r="F732" s="31"/>
      <c r="G732" s="31"/>
      <c r="H732" s="31"/>
      <c r="I732" s="31"/>
    </row>
    <row r="733" spans="1:9" s="11" customFormat="1" ht="21.75" customHeight="1" x14ac:dyDescent="0.3">
      <c r="A733" s="26">
        <v>10</v>
      </c>
      <c r="B733" s="12" t="s">
        <v>263</v>
      </c>
      <c r="C733" s="19">
        <v>130</v>
      </c>
      <c r="D733" s="19">
        <v>120</v>
      </c>
      <c r="E733" s="31"/>
      <c r="F733" s="31"/>
      <c r="G733" s="31"/>
      <c r="H733" s="31"/>
      <c r="I733" s="31"/>
    </row>
    <row r="734" spans="1:9" s="11" customFormat="1" ht="19.149999999999999" customHeight="1" x14ac:dyDescent="0.3">
      <c r="A734" s="26">
        <v>11</v>
      </c>
      <c r="B734" s="21" t="s">
        <v>121</v>
      </c>
      <c r="C734" s="19">
        <v>130</v>
      </c>
      <c r="D734" s="19">
        <v>100</v>
      </c>
      <c r="E734" s="31"/>
      <c r="F734" s="31"/>
      <c r="G734" s="31"/>
      <c r="H734" s="31"/>
      <c r="I734" s="31"/>
    </row>
    <row r="735" spans="1:9" s="11" customFormat="1" ht="19.149999999999999" customHeight="1" x14ac:dyDescent="0.3">
      <c r="A735" s="26">
        <v>12</v>
      </c>
      <c r="B735" s="12" t="s">
        <v>218</v>
      </c>
      <c r="C735" s="19">
        <v>130</v>
      </c>
      <c r="D735" s="19">
        <v>120</v>
      </c>
      <c r="E735" s="31"/>
      <c r="F735" s="31"/>
      <c r="G735" s="31"/>
      <c r="H735" s="31"/>
      <c r="I735" s="31"/>
    </row>
    <row r="736" spans="1:9" s="11" customFormat="1" ht="19.149999999999999" customHeight="1" x14ac:dyDescent="0.3">
      <c r="A736" s="26">
        <v>14</v>
      </c>
      <c r="B736" s="21" t="s">
        <v>264</v>
      </c>
      <c r="C736" s="19">
        <v>130</v>
      </c>
      <c r="D736" s="19">
        <v>100</v>
      </c>
      <c r="E736" s="31"/>
      <c r="F736" s="31"/>
      <c r="G736" s="31"/>
      <c r="H736" s="31"/>
      <c r="I736" s="31"/>
    </row>
    <row r="737" spans="1:70" s="11" customFormat="1" ht="19.149999999999999" customHeight="1" x14ac:dyDescent="0.3">
      <c r="A737" s="6">
        <v>14</v>
      </c>
      <c r="B737" s="20" t="s">
        <v>8</v>
      </c>
      <c r="C737" s="19">
        <v>120</v>
      </c>
      <c r="D737" s="19">
        <v>70</v>
      </c>
      <c r="E737" s="31"/>
      <c r="F737" s="31"/>
      <c r="G737" s="31"/>
      <c r="H737" s="31"/>
      <c r="I737" s="31"/>
    </row>
    <row r="738" spans="1:70" s="11" customFormat="1" ht="22.7" customHeight="1" x14ac:dyDescent="0.3">
      <c r="A738" s="26">
        <v>15</v>
      </c>
      <c r="B738" s="65" t="s">
        <v>351</v>
      </c>
      <c r="C738" s="24">
        <v>130</v>
      </c>
      <c r="D738" s="24">
        <v>70</v>
      </c>
      <c r="E738" s="58"/>
      <c r="F738" s="31"/>
      <c r="G738" s="31"/>
      <c r="H738" s="31"/>
      <c r="I738" s="31"/>
    </row>
    <row r="739" spans="1:70" s="11" customFormat="1" ht="22.7" customHeight="1" x14ac:dyDescent="0.3">
      <c r="A739" s="6">
        <v>16</v>
      </c>
      <c r="B739" s="20" t="s">
        <v>274</v>
      </c>
      <c r="C739" s="19">
        <v>120</v>
      </c>
      <c r="D739" s="19">
        <v>60</v>
      </c>
      <c r="E739" s="31"/>
      <c r="F739" s="31"/>
      <c r="G739" s="31"/>
      <c r="H739" s="31"/>
      <c r="I739" s="31"/>
    </row>
    <row r="740" spans="1:70" s="11" customFormat="1" ht="22.7" customHeight="1" x14ac:dyDescent="0.3">
      <c r="A740" s="6">
        <v>17</v>
      </c>
      <c r="B740" s="20" t="s">
        <v>275</v>
      </c>
      <c r="C740" s="19">
        <v>110</v>
      </c>
      <c r="D740" s="19">
        <v>60</v>
      </c>
      <c r="E740" s="31"/>
      <c r="F740" s="31"/>
      <c r="G740" s="31"/>
      <c r="H740" s="31"/>
      <c r="I740" s="31"/>
    </row>
    <row r="741" spans="1:70" s="11" customFormat="1" ht="22.7" customHeight="1" x14ac:dyDescent="0.3">
      <c r="A741" s="6">
        <v>18</v>
      </c>
      <c r="B741" s="20" t="s">
        <v>54</v>
      </c>
      <c r="C741" s="19">
        <v>120</v>
      </c>
      <c r="D741" s="19">
        <v>70</v>
      </c>
      <c r="E741" s="31"/>
      <c r="F741" s="31"/>
      <c r="G741" s="31"/>
      <c r="H741" s="31"/>
      <c r="I741" s="31"/>
    </row>
    <row r="742" spans="1:70" s="11" customFormat="1" ht="22.7" customHeight="1" x14ac:dyDescent="0.3">
      <c r="A742" s="6">
        <v>19</v>
      </c>
      <c r="B742" s="20" t="s">
        <v>277</v>
      </c>
      <c r="C742" s="19">
        <v>100</v>
      </c>
      <c r="D742" s="19">
        <v>60</v>
      </c>
      <c r="E742" s="31"/>
      <c r="F742" s="31"/>
      <c r="G742" s="31"/>
      <c r="H742" s="31"/>
      <c r="I742" s="31"/>
    </row>
    <row r="743" spans="1:70" s="11" customFormat="1" ht="18" customHeight="1" x14ac:dyDescent="0.3">
      <c r="A743" s="6">
        <v>20</v>
      </c>
      <c r="B743" s="21" t="s">
        <v>352</v>
      </c>
      <c r="C743" s="19">
        <v>130</v>
      </c>
      <c r="D743" s="19">
        <v>60</v>
      </c>
      <c r="E743" s="31"/>
      <c r="F743" s="31"/>
      <c r="G743" s="31"/>
      <c r="H743" s="31"/>
      <c r="I743" s="31"/>
    </row>
    <row r="744" spans="1:70" s="11" customFormat="1" ht="21.2" customHeight="1" x14ac:dyDescent="0.3">
      <c r="A744" s="6">
        <v>21</v>
      </c>
      <c r="B744" s="21" t="s">
        <v>166</v>
      </c>
      <c r="C744" s="19">
        <v>90</v>
      </c>
      <c r="D744" s="19">
        <v>120</v>
      </c>
      <c r="E744" s="31"/>
      <c r="F744" s="31"/>
      <c r="G744" s="31"/>
      <c r="H744" s="31"/>
      <c r="I744" s="31"/>
    </row>
    <row r="745" spans="1:70" s="16" customFormat="1" ht="20.45" customHeight="1" x14ac:dyDescent="0.3">
      <c r="A745" s="6">
        <v>22</v>
      </c>
      <c r="B745" s="21" t="s">
        <v>69</v>
      </c>
      <c r="C745" s="19">
        <v>130</v>
      </c>
      <c r="D745" s="19">
        <v>60</v>
      </c>
      <c r="E745" s="32"/>
      <c r="F745" s="32"/>
      <c r="G745" s="32"/>
      <c r="H745" s="32"/>
      <c r="I745" s="32"/>
      <c r="J745" s="18"/>
      <c r="K745" s="18"/>
      <c r="L745" s="18"/>
      <c r="M745" s="18"/>
      <c r="N745" s="18"/>
      <c r="O745" s="18"/>
      <c r="P745" s="18"/>
      <c r="Q745" s="18"/>
      <c r="R745" s="18"/>
      <c r="S745" s="18"/>
    </row>
    <row r="746" spans="1:70" s="11" customFormat="1" ht="18" customHeight="1" x14ac:dyDescent="0.3">
      <c r="A746" s="6">
        <v>23</v>
      </c>
      <c r="B746" s="12" t="s">
        <v>342</v>
      </c>
      <c r="C746" s="19">
        <v>130</v>
      </c>
      <c r="D746" s="19">
        <v>100</v>
      </c>
      <c r="E746" s="31"/>
      <c r="F746" s="31"/>
      <c r="G746" s="31"/>
      <c r="H746" s="31"/>
      <c r="I746" s="31"/>
    </row>
    <row r="747" spans="1:70" ht="20.25" x14ac:dyDescent="0.3">
      <c r="A747" s="6">
        <v>24</v>
      </c>
      <c r="B747" s="21" t="s">
        <v>26</v>
      </c>
      <c r="C747" s="19">
        <v>120</v>
      </c>
      <c r="D747" s="19">
        <v>50</v>
      </c>
      <c r="E747" s="31"/>
      <c r="F747" s="31"/>
      <c r="G747" s="31"/>
      <c r="H747" s="31"/>
      <c r="I747" s="31"/>
      <c r="K747" s="33"/>
      <c r="L747" s="33"/>
      <c r="M747" s="33"/>
      <c r="N747" s="33"/>
      <c r="R747" s="34"/>
      <c r="T747" s="35"/>
      <c r="AA747" s="33"/>
      <c r="AB747" s="33"/>
      <c r="AC747" s="33"/>
      <c r="AD747" s="33"/>
      <c r="AE747" s="33"/>
      <c r="AG747" s="33"/>
      <c r="AH747" s="33"/>
      <c r="AI747" s="34"/>
      <c r="AM747" s="33"/>
      <c r="AO747" s="33"/>
      <c r="AP747" s="35"/>
      <c r="AQ747" s="33"/>
      <c r="AS747" s="35"/>
      <c r="AT747" s="33"/>
      <c r="AU747" s="33"/>
      <c r="AV747" s="35"/>
      <c r="AW747" s="33"/>
      <c r="AX747" s="33"/>
      <c r="AY747" s="33"/>
      <c r="AZ747" s="35"/>
      <c r="BA747" s="33"/>
      <c r="BB747" s="33"/>
      <c r="BD747" s="33"/>
      <c r="BE747" s="33"/>
      <c r="BF747" s="33"/>
      <c r="BG747" s="33"/>
      <c r="BH747" s="33"/>
      <c r="BI747" s="33"/>
      <c r="BJ747" s="33"/>
      <c r="BK747" s="33"/>
      <c r="BL747" s="33"/>
      <c r="BM747" s="33"/>
      <c r="BN747" s="33"/>
      <c r="BO747" s="33"/>
      <c r="BP747" s="33"/>
      <c r="BQ747" s="36">
        <f>SUM(E747:BP747)</f>
        <v>0</v>
      </c>
      <c r="BR747" s="36">
        <f>BQ747*D753</f>
        <v>0</v>
      </c>
    </row>
    <row r="748" spans="1:70" ht="20.25" x14ac:dyDescent="0.3">
      <c r="A748" s="6">
        <v>25</v>
      </c>
      <c r="B748" s="21" t="s">
        <v>335</v>
      </c>
      <c r="C748" s="19" t="s">
        <v>9</v>
      </c>
      <c r="D748" s="19">
        <v>40</v>
      </c>
      <c r="E748" s="31"/>
      <c r="F748" s="31"/>
      <c r="G748" s="31"/>
      <c r="H748" s="31"/>
      <c r="I748" s="31"/>
      <c r="K748" s="33"/>
      <c r="L748" s="33"/>
      <c r="M748" s="33"/>
      <c r="N748" s="33"/>
      <c r="R748" s="34"/>
      <c r="T748" s="35"/>
      <c r="AA748" s="33"/>
      <c r="AB748" s="33"/>
      <c r="AC748" s="33"/>
      <c r="AD748" s="33"/>
      <c r="AE748" s="33"/>
      <c r="AG748" s="33"/>
      <c r="AH748" s="33"/>
      <c r="AI748" s="34"/>
      <c r="AM748" s="33"/>
      <c r="AO748" s="33"/>
      <c r="AP748" s="35"/>
      <c r="AQ748" s="33"/>
      <c r="AS748" s="35"/>
      <c r="AT748" s="33"/>
      <c r="AU748" s="33"/>
      <c r="AV748" s="35"/>
      <c r="AW748" s="33"/>
      <c r="AX748" s="33"/>
      <c r="AY748" s="33"/>
      <c r="AZ748" s="35"/>
      <c r="BA748" s="33"/>
      <c r="BB748" s="33"/>
      <c r="BD748" s="33"/>
      <c r="BE748" s="33"/>
      <c r="BF748" s="33"/>
      <c r="BG748" s="33"/>
      <c r="BH748" s="33"/>
      <c r="BI748" s="33"/>
      <c r="BJ748" s="33"/>
      <c r="BK748" s="33"/>
      <c r="BL748" s="33"/>
      <c r="BM748" s="33"/>
      <c r="BN748" s="33"/>
      <c r="BO748" s="33"/>
      <c r="BP748" s="33"/>
      <c r="BQ748" s="36"/>
      <c r="BR748" s="36"/>
    </row>
    <row r="749" spans="1:70" ht="20.25" x14ac:dyDescent="0.3">
      <c r="A749" s="6">
        <v>26</v>
      </c>
      <c r="B749" s="21" t="s">
        <v>338</v>
      </c>
      <c r="C749" s="19" t="s">
        <v>337</v>
      </c>
      <c r="D749" s="19">
        <v>70</v>
      </c>
      <c r="E749" s="31"/>
      <c r="F749" s="31"/>
      <c r="G749" s="31"/>
      <c r="H749" s="31"/>
      <c r="I749" s="31"/>
      <c r="K749" s="33"/>
      <c r="L749" s="33"/>
      <c r="M749" s="33"/>
      <c r="N749" s="33"/>
      <c r="R749" s="34"/>
      <c r="T749" s="35"/>
      <c r="AA749" s="33"/>
      <c r="AB749" s="33"/>
      <c r="AC749" s="33"/>
      <c r="AD749" s="33"/>
      <c r="AE749" s="33"/>
      <c r="AG749" s="33"/>
      <c r="AH749" s="33"/>
      <c r="AI749" s="34"/>
      <c r="AM749" s="33"/>
      <c r="AO749" s="33"/>
      <c r="AP749" s="35"/>
      <c r="AQ749" s="33"/>
      <c r="AS749" s="35"/>
      <c r="AT749" s="33"/>
      <c r="AU749" s="33"/>
      <c r="AV749" s="35"/>
      <c r="AW749" s="33"/>
      <c r="AX749" s="33"/>
      <c r="AY749" s="33"/>
      <c r="AZ749" s="35"/>
      <c r="BA749" s="33"/>
      <c r="BB749" s="33"/>
      <c r="BD749" s="33"/>
      <c r="BE749" s="33"/>
      <c r="BF749" s="33"/>
      <c r="BG749" s="33"/>
      <c r="BH749" s="33"/>
      <c r="BI749" s="33"/>
      <c r="BJ749" s="33"/>
      <c r="BK749" s="33"/>
      <c r="BL749" s="33"/>
      <c r="BM749" s="33"/>
      <c r="BN749" s="33"/>
      <c r="BO749" s="33"/>
      <c r="BP749" s="33"/>
      <c r="BQ749" s="36"/>
      <c r="BR749" s="36"/>
    </row>
    <row r="750" spans="1:70" ht="20.25" x14ac:dyDescent="0.3">
      <c r="A750" s="6">
        <v>27</v>
      </c>
      <c r="B750" s="21" t="s">
        <v>336</v>
      </c>
      <c r="C750" s="19" t="s">
        <v>337</v>
      </c>
      <c r="D750" s="19">
        <v>70</v>
      </c>
      <c r="E750" s="31"/>
      <c r="F750" s="31"/>
      <c r="G750" s="31"/>
      <c r="H750" s="31"/>
      <c r="I750" s="31"/>
      <c r="K750" s="33"/>
      <c r="L750" s="33"/>
      <c r="M750" s="33"/>
      <c r="N750" s="33"/>
      <c r="R750" s="34"/>
      <c r="T750" s="35"/>
      <c r="AA750" s="33"/>
      <c r="AB750" s="33"/>
      <c r="AC750" s="33"/>
      <c r="AD750" s="33"/>
      <c r="AE750" s="33"/>
      <c r="AG750" s="33"/>
      <c r="AH750" s="33"/>
      <c r="AI750" s="34"/>
      <c r="AM750" s="33"/>
      <c r="AO750" s="33"/>
      <c r="AP750" s="35"/>
      <c r="AQ750" s="33"/>
      <c r="AS750" s="35"/>
      <c r="AT750" s="33"/>
      <c r="AU750" s="33"/>
      <c r="AV750" s="35"/>
      <c r="AW750" s="33"/>
      <c r="AX750" s="33"/>
      <c r="AY750" s="33"/>
      <c r="AZ750" s="35"/>
      <c r="BA750" s="33"/>
      <c r="BB750" s="33"/>
      <c r="BD750" s="33"/>
      <c r="BE750" s="33"/>
      <c r="BF750" s="33"/>
      <c r="BG750" s="33"/>
      <c r="BH750" s="33"/>
      <c r="BI750" s="33"/>
      <c r="BJ750" s="33"/>
      <c r="BK750" s="33"/>
      <c r="BL750" s="33"/>
      <c r="BM750" s="33"/>
      <c r="BN750" s="33"/>
      <c r="BO750" s="33"/>
      <c r="BP750" s="33"/>
      <c r="BQ750" s="36"/>
      <c r="BR750" s="36"/>
    </row>
    <row r="751" spans="1:70" ht="20.25" x14ac:dyDescent="0.3">
      <c r="A751" s="28"/>
      <c r="B751" s="7" t="s">
        <v>27</v>
      </c>
      <c r="C751" s="8"/>
      <c r="D751" s="8"/>
      <c r="E751" s="31"/>
      <c r="F751" s="31"/>
      <c r="G751" s="31"/>
      <c r="H751" s="31"/>
      <c r="I751" s="31"/>
      <c r="K751" s="33"/>
      <c r="L751" s="33"/>
      <c r="M751" s="33"/>
      <c r="N751" s="33"/>
      <c r="R751" s="34"/>
      <c r="T751" s="35"/>
      <c r="AA751" s="33"/>
      <c r="AB751" s="33"/>
      <c r="AC751" s="33"/>
      <c r="AD751" s="33"/>
      <c r="AE751" s="33"/>
      <c r="AG751" s="33"/>
      <c r="AH751" s="33"/>
      <c r="AI751" s="34"/>
      <c r="AM751" s="33"/>
      <c r="AO751" s="33"/>
      <c r="AP751" s="35"/>
      <c r="AQ751" s="33"/>
      <c r="AS751" s="35"/>
      <c r="AT751" s="33"/>
      <c r="AU751" s="33"/>
      <c r="AV751" s="35"/>
      <c r="AW751" s="33"/>
      <c r="AX751" s="33"/>
      <c r="AY751" s="33"/>
      <c r="AZ751" s="35"/>
      <c r="BA751" s="33"/>
      <c r="BB751" s="33"/>
      <c r="BD751" s="33"/>
      <c r="BE751" s="33"/>
      <c r="BF751" s="33"/>
      <c r="BG751" s="33"/>
      <c r="BH751" s="33"/>
      <c r="BI751" s="33"/>
      <c r="BJ751" s="33"/>
      <c r="BK751" s="33"/>
      <c r="BL751" s="33"/>
      <c r="BM751" s="33"/>
      <c r="BN751" s="33"/>
      <c r="BO751" s="33"/>
      <c r="BP751" s="33"/>
      <c r="BQ751" s="36">
        <f>SUM(E751:BP751)</f>
        <v>0</v>
      </c>
      <c r="BR751" s="36">
        <f>BQ751*D754</f>
        <v>0</v>
      </c>
    </row>
    <row r="752" spans="1:70" ht="20.25" x14ac:dyDescent="0.3">
      <c r="A752" s="28">
        <v>1</v>
      </c>
      <c r="B752" s="22" t="s">
        <v>28</v>
      </c>
      <c r="C752" s="19" t="s">
        <v>9</v>
      </c>
      <c r="D752" s="19">
        <v>150</v>
      </c>
      <c r="E752" s="31"/>
      <c r="F752" s="31"/>
      <c r="G752" s="31"/>
      <c r="H752" s="31"/>
      <c r="I752" s="31"/>
      <c r="K752" s="33"/>
      <c r="L752" s="33"/>
      <c r="M752" s="33"/>
      <c r="N752" s="33"/>
      <c r="R752" s="34"/>
      <c r="T752" s="35"/>
      <c r="AA752" s="33"/>
      <c r="AB752" s="33"/>
      <c r="AC752" s="33"/>
      <c r="AD752" s="33"/>
      <c r="AE752" s="33"/>
      <c r="AG752" s="33"/>
      <c r="AH752" s="33"/>
      <c r="AI752" s="34"/>
      <c r="AM752" s="33"/>
      <c r="AO752" s="33"/>
      <c r="AP752" s="35"/>
      <c r="AQ752" s="33"/>
      <c r="AS752" s="35"/>
      <c r="AT752" s="33"/>
      <c r="AU752" s="33"/>
      <c r="AV752" s="35"/>
      <c r="AW752" s="33"/>
      <c r="AX752" s="33"/>
      <c r="AY752" s="33"/>
      <c r="AZ752" s="35"/>
      <c r="BA752" s="33"/>
      <c r="BB752" s="33"/>
      <c r="BD752" s="33"/>
      <c r="BE752" s="33"/>
      <c r="BF752" s="33"/>
      <c r="BG752" s="33"/>
      <c r="BH752" s="33"/>
      <c r="BI752" s="33"/>
      <c r="BJ752" s="33"/>
      <c r="BK752" s="33"/>
      <c r="BL752" s="33"/>
      <c r="BM752" s="33"/>
      <c r="BN752" s="33"/>
      <c r="BO752" s="33"/>
      <c r="BP752" s="33"/>
      <c r="BQ752" s="36">
        <f>SUM(E752:BP752)</f>
        <v>0</v>
      </c>
      <c r="BR752" s="36">
        <f>BQ752*D755</f>
        <v>0</v>
      </c>
    </row>
    <row r="753" spans="1:9" s="11" customFormat="1" ht="18" customHeight="1" x14ac:dyDescent="0.3">
      <c r="A753" s="28">
        <v>2</v>
      </c>
      <c r="B753" s="22" t="s">
        <v>147</v>
      </c>
      <c r="C753" s="19" t="s">
        <v>9</v>
      </c>
      <c r="D753" s="19">
        <v>70</v>
      </c>
      <c r="E753" s="31"/>
      <c r="F753" s="31"/>
      <c r="G753" s="31"/>
      <c r="H753" s="31"/>
      <c r="I753" s="31"/>
    </row>
    <row r="754" spans="1:9" s="11" customFormat="1" ht="18" customHeight="1" x14ac:dyDescent="0.3">
      <c r="A754" s="28">
        <v>3</v>
      </c>
      <c r="B754" s="22" t="s">
        <v>17</v>
      </c>
      <c r="C754" s="19" t="s">
        <v>9</v>
      </c>
      <c r="D754" s="19">
        <v>70</v>
      </c>
      <c r="E754" s="31"/>
      <c r="F754" s="31"/>
      <c r="G754" s="31"/>
      <c r="H754" s="31"/>
      <c r="I754" s="31"/>
    </row>
    <row r="755" spans="1:9" s="11" customFormat="1" ht="18" customHeight="1" x14ac:dyDescent="0.3">
      <c r="A755" s="28">
        <v>4</v>
      </c>
      <c r="B755" s="21" t="s">
        <v>201</v>
      </c>
      <c r="C755" s="19" t="s">
        <v>9</v>
      </c>
      <c r="D755" s="19">
        <v>150</v>
      </c>
      <c r="E755" s="31"/>
      <c r="F755" s="31"/>
      <c r="G755" s="31"/>
      <c r="H755" s="31"/>
      <c r="I755" s="31"/>
    </row>
    <row r="756" spans="1:9" s="11" customFormat="1" ht="18" customHeight="1" x14ac:dyDescent="0.3">
      <c r="A756" s="26"/>
      <c r="B756" s="7" t="s">
        <v>60</v>
      </c>
      <c r="C756" s="8"/>
      <c r="D756" s="8"/>
      <c r="E756" s="31"/>
      <c r="F756" s="31"/>
      <c r="G756" s="31"/>
      <c r="H756" s="31"/>
      <c r="I756" s="31"/>
    </row>
    <row r="757" spans="1:9" s="11" customFormat="1" ht="18" customHeight="1" x14ac:dyDescent="0.3">
      <c r="A757" s="27">
        <v>1</v>
      </c>
      <c r="B757" s="21" t="s">
        <v>284</v>
      </c>
      <c r="C757" s="19" t="s">
        <v>283</v>
      </c>
      <c r="D757" s="19">
        <v>550</v>
      </c>
      <c r="E757" s="31"/>
      <c r="F757" s="31"/>
      <c r="G757" s="31"/>
      <c r="H757" s="31"/>
      <c r="I757" s="31"/>
    </row>
    <row r="758" spans="1:9" s="11" customFormat="1" ht="18" customHeight="1" x14ac:dyDescent="0.3">
      <c r="A758" s="27">
        <v>2</v>
      </c>
      <c r="B758" s="21" t="s">
        <v>15</v>
      </c>
      <c r="C758" s="19" t="s">
        <v>6</v>
      </c>
      <c r="D758" s="19">
        <v>150</v>
      </c>
      <c r="E758" s="31"/>
      <c r="F758" s="31"/>
      <c r="G758" s="31"/>
      <c r="H758" s="31"/>
      <c r="I758" s="31"/>
    </row>
    <row r="759" spans="1:9" s="11" customFormat="1" ht="18" customHeight="1" x14ac:dyDescent="0.3">
      <c r="A759" s="27">
        <v>3</v>
      </c>
      <c r="B759" s="21" t="s">
        <v>19</v>
      </c>
      <c r="C759" s="19" t="s">
        <v>6</v>
      </c>
      <c r="D759" s="19">
        <v>120</v>
      </c>
      <c r="E759" s="31"/>
      <c r="F759" s="31"/>
      <c r="G759" s="31"/>
      <c r="H759" s="31"/>
      <c r="I759" s="31"/>
    </row>
    <row r="760" spans="1:9" s="11" customFormat="1" ht="18" customHeight="1" x14ac:dyDescent="0.3">
      <c r="A760" s="27">
        <v>4</v>
      </c>
      <c r="B760" s="21" t="s">
        <v>304</v>
      </c>
      <c r="C760" s="19" t="s">
        <v>332</v>
      </c>
      <c r="D760" s="19">
        <v>100</v>
      </c>
      <c r="E760" s="31"/>
      <c r="F760" s="31"/>
      <c r="G760" s="31"/>
      <c r="H760" s="31"/>
      <c r="I760" s="31"/>
    </row>
    <row r="761" spans="1:9" s="11" customFormat="1" ht="18" customHeight="1" x14ac:dyDescent="0.3">
      <c r="A761" s="27">
        <v>5</v>
      </c>
      <c r="B761" s="21" t="s">
        <v>331</v>
      </c>
      <c r="C761" s="19" t="s">
        <v>6</v>
      </c>
      <c r="D761" s="19">
        <v>150</v>
      </c>
      <c r="E761" s="31"/>
      <c r="F761" s="31"/>
      <c r="G761" s="31"/>
      <c r="H761" s="31"/>
      <c r="I761" s="31"/>
    </row>
    <row r="762" spans="1:9" s="11" customFormat="1" ht="18" customHeight="1" x14ac:dyDescent="0.3">
      <c r="A762" s="27">
        <v>6</v>
      </c>
      <c r="B762" s="21" t="s">
        <v>353</v>
      </c>
      <c r="C762" s="19" t="s">
        <v>332</v>
      </c>
      <c r="D762" s="19">
        <v>100</v>
      </c>
      <c r="E762" s="31"/>
      <c r="F762" s="31"/>
      <c r="G762" s="31"/>
      <c r="H762" s="31"/>
      <c r="I762" s="31"/>
    </row>
    <row r="763" spans="1:9" s="11" customFormat="1" ht="18" customHeight="1" x14ac:dyDescent="0.3">
      <c r="A763" s="27">
        <v>7</v>
      </c>
      <c r="B763" s="21" t="s">
        <v>346</v>
      </c>
      <c r="C763" s="19" t="s">
        <v>332</v>
      </c>
      <c r="D763" s="19">
        <v>100</v>
      </c>
      <c r="E763" s="31"/>
      <c r="F763" s="31"/>
      <c r="G763" s="31"/>
      <c r="H763" s="31"/>
      <c r="I763" s="31"/>
    </row>
    <row r="764" spans="1:9" s="11" customFormat="1" ht="18" customHeight="1" x14ac:dyDescent="0.3">
      <c r="A764" s="27">
        <v>8</v>
      </c>
      <c r="B764" s="21" t="s">
        <v>151</v>
      </c>
      <c r="C764" s="19" t="s">
        <v>6</v>
      </c>
      <c r="D764" s="19">
        <v>110</v>
      </c>
      <c r="E764" s="31"/>
      <c r="F764" s="31"/>
      <c r="G764" s="31"/>
      <c r="H764" s="31"/>
      <c r="I764" s="31"/>
    </row>
    <row r="765" spans="1:9" s="11" customFormat="1" ht="18" customHeight="1" x14ac:dyDescent="0.3">
      <c r="A765" s="27">
        <v>9</v>
      </c>
      <c r="B765" s="21" t="s">
        <v>354</v>
      </c>
      <c r="C765" s="19" t="s">
        <v>6</v>
      </c>
      <c r="D765" s="19">
        <v>110</v>
      </c>
      <c r="E765" s="31"/>
      <c r="F765" s="31"/>
      <c r="G765" s="31"/>
      <c r="H765" s="31"/>
      <c r="I765" s="31"/>
    </row>
    <row r="766" spans="1:9" s="11" customFormat="1" ht="18" customHeight="1" x14ac:dyDescent="0.3">
      <c r="A766" s="27">
        <v>10</v>
      </c>
      <c r="B766" s="21" t="s">
        <v>348</v>
      </c>
      <c r="C766" s="19" t="s">
        <v>6</v>
      </c>
      <c r="D766" s="19">
        <v>110</v>
      </c>
      <c r="E766" s="31"/>
      <c r="F766" s="31"/>
      <c r="G766" s="31"/>
      <c r="H766" s="31"/>
      <c r="I766" s="31"/>
    </row>
    <row r="767" spans="1:9" s="11" customFormat="1" ht="18" customHeight="1" x14ac:dyDescent="0.3">
      <c r="A767" s="27">
        <v>11</v>
      </c>
      <c r="B767" s="21" t="s">
        <v>347</v>
      </c>
      <c r="C767" s="19" t="s">
        <v>332</v>
      </c>
      <c r="D767" s="19">
        <v>100</v>
      </c>
      <c r="E767" s="31"/>
      <c r="F767" s="31"/>
      <c r="G767" s="31"/>
      <c r="H767" s="31"/>
      <c r="I767" s="31"/>
    </row>
    <row r="768" spans="1:9" s="11" customFormat="1" ht="18" customHeight="1" x14ac:dyDescent="0.3">
      <c r="A768" s="27">
        <v>12</v>
      </c>
      <c r="B768" s="22" t="s">
        <v>356</v>
      </c>
      <c r="C768" s="19">
        <v>150</v>
      </c>
      <c r="D768" s="19">
        <v>100</v>
      </c>
      <c r="E768" s="31"/>
      <c r="F768" s="31"/>
      <c r="G768" s="31"/>
      <c r="H768" s="31"/>
      <c r="I768" s="31"/>
    </row>
    <row r="769" spans="1:9" s="11" customFormat="1" ht="18" customHeight="1" x14ac:dyDescent="0.3">
      <c r="A769" s="27">
        <v>13</v>
      </c>
      <c r="B769" s="22" t="s">
        <v>39</v>
      </c>
      <c r="C769" s="19">
        <v>150</v>
      </c>
      <c r="D769" s="19">
        <v>100</v>
      </c>
      <c r="E769" s="31"/>
      <c r="F769" s="31"/>
      <c r="G769" s="31"/>
      <c r="H769" s="31"/>
      <c r="I769" s="31"/>
    </row>
    <row r="770" spans="1:9" s="11" customFormat="1" ht="18" customHeight="1" x14ac:dyDescent="0.3">
      <c r="A770" s="46">
        <v>14</v>
      </c>
      <c r="B770" s="22" t="s">
        <v>355</v>
      </c>
      <c r="C770" s="19" t="s">
        <v>9</v>
      </c>
      <c r="D770" s="19">
        <v>60</v>
      </c>
      <c r="E770" s="31"/>
      <c r="F770" s="31"/>
      <c r="G770" s="53"/>
      <c r="H770" s="31"/>
      <c r="I770" s="31"/>
    </row>
    <row r="771" spans="1:9" s="11" customFormat="1" ht="18" customHeight="1" x14ac:dyDescent="0.3">
      <c r="A771" s="46">
        <v>15</v>
      </c>
      <c r="B771" s="20" t="s">
        <v>41</v>
      </c>
      <c r="C771" s="19" t="s">
        <v>9</v>
      </c>
      <c r="D771" s="19">
        <v>60</v>
      </c>
      <c r="E771" s="31"/>
      <c r="F771" s="31"/>
      <c r="G771" s="53"/>
      <c r="H771" s="31"/>
      <c r="I771" s="31"/>
    </row>
    <row r="772" spans="1:9" s="11" customFormat="1" ht="18" customHeight="1" x14ac:dyDescent="0.3">
      <c r="A772" s="46">
        <v>16</v>
      </c>
      <c r="B772" s="21" t="s">
        <v>52</v>
      </c>
      <c r="C772" s="19" t="s">
        <v>9</v>
      </c>
      <c r="D772" s="19">
        <v>90</v>
      </c>
      <c r="E772" s="31"/>
      <c r="F772" s="31"/>
      <c r="G772" s="53"/>
      <c r="H772" s="31"/>
      <c r="I772" s="31"/>
    </row>
    <row r="773" spans="1:9" s="11" customFormat="1" ht="18" customHeight="1" x14ac:dyDescent="0.3">
      <c r="A773" s="46">
        <v>17</v>
      </c>
      <c r="B773" s="20" t="s">
        <v>123</v>
      </c>
      <c r="C773" s="19" t="s">
        <v>9</v>
      </c>
      <c r="D773" s="19">
        <v>80</v>
      </c>
      <c r="E773" s="31"/>
      <c r="F773" s="31"/>
      <c r="G773" s="53"/>
      <c r="H773" s="31"/>
      <c r="I773" s="31"/>
    </row>
    <row r="774" spans="1:9" s="11" customFormat="1" ht="18" customHeight="1" x14ac:dyDescent="0.3">
      <c r="A774" s="46">
        <v>18</v>
      </c>
      <c r="B774" s="21" t="s">
        <v>150</v>
      </c>
      <c r="C774" s="19" t="s">
        <v>9</v>
      </c>
      <c r="D774" s="19">
        <v>80</v>
      </c>
      <c r="E774" s="31"/>
      <c r="F774" s="31"/>
      <c r="G774" s="53"/>
      <c r="H774" s="31"/>
      <c r="I774" s="31"/>
    </row>
    <row r="775" spans="1:9" s="11" customFormat="1" ht="17.100000000000001" customHeight="1" x14ac:dyDescent="0.3">
      <c r="A775" s="46">
        <v>19</v>
      </c>
      <c r="B775" s="22" t="s">
        <v>40</v>
      </c>
      <c r="C775" s="19" t="s">
        <v>9</v>
      </c>
      <c r="D775" s="19">
        <v>90</v>
      </c>
      <c r="E775" s="31"/>
      <c r="F775" s="31"/>
      <c r="G775" s="53"/>
      <c r="H775" s="31"/>
      <c r="I775" s="31"/>
    </row>
    <row r="776" spans="1:9" s="11" customFormat="1" ht="18" customHeight="1" x14ac:dyDescent="0.3">
      <c r="A776" s="28">
        <v>20</v>
      </c>
      <c r="B776" s="22" t="s">
        <v>42</v>
      </c>
      <c r="C776" s="19" t="s">
        <v>9</v>
      </c>
      <c r="D776" s="19">
        <v>80</v>
      </c>
      <c r="E776" s="31"/>
      <c r="F776" s="31"/>
      <c r="G776" s="53"/>
      <c r="H776" s="31"/>
      <c r="I776" s="31"/>
    </row>
    <row r="777" spans="1:9" s="11" customFormat="1" ht="18" customHeight="1" x14ac:dyDescent="0.3">
      <c r="A777" s="28">
        <v>21</v>
      </c>
      <c r="B777" s="21" t="s">
        <v>43</v>
      </c>
      <c r="C777" s="19" t="s">
        <v>9</v>
      </c>
      <c r="D777" s="19">
        <v>40</v>
      </c>
      <c r="E777" s="31"/>
      <c r="F777" s="31"/>
      <c r="G777" s="53"/>
      <c r="H777" s="31"/>
      <c r="I777" s="31"/>
    </row>
    <row r="778" spans="1:9" s="11" customFormat="1" ht="18" customHeight="1" x14ac:dyDescent="0.3">
      <c r="A778" s="26">
        <v>22</v>
      </c>
      <c r="B778" s="21" t="s">
        <v>44</v>
      </c>
      <c r="C778" s="19" t="s">
        <v>9</v>
      </c>
      <c r="D778" s="19">
        <v>100</v>
      </c>
      <c r="E778" s="31"/>
      <c r="F778" s="31"/>
      <c r="G778" s="53"/>
      <c r="H778" s="31"/>
      <c r="I778" s="31"/>
    </row>
    <row r="779" spans="1:9" s="11" customFormat="1" ht="18" customHeight="1" x14ac:dyDescent="0.3">
      <c r="A779" s="46">
        <v>23</v>
      </c>
      <c r="B779" s="22" t="s">
        <v>170</v>
      </c>
      <c r="C779" s="19" t="s">
        <v>9</v>
      </c>
      <c r="D779" s="19">
        <v>100</v>
      </c>
      <c r="E779" s="31"/>
      <c r="F779" s="31"/>
      <c r="G779" s="53"/>
      <c r="H779" s="31"/>
      <c r="I779" s="31"/>
    </row>
    <row r="780" spans="1:9" s="11" customFormat="1" ht="18" customHeight="1" x14ac:dyDescent="0.3">
      <c r="A780" s="46">
        <v>24</v>
      </c>
      <c r="B780" s="21" t="s">
        <v>45</v>
      </c>
      <c r="C780" s="19" t="s">
        <v>9</v>
      </c>
      <c r="D780" s="19">
        <v>100</v>
      </c>
      <c r="E780" s="31"/>
      <c r="F780" s="31"/>
      <c r="G780" s="53"/>
      <c r="H780" s="31"/>
      <c r="I780" s="31"/>
    </row>
    <row r="781" spans="1:9" s="11" customFormat="1" ht="18" customHeight="1" x14ac:dyDescent="0.3">
      <c r="A781" s="46">
        <v>25</v>
      </c>
      <c r="B781" s="21" t="s">
        <v>64</v>
      </c>
      <c r="C781" s="19" t="s">
        <v>9</v>
      </c>
      <c r="D781" s="19">
        <v>80</v>
      </c>
      <c r="E781" s="31"/>
      <c r="F781" s="31"/>
      <c r="G781" s="53"/>
      <c r="H781" s="31"/>
      <c r="I781" s="31"/>
    </row>
    <row r="782" spans="1:9" s="11" customFormat="1" ht="18" customHeight="1" x14ac:dyDescent="0.3">
      <c r="A782" s="46">
        <v>26</v>
      </c>
      <c r="B782" s="21" t="s">
        <v>65</v>
      </c>
      <c r="C782" s="19" t="s">
        <v>9</v>
      </c>
      <c r="D782" s="19">
        <v>60</v>
      </c>
      <c r="E782" s="31"/>
      <c r="F782" s="31"/>
      <c r="G782" s="53"/>
      <c r="H782" s="31"/>
      <c r="I782" s="31"/>
    </row>
    <row r="783" spans="1:9" s="11" customFormat="1" ht="18" customHeight="1" x14ac:dyDescent="0.3">
      <c r="A783" s="46">
        <v>27</v>
      </c>
      <c r="B783" s="21" t="s">
        <v>296</v>
      </c>
      <c r="C783" s="19" t="s">
        <v>9</v>
      </c>
      <c r="D783" s="19">
        <v>60</v>
      </c>
      <c r="E783" s="31"/>
      <c r="F783" s="31"/>
      <c r="G783" s="53"/>
      <c r="H783" s="31"/>
      <c r="I783" s="31"/>
    </row>
    <row r="784" spans="1:9" s="11" customFormat="1" ht="18" customHeight="1" x14ac:dyDescent="0.3">
      <c r="A784" s="46">
        <v>28</v>
      </c>
      <c r="B784" s="21" t="s">
        <v>67</v>
      </c>
      <c r="C784" s="19" t="s">
        <v>9</v>
      </c>
      <c r="D784" s="19">
        <v>60</v>
      </c>
      <c r="E784" s="31"/>
      <c r="F784" s="31"/>
      <c r="G784" s="53"/>
      <c r="H784" s="31"/>
      <c r="I784" s="31"/>
    </row>
    <row r="785" spans="1:9" s="11" customFormat="1" ht="18" customHeight="1" x14ac:dyDescent="0.3">
      <c r="A785" s="46">
        <v>29</v>
      </c>
      <c r="B785" s="55" t="s">
        <v>66</v>
      </c>
      <c r="C785" s="56" t="s">
        <v>9</v>
      </c>
      <c r="D785" s="56">
        <v>50</v>
      </c>
      <c r="E785" s="31"/>
      <c r="F785" s="31"/>
      <c r="G785" s="31"/>
      <c r="H785" s="31"/>
      <c r="I785" s="31"/>
    </row>
    <row r="786" spans="1:9" s="11" customFormat="1" ht="18" customHeight="1" x14ac:dyDescent="0.3">
      <c r="A786" s="46"/>
      <c r="B786" s="7" t="s">
        <v>127</v>
      </c>
      <c r="C786" s="8"/>
      <c r="D786" s="8"/>
      <c r="E786" s="31"/>
      <c r="F786" s="31"/>
      <c r="G786" s="31"/>
      <c r="H786" s="31"/>
      <c r="I786" s="31"/>
    </row>
    <row r="787" spans="1:9" s="11" customFormat="1" ht="18" customHeight="1" x14ac:dyDescent="0.3">
      <c r="A787" s="46">
        <v>1</v>
      </c>
      <c r="B787" s="20" t="s">
        <v>189</v>
      </c>
      <c r="C787" s="19">
        <v>0.28999999999999998</v>
      </c>
      <c r="D787" s="19">
        <v>100</v>
      </c>
      <c r="E787" s="31"/>
      <c r="F787" s="31"/>
      <c r="G787" s="31"/>
      <c r="H787" s="31"/>
      <c r="I787" s="31"/>
    </row>
    <row r="788" spans="1:9" s="11" customFormat="1" ht="18" customHeight="1" x14ac:dyDescent="0.3">
      <c r="A788" s="46">
        <v>2</v>
      </c>
      <c r="B788" s="20" t="s">
        <v>306</v>
      </c>
      <c r="C788" s="19">
        <v>0.43</v>
      </c>
      <c r="D788" s="19">
        <v>100</v>
      </c>
      <c r="E788" s="31"/>
      <c r="F788" s="31"/>
      <c r="G788" s="31"/>
      <c r="H788" s="31"/>
      <c r="I788" s="31"/>
    </row>
    <row r="789" spans="1:9" s="11" customFormat="1" ht="18" customHeight="1" x14ac:dyDescent="0.3">
      <c r="A789" s="46">
        <v>3</v>
      </c>
      <c r="B789" s="20" t="s">
        <v>30</v>
      </c>
      <c r="C789" s="19">
        <v>0.2</v>
      </c>
      <c r="D789" s="19">
        <v>60</v>
      </c>
      <c r="E789" s="31"/>
      <c r="F789" s="31"/>
      <c r="G789" s="31"/>
      <c r="H789" s="31"/>
      <c r="I789" s="31"/>
    </row>
    <row r="790" spans="1:9" s="11" customFormat="1" ht="18" customHeight="1" x14ac:dyDescent="0.3">
      <c r="A790" s="46">
        <v>4</v>
      </c>
      <c r="B790" s="20" t="s">
        <v>31</v>
      </c>
      <c r="C790" s="19" t="s">
        <v>29</v>
      </c>
      <c r="D790" s="19">
        <v>150</v>
      </c>
      <c r="E790" s="31"/>
      <c r="F790" s="31"/>
      <c r="G790" s="31"/>
      <c r="H790" s="31"/>
      <c r="I790" s="31"/>
    </row>
    <row r="791" spans="1:9" s="11" customFormat="1" ht="18" customHeight="1" x14ac:dyDescent="0.3">
      <c r="A791" s="46">
        <v>5</v>
      </c>
      <c r="B791" s="20" t="s">
        <v>307</v>
      </c>
      <c r="C791" s="19">
        <v>0.42</v>
      </c>
      <c r="D791" s="19">
        <v>100</v>
      </c>
      <c r="E791" s="31"/>
      <c r="F791" s="31"/>
      <c r="G791" s="31"/>
      <c r="H791" s="31"/>
      <c r="I791" s="31"/>
    </row>
    <row r="792" spans="1:9" s="11" customFormat="1" ht="18" customHeight="1" x14ac:dyDescent="0.3">
      <c r="A792" s="46">
        <v>6</v>
      </c>
      <c r="B792" s="20" t="s">
        <v>308</v>
      </c>
      <c r="C792" s="19">
        <v>200</v>
      </c>
      <c r="D792" s="19">
        <v>100</v>
      </c>
      <c r="E792" s="31"/>
      <c r="F792" s="31"/>
      <c r="G792" s="31"/>
      <c r="H792" s="31"/>
      <c r="I792" s="31"/>
    </row>
    <row r="793" spans="1:9" s="11" customFormat="1" ht="18" customHeight="1" x14ac:dyDescent="0.3">
      <c r="A793" s="46">
        <v>7</v>
      </c>
      <c r="B793" s="20" t="s">
        <v>309</v>
      </c>
      <c r="C793" s="19">
        <v>100</v>
      </c>
      <c r="D793" s="19">
        <v>100</v>
      </c>
      <c r="E793" s="31"/>
      <c r="F793" s="31"/>
      <c r="G793" s="31"/>
      <c r="H793" s="31"/>
      <c r="I793" s="31"/>
    </row>
    <row r="794" spans="1:9" s="11" customFormat="1" ht="18" customHeight="1" x14ac:dyDescent="0.3">
      <c r="A794" s="46">
        <v>8</v>
      </c>
      <c r="B794" s="12" t="s">
        <v>188</v>
      </c>
      <c r="C794" s="12">
        <v>500</v>
      </c>
      <c r="D794" s="12">
        <v>250</v>
      </c>
      <c r="E794" s="31"/>
      <c r="F794" s="31"/>
      <c r="G794" s="31"/>
      <c r="H794" s="31"/>
      <c r="I794" s="31"/>
    </row>
    <row r="795" spans="1:9" s="11" customFormat="1" ht="18" customHeight="1" x14ac:dyDescent="0.3">
      <c r="A795" s="46">
        <v>9</v>
      </c>
      <c r="B795" s="21" t="s">
        <v>310</v>
      </c>
      <c r="C795" s="19">
        <v>180</v>
      </c>
      <c r="D795" s="49">
        <v>100</v>
      </c>
      <c r="E795" s="31"/>
      <c r="F795" s="31"/>
      <c r="G795" s="31"/>
      <c r="H795" s="31"/>
      <c r="I795" s="31"/>
    </row>
    <row r="796" spans="1:9" s="11" customFormat="1" ht="18" customHeight="1" x14ac:dyDescent="0.3">
      <c r="A796" s="46">
        <v>10</v>
      </c>
      <c r="B796" s="23" t="s">
        <v>187</v>
      </c>
      <c r="C796" s="24">
        <v>500</v>
      </c>
      <c r="D796" s="24">
        <v>250</v>
      </c>
      <c r="E796" s="31"/>
      <c r="F796" s="31"/>
      <c r="G796" s="31"/>
      <c r="H796" s="31"/>
      <c r="I796" s="31"/>
    </row>
    <row r="797" spans="1:9" s="11" customFormat="1" ht="18" customHeight="1" x14ac:dyDescent="0.3">
      <c r="A797" s="6"/>
      <c r="B797" s="7" t="s">
        <v>3</v>
      </c>
      <c r="C797" s="8"/>
      <c r="D797" s="8"/>
      <c r="E797" s="31"/>
      <c r="F797" s="31"/>
      <c r="G797" s="31"/>
      <c r="H797" s="31"/>
      <c r="I797" s="31"/>
    </row>
    <row r="798" spans="1:9" s="11" customFormat="1" ht="18" customHeight="1" x14ac:dyDescent="0.3">
      <c r="A798" s="46">
        <v>1</v>
      </c>
      <c r="B798" s="20" t="s">
        <v>161</v>
      </c>
      <c r="C798" s="19">
        <v>0.5</v>
      </c>
      <c r="D798" s="19">
        <v>50</v>
      </c>
      <c r="E798" s="31"/>
      <c r="F798" s="31"/>
      <c r="G798" s="31"/>
      <c r="H798" s="31"/>
      <c r="I798" s="31"/>
    </row>
    <row r="799" spans="1:9" s="11" customFormat="1" ht="18" customHeight="1" x14ac:dyDescent="0.3">
      <c r="A799" s="46">
        <v>2</v>
      </c>
      <c r="B799" s="20" t="s">
        <v>32</v>
      </c>
      <c r="C799" s="19">
        <v>0.5</v>
      </c>
      <c r="D799" s="19">
        <v>100</v>
      </c>
      <c r="E799" s="53"/>
      <c r="F799" s="53"/>
      <c r="G799" s="53"/>
      <c r="H799" s="31"/>
      <c r="I799" s="31"/>
    </row>
    <row r="800" spans="1:9" s="11" customFormat="1" ht="18" customHeight="1" x14ac:dyDescent="0.3">
      <c r="A800" s="46">
        <v>3</v>
      </c>
      <c r="B800" s="20" t="s">
        <v>55</v>
      </c>
      <c r="C800" s="19">
        <v>0.5</v>
      </c>
      <c r="D800" s="19">
        <v>110</v>
      </c>
      <c r="E800" s="53"/>
      <c r="F800" s="53"/>
      <c r="G800" s="53"/>
      <c r="H800" s="31"/>
      <c r="I800" s="31"/>
    </row>
    <row r="801" spans="1:9" s="11" customFormat="1" ht="18" customHeight="1" x14ac:dyDescent="0.3">
      <c r="A801" s="46">
        <v>4</v>
      </c>
      <c r="B801" s="21" t="s">
        <v>190</v>
      </c>
      <c r="C801" s="19" t="s">
        <v>9</v>
      </c>
      <c r="D801" s="19">
        <v>30</v>
      </c>
      <c r="E801" s="53"/>
      <c r="F801" s="53"/>
      <c r="G801" s="53"/>
      <c r="H801" s="31"/>
      <c r="I801" s="31"/>
    </row>
    <row r="802" spans="1:9" s="11" customFormat="1" ht="18" customHeight="1" x14ac:dyDescent="0.3">
      <c r="A802" s="46">
        <v>5</v>
      </c>
      <c r="B802" s="20" t="s">
        <v>191</v>
      </c>
      <c r="C802" s="19">
        <v>0.5</v>
      </c>
      <c r="D802" s="19">
        <v>100</v>
      </c>
      <c r="E802" s="53"/>
      <c r="F802" s="53"/>
      <c r="G802" s="53"/>
      <c r="H802" s="31"/>
      <c r="I802" s="31"/>
    </row>
    <row r="803" spans="1:9" s="11" customFormat="1" ht="18" customHeight="1" x14ac:dyDescent="0.3">
      <c r="A803" s="46">
        <v>6</v>
      </c>
      <c r="B803" s="20" t="s">
        <v>192</v>
      </c>
      <c r="C803" s="19">
        <v>0.5</v>
      </c>
      <c r="D803" s="19">
        <v>130</v>
      </c>
      <c r="E803" s="53"/>
      <c r="F803" s="53"/>
      <c r="G803" s="53"/>
      <c r="H803" s="31"/>
      <c r="I803" s="31"/>
    </row>
    <row r="804" spans="1:9" s="11" customFormat="1" ht="18" customHeight="1" x14ac:dyDescent="0.3">
      <c r="A804" s="46">
        <v>7</v>
      </c>
      <c r="B804" s="20" t="s">
        <v>133</v>
      </c>
      <c r="C804" s="19" t="s">
        <v>22</v>
      </c>
      <c r="D804" s="19">
        <v>270</v>
      </c>
      <c r="E804" s="53"/>
      <c r="F804" s="53"/>
      <c r="G804" s="53"/>
      <c r="H804" s="31"/>
      <c r="I804" s="31"/>
    </row>
    <row r="805" spans="1:9" s="11" customFormat="1" ht="18" customHeight="1" x14ac:dyDescent="0.3">
      <c r="A805" s="46">
        <v>8</v>
      </c>
      <c r="B805" s="20" t="s">
        <v>136</v>
      </c>
      <c r="C805" s="19" t="s">
        <v>22</v>
      </c>
      <c r="D805" s="19">
        <v>280</v>
      </c>
      <c r="E805" s="53"/>
      <c r="F805" s="53"/>
      <c r="G805" s="53"/>
      <c r="H805" s="31"/>
      <c r="I805" s="31"/>
    </row>
    <row r="806" spans="1:9" s="11" customFormat="1" ht="18" customHeight="1" x14ac:dyDescent="0.3">
      <c r="A806" s="46">
        <v>9</v>
      </c>
      <c r="B806" s="20" t="s">
        <v>297</v>
      </c>
      <c r="C806" s="19">
        <v>0.25</v>
      </c>
      <c r="D806" s="19">
        <v>100</v>
      </c>
      <c r="E806" s="53"/>
      <c r="F806" s="53"/>
      <c r="G806" s="53"/>
      <c r="H806" s="31"/>
      <c r="I806" s="31"/>
    </row>
    <row r="807" spans="1:9" s="11" customFormat="1" ht="18" customHeight="1" x14ac:dyDescent="0.3">
      <c r="A807" s="46">
        <v>10</v>
      </c>
      <c r="B807" s="17" t="s">
        <v>298</v>
      </c>
      <c r="C807" s="19" t="s">
        <v>29</v>
      </c>
      <c r="D807" s="19">
        <v>150</v>
      </c>
      <c r="E807" s="53"/>
      <c r="F807" s="53"/>
      <c r="G807" s="53"/>
      <c r="H807" s="31"/>
      <c r="I807" s="31"/>
    </row>
    <row r="808" spans="1:9" s="11" customFormat="1" ht="18" customHeight="1" x14ac:dyDescent="0.3">
      <c r="A808" s="46">
        <v>11</v>
      </c>
      <c r="B808" s="20" t="s">
        <v>299</v>
      </c>
      <c r="C808" s="19">
        <v>0.2</v>
      </c>
      <c r="D808" s="19">
        <v>50</v>
      </c>
      <c r="E808" s="53"/>
      <c r="F808" s="53"/>
      <c r="G808" s="53"/>
      <c r="H808" s="31"/>
      <c r="I808" s="31"/>
    </row>
    <row r="809" spans="1:9" s="11" customFormat="1" ht="18" customHeight="1" x14ac:dyDescent="0.3">
      <c r="A809" s="46">
        <v>12</v>
      </c>
      <c r="B809" s="20" t="s">
        <v>193</v>
      </c>
      <c r="C809" s="19" t="s">
        <v>9</v>
      </c>
      <c r="D809" s="19">
        <v>10</v>
      </c>
      <c r="E809" s="53"/>
      <c r="F809" s="53"/>
      <c r="G809" s="53"/>
      <c r="H809" s="31"/>
      <c r="I809" s="31"/>
    </row>
    <row r="810" spans="1:9" s="11" customFormat="1" ht="18" customHeight="1" x14ac:dyDescent="0.3">
      <c r="A810" s="46">
        <v>13</v>
      </c>
      <c r="B810" s="20" t="s">
        <v>194</v>
      </c>
      <c r="C810" s="19" t="s">
        <v>9</v>
      </c>
      <c r="D810" s="19">
        <v>10</v>
      </c>
      <c r="E810" s="53"/>
      <c r="F810" s="53"/>
      <c r="G810" s="53"/>
      <c r="H810" s="31"/>
      <c r="I810" s="31"/>
    </row>
    <row r="811" spans="1:9" s="11" customFormat="1" ht="18" customHeight="1" x14ac:dyDescent="0.3">
      <c r="A811" s="46">
        <v>14</v>
      </c>
      <c r="B811" s="20" t="s">
        <v>312</v>
      </c>
      <c r="C811" s="19">
        <v>0.25</v>
      </c>
      <c r="D811" s="19">
        <v>45</v>
      </c>
      <c r="E811" s="53"/>
      <c r="F811" s="53"/>
      <c r="G811" s="53"/>
      <c r="H811" s="31"/>
      <c r="I811" s="31"/>
    </row>
    <row r="812" spans="1:9" s="11" customFormat="1" ht="18" customHeight="1" x14ac:dyDescent="0.3">
      <c r="A812" s="46">
        <v>15</v>
      </c>
      <c r="B812" s="20" t="s">
        <v>312</v>
      </c>
      <c r="C812" s="19">
        <v>0.5</v>
      </c>
      <c r="D812" s="19">
        <v>75</v>
      </c>
      <c r="E812" s="53"/>
      <c r="F812" s="53"/>
      <c r="G812" s="53"/>
      <c r="H812" s="31"/>
      <c r="I812" s="31"/>
    </row>
    <row r="813" spans="1:9" s="11" customFormat="1" ht="18" customHeight="1" x14ac:dyDescent="0.3">
      <c r="A813" s="46">
        <v>16</v>
      </c>
      <c r="B813" s="20" t="s">
        <v>312</v>
      </c>
      <c r="C813" s="19" t="s">
        <v>313</v>
      </c>
      <c r="D813" s="19">
        <v>120</v>
      </c>
      <c r="E813" s="53"/>
      <c r="F813" s="53"/>
      <c r="G813" s="53"/>
      <c r="H813" s="31"/>
      <c r="I813" s="31"/>
    </row>
    <row r="814" spans="1:9" s="11" customFormat="1" ht="18" hidden="1" customHeight="1" x14ac:dyDescent="0.3">
      <c r="A814" s="6"/>
      <c r="B814" s="7" t="s">
        <v>16</v>
      </c>
      <c r="C814" s="8"/>
      <c r="D814" s="8"/>
      <c r="E814" s="53"/>
      <c r="F814" s="53"/>
      <c r="G814" s="53"/>
      <c r="H814" s="31"/>
      <c r="I814" s="31"/>
    </row>
    <row r="815" spans="1:9" s="11" customFormat="1" ht="18" hidden="1" customHeight="1" x14ac:dyDescent="0.3">
      <c r="A815" s="46">
        <v>1</v>
      </c>
      <c r="B815" s="12" t="s">
        <v>63</v>
      </c>
      <c r="C815" s="12">
        <v>25</v>
      </c>
      <c r="D815" s="12">
        <v>20</v>
      </c>
      <c r="E815" s="53"/>
      <c r="F815" s="53"/>
      <c r="G815" s="53"/>
      <c r="H815" s="31"/>
      <c r="I815" s="31"/>
    </row>
    <row r="816" spans="1:9" s="11" customFormat="1" ht="18" hidden="1" customHeight="1" x14ac:dyDescent="0.3">
      <c r="A816" s="6">
        <v>2</v>
      </c>
      <c r="B816" s="12" t="s">
        <v>273</v>
      </c>
      <c r="C816" s="12">
        <v>140</v>
      </c>
      <c r="D816" s="12">
        <v>110</v>
      </c>
      <c r="E816" s="53"/>
      <c r="F816" s="53"/>
      <c r="G816" s="53"/>
      <c r="H816" s="31"/>
      <c r="I816" s="31"/>
    </row>
    <row r="817" spans="1:102" s="11" customFormat="1" ht="18" customHeight="1" x14ac:dyDescent="0.3">
      <c r="A817" s="6"/>
      <c r="B817" s="7" t="s">
        <v>16</v>
      </c>
      <c r="C817" s="8"/>
      <c r="D817" s="8"/>
      <c r="E817" s="53"/>
      <c r="F817" s="53"/>
      <c r="G817" s="53"/>
      <c r="H817" s="31"/>
      <c r="I817" s="31"/>
    </row>
    <row r="818" spans="1:102" s="11" customFormat="1" ht="18" customHeight="1" x14ac:dyDescent="0.3">
      <c r="A818" s="46">
        <v>1</v>
      </c>
      <c r="B818" s="12" t="s">
        <v>63</v>
      </c>
      <c r="C818" s="12">
        <v>25</v>
      </c>
      <c r="D818" s="12">
        <v>25</v>
      </c>
      <c r="E818" s="53"/>
      <c r="F818" s="53"/>
      <c r="G818" s="53"/>
      <c r="H818" s="31"/>
      <c r="I818" s="31"/>
    </row>
    <row r="819" spans="1:102" s="11" customFormat="1" ht="18" customHeight="1" x14ac:dyDescent="0.3">
      <c r="A819" s="6">
        <v>2</v>
      </c>
      <c r="B819" s="12" t="s">
        <v>273</v>
      </c>
      <c r="C819" s="12">
        <v>140</v>
      </c>
      <c r="D819" s="12">
        <v>130</v>
      </c>
      <c r="E819" s="53"/>
      <c r="F819" s="53"/>
      <c r="G819" s="53"/>
      <c r="H819" s="31"/>
      <c r="I819" s="31"/>
    </row>
    <row r="820" spans="1:102" s="11" customFormat="1" ht="18" customHeight="1" x14ac:dyDescent="0.3">
      <c r="A820" s="6">
        <v>3</v>
      </c>
      <c r="B820" s="12" t="s">
        <v>195</v>
      </c>
      <c r="C820" s="12">
        <v>25</v>
      </c>
      <c r="D820" s="12">
        <v>25</v>
      </c>
      <c r="E820" s="53"/>
      <c r="F820" s="53"/>
      <c r="G820" s="53"/>
      <c r="H820" s="31"/>
      <c r="I820" s="31"/>
    </row>
    <row r="821" spans="1:102" s="11" customFormat="1" ht="18" customHeight="1" x14ac:dyDescent="0.3">
      <c r="A821" s="6">
        <v>4</v>
      </c>
      <c r="B821" s="12" t="s">
        <v>35</v>
      </c>
      <c r="C821" s="12">
        <v>300</v>
      </c>
      <c r="D821" s="12">
        <v>140</v>
      </c>
      <c r="E821" s="53"/>
      <c r="F821" s="53"/>
      <c r="G821" s="53"/>
      <c r="H821" s="31"/>
      <c r="I821" s="31"/>
    </row>
    <row r="822" spans="1:102" s="11" customFormat="1" ht="18" customHeight="1" x14ac:dyDescent="0.3">
      <c r="A822" s="6">
        <v>5</v>
      </c>
      <c r="B822" s="12" t="s">
        <v>196</v>
      </c>
      <c r="C822" s="12">
        <v>40</v>
      </c>
      <c r="D822" s="12">
        <v>25</v>
      </c>
      <c r="E822" s="53"/>
      <c r="F822" s="53"/>
      <c r="G822" s="53"/>
      <c r="H822" s="31"/>
      <c r="I822" s="31"/>
    </row>
    <row r="823" spans="1:102" s="11" customFormat="1" ht="18" customHeight="1" x14ac:dyDescent="0.3">
      <c r="A823" s="6">
        <v>6</v>
      </c>
      <c r="B823" s="12" t="s">
        <v>36</v>
      </c>
      <c r="C823" s="12">
        <v>220</v>
      </c>
      <c r="D823" s="12">
        <v>130</v>
      </c>
      <c r="E823" s="53"/>
      <c r="F823" s="53"/>
      <c r="G823" s="53"/>
      <c r="H823" s="31"/>
      <c r="I823" s="31"/>
    </row>
    <row r="824" spans="1:102" s="11" customFormat="1" ht="18" customHeight="1" x14ac:dyDescent="0.3">
      <c r="A824" s="6">
        <v>7</v>
      </c>
      <c r="B824" s="12" t="s">
        <v>20</v>
      </c>
      <c r="C824" s="12">
        <v>10</v>
      </c>
      <c r="D824" s="12">
        <v>35</v>
      </c>
      <c r="E824" s="53"/>
      <c r="F824" s="53"/>
      <c r="G824" s="53"/>
      <c r="H824" s="31"/>
      <c r="I824" s="31"/>
    </row>
    <row r="825" spans="1:102" s="11" customFormat="1" ht="18" customHeight="1" x14ac:dyDescent="0.3">
      <c r="A825" s="6">
        <v>8</v>
      </c>
      <c r="B825" s="21" t="s">
        <v>197</v>
      </c>
      <c r="C825" s="19">
        <v>25</v>
      </c>
      <c r="D825" s="19">
        <v>25</v>
      </c>
      <c r="E825" s="53"/>
      <c r="F825" s="53"/>
      <c r="G825" s="53"/>
      <c r="H825" s="31"/>
      <c r="I825" s="31"/>
    </row>
    <row r="826" spans="1:102" s="11" customFormat="1" ht="18" customHeight="1" x14ac:dyDescent="0.3">
      <c r="A826" s="6">
        <v>9</v>
      </c>
      <c r="B826" s="12" t="s">
        <v>37</v>
      </c>
      <c r="C826" s="12">
        <v>280</v>
      </c>
      <c r="D826" s="12">
        <v>140</v>
      </c>
      <c r="E826" s="53"/>
      <c r="F826" s="53"/>
      <c r="G826" s="53"/>
      <c r="H826" s="31"/>
      <c r="I826" s="31"/>
    </row>
    <row r="827" spans="1:102" s="11" customFormat="1" ht="18" customHeight="1" x14ac:dyDescent="0.3">
      <c r="A827" s="6">
        <v>10</v>
      </c>
      <c r="B827" s="12" t="s">
        <v>198</v>
      </c>
      <c r="C827" s="12">
        <v>25</v>
      </c>
      <c r="D827" s="12">
        <v>35</v>
      </c>
      <c r="E827" s="53"/>
      <c r="F827" s="53"/>
      <c r="G827" s="53"/>
      <c r="H827" s="31"/>
      <c r="I827" s="31"/>
    </row>
    <row r="828" spans="1:102" s="11" customFormat="1" ht="18" customHeight="1" x14ac:dyDescent="0.3">
      <c r="A828" s="6">
        <v>11</v>
      </c>
      <c r="B828" s="23" t="s">
        <v>38</v>
      </c>
      <c r="C828" s="24">
        <v>280</v>
      </c>
      <c r="D828" s="24">
        <v>130</v>
      </c>
      <c r="E828" s="53"/>
      <c r="F828" s="53"/>
      <c r="G828" s="53"/>
      <c r="H828" s="24"/>
      <c r="I828" s="24"/>
    </row>
    <row r="829" spans="1:102" s="11" customFormat="1" ht="18" customHeight="1" x14ac:dyDescent="0.3">
      <c r="A829" s="6">
        <v>12</v>
      </c>
      <c r="B829" s="12" t="s">
        <v>330</v>
      </c>
      <c r="C829" s="12">
        <v>140</v>
      </c>
      <c r="D829" s="12">
        <v>130</v>
      </c>
      <c r="E829" s="53"/>
      <c r="F829" s="53"/>
      <c r="G829" s="53"/>
      <c r="H829" s="31"/>
      <c r="I829" s="31"/>
    </row>
    <row r="830" spans="1:102" s="11" customFormat="1" ht="18" customHeight="1" x14ac:dyDescent="0.3">
      <c r="A830" s="6">
        <v>13</v>
      </c>
      <c r="B830" s="12" t="s">
        <v>300</v>
      </c>
      <c r="C830" s="12">
        <v>30</v>
      </c>
      <c r="D830" s="12">
        <v>35</v>
      </c>
      <c r="E830" s="53"/>
      <c r="F830" s="53"/>
      <c r="G830" s="53"/>
      <c r="H830" s="31"/>
      <c r="I830" s="31"/>
      <c r="J830" s="15"/>
      <c r="K830" s="15"/>
      <c r="L830" s="15"/>
      <c r="M830" s="15"/>
      <c r="N830" s="15"/>
      <c r="O830" s="15"/>
      <c r="P830" s="15"/>
      <c r="Q830" s="15"/>
      <c r="R830" s="15"/>
      <c r="S830" s="15"/>
    </row>
    <row r="831" spans="1:102" s="11" customFormat="1" ht="18" customHeight="1" x14ac:dyDescent="0.3">
      <c r="A831" s="6">
        <v>14</v>
      </c>
      <c r="B831" s="12" t="s">
        <v>301</v>
      </c>
      <c r="C831" s="12">
        <v>30</v>
      </c>
      <c r="D831" s="12">
        <v>35</v>
      </c>
      <c r="E831" s="53"/>
      <c r="F831" s="53"/>
      <c r="G831" s="53"/>
      <c r="H831" s="31"/>
      <c r="I831" s="31"/>
      <c r="J831" s="15"/>
      <c r="K831" s="15"/>
      <c r="L831" s="15"/>
      <c r="M831" s="15"/>
      <c r="N831" s="15"/>
      <c r="O831" s="15"/>
      <c r="P831" s="15"/>
      <c r="Q831" s="15"/>
      <c r="R831" s="15"/>
      <c r="S831" s="15"/>
    </row>
    <row r="832" spans="1:102" ht="20.25" x14ac:dyDescent="0.3">
      <c r="A832" s="6"/>
      <c r="B832" s="7" t="s">
        <v>4</v>
      </c>
      <c r="C832" s="8"/>
      <c r="D832" s="8"/>
      <c r="E832" s="53"/>
      <c r="F832" s="53"/>
      <c r="G832" s="53"/>
      <c r="H832" s="31"/>
      <c r="I832" s="31"/>
      <c r="J832" s="33"/>
      <c r="K832" s="33"/>
      <c r="L832" s="33"/>
      <c r="M832" s="33"/>
      <c r="N832" s="33"/>
      <c r="O832" s="33"/>
      <c r="P832" s="33"/>
      <c r="Q832" s="33"/>
      <c r="R832" s="33"/>
      <c r="S832" s="33"/>
      <c r="T832" s="35"/>
      <c r="U832" s="33"/>
      <c r="V832" s="33"/>
      <c r="W832" s="33"/>
      <c r="X832" s="33"/>
      <c r="Y832" s="33"/>
      <c r="Z832" s="33"/>
      <c r="AA832" s="33"/>
      <c r="AB832" s="33"/>
      <c r="AC832" s="33"/>
      <c r="AD832" s="33"/>
      <c r="AE832" s="33"/>
      <c r="AF832" s="33"/>
      <c r="AG832" s="33"/>
      <c r="AH832" s="33"/>
      <c r="AI832" s="33"/>
      <c r="AJ832" s="33"/>
      <c r="AK832" s="33"/>
      <c r="AL832" s="33"/>
      <c r="AM832" s="33"/>
      <c r="AN832" s="33"/>
      <c r="AO832" s="33"/>
      <c r="AP832" s="35"/>
      <c r="AQ832" s="33"/>
      <c r="AR832" s="33"/>
      <c r="AS832" s="35"/>
      <c r="AT832" s="33"/>
      <c r="AU832" s="33"/>
      <c r="AV832" s="35"/>
      <c r="AW832" s="33"/>
      <c r="AX832" s="33"/>
      <c r="AY832" s="33"/>
      <c r="AZ832" s="35"/>
      <c r="BA832" s="33"/>
      <c r="BB832" s="33"/>
      <c r="BC832" s="33"/>
      <c r="BD832" s="33"/>
      <c r="BE832" s="33"/>
      <c r="BF832" s="33"/>
      <c r="BG832" s="33"/>
      <c r="BH832" s="33"/>
      <c r="BI832" s="33"/>
      <c r="BJ832" s="33"/>
      <c r="BK832" s="33"/>
      <c r="BL832" s="33"/>
      <c r="BM832" s="33"/>
      <c r="BN832" s="33"/>
      <c r="BO832" s="33"/>
      <c r="BP832" s="33"/>
      <c r="BQ832" s="36">
        <f>SUM(E832:BP832)</f>
        <v>0</v>
      </c>
      <c r="BR832" s="36">
        <f>BQ832*D835</f>
        <v>0</v>
      </c>
      <c r="BS832" s="33"/>
      <c r="BT832" s="33"/>
      <c r="BU832" s="33"/>
      <c r="BV832" s="33"/>
      <c r="BW832" s="33"/>
      <c r="BX832" s="33"/>
      <c r="BY832" s="33"/>
      <c r="BZ832" s="33"/>
      <c r="CA832" s="33"/>
      <c r="CB832" s="33"/>
      <c r="CC832" s="33"/>
      <c r="CD832" s="33"/>
      <c r="CE832" s="33"/>
      <c r="CF832" s="33"/>
      <c r="CG832" s="33"/>
      <c r="CH832" s="33"/>
      <c r="CI832" s="33"/>
      <c r="CJ832" s="33"/>
      <c r="CK832" s="33"/>
      <c r="CL832" s="33"/>
      <c r="CM832" s="33"/>
      <c r="CN832" s="33"/>
      <c r="CO832" s="33"/>
      <c r="CP832" s="33"/>
      <c r="CQ832" s="33"/>
      <c r="CR832" s="35"/>
      <c r="CS832" s="33"/>
      <c r="CT832" s="33"/>
      <c r="CU832" s="33"/>
      <c r="CV832" s="34"/>
      <c r="CW832" s="36"/>
      <c r="CX832" s="36"/>
    </row>
    <row r="833" spans="1:102" ht="20.25" x14ac:dyDescent="0.3">
      <c r="A833" s="6">
        <v>1</v>
      </c>
      <c r="B833" s="12" t="s">
        <v>33</v>
      </c>
      <c r="C833" s="19">
        <v>1</v>
      </c>
      <c r="D833" s="19">
        <v>5</v>
      </c>
      <c r="E833" s="53"/>
      <c r="F833" s="53"/>
      <c r="G833" s="53"/>
      <c r="H833" s="31"/>
      <c r="I833" s="31"/>
      <c r="J833" s="33"/>
      <c r="K833" s="33"/>
      <c r="L833" s="33"/>
      <c r="M833" s="33"/>
      <c r="N833" s="33"/>
      <c r="O833" s="33"/>
      <c r="P833" s="33"/>
      <c r="Q833" s="33"/>
      <c r="R833" s="33"/>
      <c r="S833" s="33"/>
      <c r="T833" s="35"/>
      <c r="U833" s="33"/>
      <c r="V833" s="33"/>
      <c r="W833" s="33"/>
      <c r="X833" s="33"/>
      <c r="Y833" s="33"/>
      <c r="Z833" s="33"/>
      <c r="AA833" s="33"/>
      <c r="AB833" s="33"/>
      <c r="AC833" s="33"/>
      <c r="AD833" s="33"/>
      <c r="AE833" s="33"/>
      <c r="AF833" s="33"/>
      <c r="AG833" s="33"/>
      <c r="AH833" s="33"/>
      <c r="AI833" s="33"/>
      <c r="AJ833" s="33"/>
      <c r="AK833" s="33"/>
      <c r="AL833" s="33"/>
      <c r="AM833" s="33"/>
      <c r="AN833" s="33"/>
      <c r="AO833" s="33"/>
      <c r="AP833" s="35"/>
      <c r="AQ833" s="33"/>
      <c r="AR833" s="33"/>
      <c r="AS833" s="35"/>
      <c r="AT833" s="33"/>
      <c r="AU833" s="33"/>
      <c r="AV833" s="35"/>
      <c r="AW833" s="33"/>
      <c r="AX833" s="33"/>
      <c r="AY833" s="33"/>
      <c r="AZ833" s="35"/>
      <c r="BA833" s="33"/>
      <c r="BB833" s="33"/>
      <c r="BC833" s="33"/>
      <c r="BD833" s="33"/>
      <c r="BE833" s="33"/>
      <c r="BF833" s="33"/>
      <c r="BG833" s="33"/>
      <c r="BH833" s="33"/>
      <c r="BI833" s="33"/>
      <c r="BJ833" s="33"/>
      <c r="BK833" s="33"/>
      <c r="BL833" s="33"/>
      <c r="BM833" s="33"/>
      <c r="BN833" s="33"/>
      <c r="BO833" s="33"/>
      <c r="BP833" s="33"/>
      <c r="BQ833" s="36">
        <f>SUM(E833:BP833)</f>
        <v>0</v>
      </c>
      <c r="BR833" s="36">
        <f>BQ833*D836</f>
        <v>0</v>
      </c>
      <c r="BS833" s="33"/>
      <c r="BT833" s="33"/>
      <c r="BU833" s="33"/>
      <c r="BV833" s="33"/>
      <c r="BW833" s="33"/>
      <c r="BX833" s="33"/>
      <c r="BY833" s="33"/>
      <c r="BZ833" s="33"/>
      <c r="CA833" s="33"/>
      <c r="CB833" s="33"/>
      <c r="CC833" s="33"/>
      <c r="CD833" s="33"/>
      <c r="CE833" s="33"/>
      <c r="CF833" s="33"/>
      <c r="CG833" s="33"/>
      <c r="CH833" s="33"/>
      <c r="CI833" s="33"/>
      <c r="CJ833" s="33"/>
      <c r="CK833" s="33"/>
      <c r="CL833" s="33"/>
      <c r="CM833" s="33"/>
      <c r="CN833" s="33"/>
      <c r="CO833" s="33"/>
      <c r="CP833" s="33"/>
      <c r="CQ833" s="33"/>
      <c r="CR833" s="35"/>
      <c r="CS833" s="33"/>
      <c r="CT833" s="33"/>
      <c r="CU833" s="33"/>
      <c r="CV833" s="34"/>
      <c r="CW833" s="36"/>
      <c r="CX833" s="36"/>
    </row>
    <row r="834" spans="1:102" ht="20.25" x14ac:dyDescent="0.3">
      <c r="A834" s="6">
        <v>2</v>
      </c>
      <c r="B834" s="12" t="s">
        <v>34</v>
      </c>
      <c r="C834" s="19">
        <v>1</v>
      </c>
      <c r="D834" s="19">
        <v>5</v>
      </c>
      <c r="E834" s="57"/>
      <c r="F834" s="57"/>
      <c r="G834" s="57"/>
      <c r="H834" s="31"/>
      <c r="I834" s="31"/>
      <c r="J834" s="33"/>
      <c r="K834" s="33"/>
      <c r="L834" s="33"/>
      <c r="M834" s="33"/>
      <c r="N834" s="33"/>
      <c r="O834" s="33"/>
      <c r="P834" s="33"/>
      <c r="Q834" s="33"/>
      <c r="R834" s="33"/>
      <c r="S834" s="33"/>
      <c r="T834" s="35"/>
      <c r="U834" s="33"/>
      <c r="V834" s="33"/>
      <c r="W834" s="33"/>
      <c r="X834" s="33"/>
      <c r="Y834" s="33"/>
      <c r="Z834" s="33"/>
      <c r="AA834" s="33"/>
      <c r="AB834" s="33"/>
      <c r="AC834" s="33"/>
      <c r="AD834" s="33"/>
      <c r="AE834" s="33"/>
      <c r="AF834" s="33"/>
      <c r="AG834" s="33"/>
      <c r="AH834" s="33"/>
      <c r="AI834" s="33"/>
      <c r="AJ834" s="33"/>
      <c r="AK834" s="33"/>
      <c r="AL834" s="33"/>
      <c r="AM834" s="33"/>
      <c r="AN834" s="33"/>
      <c r="AO834" s="33"/>
      <c r="AP834" s="35"/>
      <c r="AQ834" s="33"/>
      <c r="AR834" s="33"/>
      <c r="AS834" s="35"/>
      <c r="AT834" s="33"/>
      <c r="AU834" s="33"/>
      <c r="AV834" s="35"/>
      <c r="AW834" s="33"/>
      <c r="AX834" s="33"/>
      <c r="AY834" s="33"/>
      <c r="AZ834" s="35"/>
      <c r="BA834" s="33"/>
      <c r="BB834" s="33"/>
      <c r="BC834" s="33"/>
      <c r="BD834" s="33"/>
      <c r="BE834" s="33"/>
      <c r="BF834" s="33"/>
      <c r="BG834" s="33"/>
      <c r="BH834" s="33"/>
      <c r="BI834" s="33"/>
      <c r="BJ834" s="33"/>
      <c r="BK834" s="33"/>
      <c r="BL834" s="33"/>
      <c r="BM834" s="33"/>
      <c r="BN834" s="33"/>
      <c r="BO834" s="33"/>
      <c r="BP834" s="33"/>
      <c r="BQ834" s="36">
        <f>SUM(E834:BP834)</f>
        <v>0</v>
      </c>
      <c r="BR834" s="36">
        <f>BQ834*D837</f>
        <v>0</v>
      </c>
      <c r="BS834" s="33"/>
      <c r="BT834" s="33"/>
      <c r="BU834" s="33"/>
      <c r="BV834" s="33"/>
      <c r="BW834" s="33"/>
      <c r="BX834" s="33"/>
      <c r="BY834" s="33"/>
      <c r="BZ834" s="33"/>
      <c r="CA834" s="33"/>
      <c r="CB834" s="33"/>
      <c r="CC834" s="33"/>
      <c r="CD834" s="33"/>
      <c r="CE834" s="33"/>
      <c r="CF834" s="33"/>
      <c r="CG834" s="33"/>
      <c r="CH834" s="33"/>
      <c r="CI834" s="33"/>
      <c r="CJ834" s="33"/>
      <c r="CK834" s="33"/>
      <c r="CL834" s="33"/>
      <c r="CM834" s="33"/>
      <c r="CN834" s="33"/>
      <c r="CO834" s="33"/>
      <c r="CP834" s="33"/>
      <c r="CQ834" s="33"/>
      <c r="CR834" s="35"/>
      <c r="CS834" s="33"/>
      <c r="CT834" s="33"/>
      <c r="CU834" s="33"/>
      <c r="CV834" s="34"/>
      <c r="CW834" s="36"/>
      <c r="CX834" s="36"/>
    </row>
    <row r="835" spans="1:102" ht="20.25" x14ac:dyDescent="0.3">
      <c r="A835" s="6">
        <v>3</v>
      </c>
      <c r="B835" s="12" t="s">
        <v>199</v>
      </c>
      <c r="C835" s="19" t="s">
        <v>9</v>
      </c>
      <c r="D835" s="19">
        <v>90</v>
      </c>
      <c r="E835" s="53"/>
      <c r="F835" s="53"/>
      <c r="G835" s="53"/>
      <c r="H835" s="31"/>
      <c r="I835" s="31"/>
      <c r="J835" s="33"/>
      <c r="K835" s="33"/>
      <c r="L835" s="33"/>
      <c r="M835" s="33"/>
      <c r="N835" s="33"/>
      <c r="O835" s="33"/>
      <c r="P835" s="33"/>
      <c r="Q835" s="33"/>
      <c r="R835" s="33"/>
      <c r="S835" s="33"/>
      <c r="T835" s="35"/>
      <c r="U835" s="33"/>
      <c r="V835" s="33"/>
      <c r="W835" s="33"/>
      <c r="X835" s="33"/>
      <c r="Y835" s="33"/>
      <c r="Z835" s="33"/>
      <c r="AA835" s="33"/>
      <c r="AB835" s="33"/>
      <c r="AC835" s="33"/>
      <c r="AD835" s="33"/>
      <c r="AE835" s="33"/>
      <c r="AF835" s="33"/>
      <c r="AG835" s="33"/>
      <c r="AH835" s="33"/>
      <c r="AI835" s="33"/>
      <c r="AJ835" s="33"/>
      <c r="AK835" s="33"/>
      <c r="AL835" s="33"/>
      <c r="AM835" s="33"/>
      <c r="AN835" s="33"/>
      <c r="AO835" s="33"/>
      <c r="AP835" s="35"/>
      <c r="AQ835" s="33"/>
      <c r="AR835" s="33"/>
      <c r="AS835" s="35"/>
      <c r="AT835" s="33"/>
      <c r="AU835" s="33"/>
      <c r="AV835" s="35"/>
      <c r="AW835" s="33"/>
      <c r="AX835" s="33"/>
      <c r="AY835" s="33"/>
      <c r="AZ835" s="35"/>
      <c r="BA835" s="33"/>
      <c r="BB835" s="33"/>
      <c r="BC835" s="33"/>
      <c r="BD835" s="33"/>
      <c r="BE835" s="33"/>
      <c r="BF835" s="33"/>
      <c r="BG835" s="33"/>
      <c r="BH835" s="33"/>
      <c r="BI835" s="33"/>
      <c r="BJ835" s="33"/>
      <c r="BK835" s="33"/>
      <c r="BL835" s="33"/>
      <c r="BM835" s="33"/>
      <c r="BN835" s="33"/>
      <c r="BO835" s="33"/>
      <c r="BP835" s="33"/>
      <c r="BQ835" s="36">
        <f>SUM(E835:BP835)</f>
        <v>0</v>
      </c>
      <c r="BR835" s="36">
        <f>BQ835*D838</f>
        <v>0</v>
      </c>
      <c r="BS835" s="33"/>
      <c r="BT835" s="33"/>
      <c r="BU835" s="33"/>
      <c r="BV835" s="33"/>
      <c r="BW835" s="33"/>
      <c r="BX835" s="33"/>
      <c r="BY835" s="33"/>
      <c r="BZ835" s="33"/>
      <c r="CA835" s="33"/>
      <c r="CB835" s="33"/>
      <c r="CC835" s="33"/>
      <c r="CD835" s="33"/>
      <c r="CE835" s="33"/>
      <c r="CF835" s="33"/>
      <c r="CG835" s="33"/>
      <c r="CH835" s="33"/>
      <c r="CI835" s="33"/>
      <c r="CJ835" s="33"/>
      <c r="CK835" s="33"/>
      <c r="CL835" s="33"/>
      <c r="CM835" s="33"/>
      <c r="CN835" s="33"/>
      <c r="CO835" s="33"/>
      <c r="CP835" s="33"/>
      <c r="CQ835" s="33"/>
      <c r="CR835" s="35"/>
      <c r="CS835" s="33"/>
      <c r="CT835" s="33"/>
      <c r="CU835" s="33"/>
      <c r="CV835" s="34"/>
      <c r="CW835" s="36"/>
      <c r="CX835" s="36"/>
    </row>
    <row r="836" spans="1:102" ht="20.25" x14ac:dyDescent="0.3">
      <c r="A836" s="6">
        <v>4</v>
      </c>
      <c r="B836" s="12" t="s">
        <v>200</v>
      </c>
      <c r="C836" s="19" t="s">
        <v>9</v>
      </c>
      <c r="D836" s="19">
        <v>90</v>
      </c>
      <c r="E836" s="53"/>
      <c r="F836" s="53"/>
      <c r="G836" s="53"/>
      <c r="H836" s="31"/>
      <c r="I836" s="31"/>
      <c r="K836" s="33"/>
      <c r="L836" s="33"/>
      <c r="M836" s="33"/>
      <c r="N836" s="33"/>
      <c r="R836" s="34"/>
      <c r="T836" s="35"/>
      <c r="AA836" s="33"/>
      <c r="AB836" s="33"/>
      <c r="AC836" s="33"/>
      <c r="AD836" s="33"/>
      <c r="AE836" s="33"/>
      <c r="AG836" s="33"/>
      <c r="AH836" s="33"/>
      <c r="AL836" s="33"/>
      <c r="AN836" s="33"/>
      <c r="AO836" s="34"/>
      <c r="AP836" s="35"/>
      <c r="AR836" s="34"/>
      <c r="AS836" s="35"/>
      <c r="AT836" s="33"/>
      <c r="AU836" s="33"/>
      <c r="AV836" s="35"/>
      <c r="AW836" s="33"/>
      <c r="AX836" s="33"/>
      <c r="AY836" s="33"/>
      <c r="AZ836" s="35"/>
      <c r="BA836" s="33"/>
      <c r="BB836" s="33"/>
      <c r="BC836" s="33"/>
      <c r="BE836" s="33"/>
      <c r="BG836" s="33"/>
      <c r="BH836" s="33"/>
      <c r="BI836" s="33"/>
      <c r="BJ836" s="33"/>
      <c r="BK836" s="33"/>
      <c r="BL836" s="33"/>
      <c r="BM836" s="33"/>
      <c r="BN836" s="33"/>
      <c r="BO836" s="33"/>
      <c r="BP836" s="37"/>
      <c r="BQ836" s="36">
        <f>SUM(E836:BP836)</f>
        <v>0</v>
      </c>
      <c r="BR836" s="36">
        <f>BQ836*D839</f>
        <v>0</v>
      </c>
    </row>
    <row r="837" spans="1:102" s="11" customFormat="1" ht="18" customHeight="1" x14ac:dyDescent="0.3">
      <c r="A837" s="6"/>
      <c r="B837" s="7" t="s">
        <v>18</v>
      </c>
      <c r="C837" s="8"/>
      <c r="D837" s="8"/>
      <c r="E837" s="53"/>
      <c r="F837" s="53"/>
      <c r="G837" s="53"/>
      <c r="H837" s="31"/>
      <c r="I837" s="31"/>
    </row>
    <row r="838" spans="1:102" s="11" customFormat="1" ht="18" customHeight="1" x14ac:dyDescent="0.3">
      <c r="A838" s="6">
        <v>1</v>
      </c>
      <c r="B838" s="12" t="s">
        <v>46</v>
      </c>
      <c r="C838" s="19">
        <v>1</v>
      </c>
      <c r="D838" s="19">
        <v>2</v>
      </c>
      <c r="E838" s="53"/>
      <c r="F838" s="53"/>
      <c r="G838" s="53"/>
      <c r="H838" s="31"/>
      <c r="I838" s="31"/>
    </row>
    <row r="839" spans="1:102" s="11" customFormat="1" ht="18" customHeight="1" x14ac:dyDescent="0.3">
      <c r="A839" s="6">
        <v>2</v>
      </c>
      <c r="B839" s="12" t="s">
        <v>47</v>
      </c>
      <c r="C839" s="19">
        <v>1</v>
      </c>
      <c r="D839" s="19">
        <v>2</v>
      </c>
      <c r="E839" s="31"/>
      <c r="F839" s="31"/>
      <c r="G839" s="53"/>
      <c r="H839" s="31"/>
      <c r="I839" s="31"/>
    </row>
    <row r="840" spans="1:102" s="11" customFormat="1" ht="18" customHeight="1" x14ac:dyDescent="0.3">
      <c r="A840" s="6">
        <v>3</v>
      </c>
      <c r="B840" s="12" t="s">
        <v>48</v>
      </c>
      <c r="C840" s="19">
        <v>1</v>
      </c>
      <c r="D840" s="19">
        <v>2</v>
      </c>
      <c r="E840" s="31"/>
      <c r="F840" s="31"/>
      <c r="G840" s="53"/>
      <c r="H840" s="31"/>
      <c r="I840" s="31"/>
    </row>
    <row r="841" spans="1:102" s="11" customFormat="1" ht="18" customHeight="1" x14ac:dyDescent="0.3">
      <c r="A841" s="6">
        <v>4</v>
      </c>
      <c r="B841" s="12" t="s">
        <v>51</v>
      </c>
      <c r="C841" s="19">
        <v>1</v>
      </c>
      <c r="D841" s="19">
        <v>70</v>
      </c>
      <c r="E841" s="31"/>
      <c r="F841" s="31"/>
      <c r="G841" s="53"/>
      <c r="H841" s="31"/>
      <c r="I841" s="31"/>
    </row>
    <row r="842" spans="1:102" s="11" customFormat="1" ht="18" customHeight="1" x14ac:dyDescent="0.3">
      <c r="A842" s="6">
        <v>5</v>
      </c>
      <c r="B842" s="12" t="s">
        <v>5</v>
      </c>
      <c r="C842" s="12">
        <v>1</v>
      </c>
      <c r="D842" s="12">
        <v>100</v>
      </c>
      <c r="E842" s="31"/>
      <c r="F842" s="31"/>
      <c r="G842" s="53"/>
      <c r="H842" s="31"/>
      <c r="I842" s="31"/>
    </row>
    <row r="843" spans="1:102" s="11" customFormat="1" ht="18" customHeight="1" x14ac:dyDescent="0.3">
      <c r="A843" s="6">
        <v>6</v>
      </c>
      <c r="B843" s="12" t="s">
        <v>315</v>
      </c>
      <c r="C843" s="12">
        <v>1</v>
      </c>
      <c r="D843" s="12">
        <v>10</v>
      </c>
      <c r="E843" s="31"/>
      <c r="F843" s="31"/>
      <c r="G843" s="53"/>
      <c r="H843" s="31"/>
      <c r="I843" s="31"/>
    </row>
    <row r="844" spans="1:102" s="11" customFormat="1" ht="18" customHeight="1" x14ac:dyDescent="0.3">
      <c r="A844" s="6">
        <v>7</v>
      </c>
      <c r="B844" s="12" t="s">
        <v>316</v>
      </c>
      <c r="C844" s="12">
        <v>1</v>
      </c>
      <c r="D844" s="12">
        <v>3</v>
      </c>
      <c r="E844" s="31"/>
      <c r="F844" s="31"/>
      <c r="G844" s="53"/>
      <c r="H844" s="31"/>
      <c r="I844" s="31"/>
    </row>
    <row r="845" spans="1:102" s="11" customFormat="1" ht="18" customHeight="1" x14ac:dyDescent="0.3">
      <c r="A845" s="6">
        <v>8</v>
      </c>
      <c r="B845" s="12" t="s">
        <v>316</v>
      </c>
      <c r="C845" s="12">
        <v>100</v>
      </c>
      <c r="D845" s="12">
        <v>200</v>
      </c>
      <c r="E845" s="31"/>
      <c r="F845" s="31"/>
      <c r="G845" s="53"/>
      <c r="H845" s="31"/>
      <c r="I845" s="31"/>
    </row>
    <row r="846" spans="1:102" s="11" customFormat="1" ht="18" customHeight="1" x14ac:dyDescent="0.3">
      <c r="A846" s="6"/>
      <c r="B846" s="7" t="s">
        <v>49</v>
      </c>
      <c r="C846" s="8"/>
      <c r="D846" s="8"/>
      <c r="E846" s="31"/>
      <c r="F846" s="31"/>
      <c r="G846" s="31"/>
      <c r="H846" s="31"/>
      <c r="I846" s="31"/>
    </row>
    <row r="847" spans="1:102" s="11" customFormat="1" ht="18" customHeight="1" x14ac:dyDescent="0.3">
      <c r="A847" s="6">
        <v>1</v>
      </c>
      <c r="B847" s="12" t="s">
        <v>128</v>
      </c>
      <c r="C847" s="19">
        <v>1</v>
      </c>
      <c r="D847" s="19">
        <v>300</v>
      </c>
      <c r="E847" s="31"/>
      <c r="F847" s="31"/>
      <c r="G847" s="31"/>
      <c r="H847" s="31"/>
      <c r="I847" s="31"/>
    </row>
    <row r="848" spans="1:102" s="11" customFormat="1" ht="18" customHeight="1" x14ac:dyDescent="0.3">
      <c r="A848" s="6">
        <v>2</v>
      </c>
      <c r="B848" s="12" t="s">
        <v>129</v>
      </c>
      <c r="C848" s="19">
        <v>1</v>
      </c>
      <c r="D848" s="19">
        <v>300</v>
      </c>
      <c r="E848" s="31"/>
      <c r="F848" s="31"/>
      <c r="G848" s="31"/>
      <c r="H848" s="31"/>
      <c r="I848" s="31"/>
    </row>
    <row r="849" spans="1:19" s="11" customFormat="1" ht="18" customHeight="1" x14ac:dyDescent="0.3">
      <c r="A849" s="6"/>
      <c r="B849" s="7"/>
      <c r="C849" s="8"/>
      <c r="D849" s="8" t="s">
        <v>293</v>
      </c>
      <c r="E849" s="31"/>
      <c r="F849" s="31"/>
      <c r="G849" s="31"/>
      <c r="H849" s="31"/>
      <c r="I849" s="31"/>
    </row>
    <row r="850" spans="1:19" s="11" customFormat="1" ht="18" customHeight="1" x14ac:dyDescent="0.3">
      <c r="A850" s="6"/>
      <c r="B850" s="21"/>
      <c r="C850" s="19"/>
      <c r="D850" s="19"/>
      <c r="E850" s="31"/>
      <c r="F850" s="31"/>
      <c r="G850" s="31"/>
      <c r="H850" s="31"/>
      <c r="I850" s="31"/>
    </row>
    <row r="851" spans="1:19" s="11" customFormat="1" ht="18" customHeight="1" x14ac:dyDescent="0.3">
      <c r="A851" s="28"/>
      <c r="B851" s="42" t="s">
        <v>367</v>
      </c>
      <c r="C851" s="19"/>
      <c r="D851" s="19"/>
      <c r="E851" s="31"/>
      <c r="F851" s="31"/>
      <c r="G851" s="31"/>
      <c r="H851" s="31"/>
      <c r="I851" s="31"/>
    </row>
    <row r="852" spans="1:19" s="11" customFormat="1" ht="18" customHeight="1" x14ac:dyDescent="0.3">
      <c r="A852" s="45"/>
      <c r="B852" s="42" t="s">
        <v>103</v>
      </c>
      <c r="C852" s="19"/>
      <c r="D852" s="12"/>
      <c r="E852" s="31"/>
      <c r="F852" s="31"/>
      <c r="G852" s="31"/>
      <c r="H852" s="31"/>
      <c r="I852" s="31"/>
    </row>
    <row r="853" spans="1:19" s="11" customFormat="1" ht="18" customHeight="1" x14ac:dyDescent="0.3">
      <c r="A853" s="45"/>
      <c r="B853" s="42" t="s">
        <v>58</v>
      </c>
      <c r="C853" s="12"/>
      <c r="D853" s="12"/>
      <c r="E853" s="31"/>
      <c r="F853" s="31"/>
      <c r="G853" s="31"/>
      <c r="H853" s="31"/>
      <c r="I853" s="31"/>
    </row>
    <row r="854" spans="1:19" s="11" customFormat="1" ht="18" customHeight="1" x14ac:dyDescent="0.3">
      <c r="A854" s="45">
        <v>1</v>
      </c>
      <c r="B854" s="12" t="s">
        <v>311</v>
      </c>
      <c r="C854" s="31">
        <v>350</v>
      </c>
      <c r="D854" s="31"/>
      <c r="E854" s="31"/>
      <c r="F854" s="31"/>
      <c r="G854" s="31"/>
      <c r="H854" s="31"/>
      <c r="I854" s="31"/>
    </row>
    <row r="855" spans="1:19" s="11" customFormat="1" ht="18" customHeight="1" x14ac:dyDescent="0.3">
      <c r="A855" s="45">
        <v>2</v>
      </c>
      <c r="B855" s="23" t="s">
        <v>286</v>
      </c>
      <c r="C855" s="24">
        <v>330</v>
      </c>
      <c r="D855" s="31"/>
      <c r="E855" s="31"/>
      <c r="F855" s="31"/>
      <c r="G855" s="31"/>
      <c r="H855" s="31"/>
      <c r="I855" s="31"/>
    </row>
    <row r="856" spans="1:19" s="11" customFormat="1" ht="18" customHeight="1" x14ac:dyDescent="0.3">
      <c r="A856" s="45">
        <v>3</v>
      </c>
      <c r="B856" s="23" t="s">
        <v>289</v>
      </c>
      <c r="C856" s="31">
        <v>130</v>
      </c>
      <c r="D856" s="31"/>
      <c r="E856" s="31"/>
      <c r="F856" s="31"/>
      <c r="G856" s="31"/>
      <c r="H856" s="31"/>
      <c r="I856" s="31"/>
    </row>
    <row r="857" spans="1:19" s="11" customFormat="1" ht="18" customHeight="1" x14ac:dyDescent="0.3">
      <c r="A857" s="45">
        <v>4</v>
      </c>
      <c r="B857" s="23" t="s">
        <v>56</v>
      </c>
      <c r="C857" s="24">
        <v>2</v>
      </c>
      <c r="D857" s="31"/>
      <c r="E857" s="31"/>
      <c r="F857" s="31"/>
      <c r="G857" s="31"/>
      <c r="H857" s="31"/>
      <c r="I857" s="31"/>
    </row>
    <row r="858" spans="1:19" s="11" customFormat="1" ht="18" customHeight="1" x14ac:dyDescent="0.3">
      <c r="A858" s="45"/>
      <c r="B858" s="23"/>
      <c r="C858" s="24"/>
      <c r="D858" s="31"/>
      <c r="E858" s="31"/>
      <c r="F858" s="31"/>
      <c r="G858" s="31"/>
      <c r="H858" s="31"/>
      <c r="I858" s="31"/>
    </row>
    <row r="859" spans="1:19" s="11" customFormat="1" ht="18" customHeight="1" x14ac:dyDescent="0.3">
      <c r="A859" s="45"/>
      <c r="B859" s="54" t="s">
        <v>57</v>
      </c>
      <c r="C859" s="24"/>
      <c r="D859" s="31"/>
      <c r="E859" s="31"/>
      <c r="F859" s="31"/>
      <c r="G859" s="31"/>
      <c r="H859" s="31"/>
      <c r="I859" s="31"/>
      <c r="J859" s="10"/>
      <c r="K859" s="10"/>
      <c r="L859" s="10"/>
      <c r="M859" s="10"/>
      <c r="N859" s="10"/>
      <c r="O859" s="10"/>
      <c r="P859" s="10"/>
      <c r="Q859" s="10"/>
      <c r="R859" s="10"/>
      <c r="S859" s="10"/>
    </row>
    <row r="860" spans="1:19" s="11" customFormat="1" ht="18" customHeight="1" x14ac:dyDescent="0.3">
      <c r="A860" s="45">
        <v>1</v>
      </c>
      <c r="B860" s="31" t="s">
        <v>72</v>
      </c>
      <c r="C860" s="24">
        <v>350</v>
      </c>
      <c r="D860" s="31"/>
      <c r="E860" s="31"/>
      <c r="F860" s="31"/>
      <c r="G860" s="31"/>
      <c r="H860" s="31"/>
      <c r="I860" s="31"/>
      <c r="J860" s="38"/>
    </row>
    <row r="861" spans="1:19" s="11" customFormat="1" ht="18" customHeight="1" x14ac:dyDescent="0.3">
      <c r="A861" s="45">
        <v>2</v>
      </c>
      <c r="B861" s="31" t="s">
        <v>104</v>
      </c>
      <c r="C861" s="24">
        <v>280</v>
      </c>
      <c r="D861" s="31"/>
      <c r="E861" s="31"/>
      <c r="F861" s="31"/>
      <c r="G861" s="31"/>
      <c r="H861" s="31"/>
      <c r="I861" s="31"/>
    </row>
    <row r="862" spans="1:19" s="11" customFormat="1" ht="18" customHeight="1" x14ac:dyDescent="0.3">
      <c r="A862" s="45">
        <v>3</v>
      </c>
      <c r="B862" s="23" t="s">
        <v>289</v>
      </c>
      <c r="C862" s="24">
        <v>130</v>
      </c>
      <c r="D862" s="31"/>
      <c r="E862" s="31"/>
      <c r="F862" s="31"/>
      <c r="G862" s="31"/>
      <c r="H862" s="31"/>
      <c r="I862" s="31"/>
    </row>
    <row r="863" spans="1:19" s="11" customFormat="1" ht="18" customHeight="1" x14ac:dyDescent="0.3">
      <c r="A863" s="45">
        <v>4</v>
      </c>
      <c r="B863" s="23" t="s">
        <v>56</v>
      </c>
      <c r="C863" s="24">
        <v>2</v>
      </c>
      <c r="D863" s="31"/>
      <c r="E863" s="31"/>
      <c r="F863" s="31"/>
      <c r="G863" s="31"/>
      <c r="H863" s="31"/>
      <c r="I863" s="31"/>
      <c r="J863" s="15"/>
      <c r="K863" s="15"/>
      <c r="L863" s="15"/>
      <c r="M863" s="15"/>
      <c r="N863" s="15"/>
      <c r="O863" s="15"/>
      <c r="P863" s="15"/>
      <c r="Q863" s="15"/>
      <c r="R863" s="15"/>
      <c r="S863" s="15"/>
    </row>
    <row r="864" spans="1:19" s="11" customFormat="1" ht="18" customHeight="1" x14ac:dyDescent="0.3">
      <c r="A864" s="45"/>
      <c r="B864" s="31"/>
      <c r="C864" s="24"/>
      <c r="D864" s="31"/>
      <c r="E864" s="31"/>
      <c r="F864" s="31"/>
      <c r="G864" s="31"/>
      <c r="H864" s="31"/>
      <c r="I864" s="31"/>
    </row>
    <row r="865" spans="1:9" s="11" customFormat="1" ht="18" customHeight="1" x14ac:dyDescent="0.3">
      <c r="A865" s="45"/>
      <c r="B865" s="42" t="s">
        <v>14</v>
      </c>
      <c r="C865" s="19"/>
      <c r="D865" s="12"/>
      <c r="E865" s="31"/>
      <c r="F865" s="31"/>
      <c r="G865" s="31"/>
      <c r="H865" s="31"/>
      <c r="I865" s="31"/>
    </row>
    <row r="866" spans="1:9" s="11" customFormat="1" ht="18" customHeight="1" x14ac:dyDescent="0.3">
      <c r="A866" s="45"/>
      <c r="B866" s="42" t="s">
        <v>58</v>
      </c>
      <c r="C866" s="19"/>
      <c r="D866" s="12"/>
      <c r="E866" s="31"/>
      <c r="F866" s="31"/>
      <c r="G866" s="31"/>
      <c r="H866" s="31"/>
      <c r="I866" s="31"/>
    </row>
    <row r="867" spans="1:9" s="11" customFormat="1" ht="18" customHeight="1" x14ac:dyDescent="0.3">
      <c r="A867" s="45">
        <v>1</v>
      </c>
      <c r="B867" s="12" t="s">
        <v>21</v>
      </c>
      <c r="C867" s="19">
        <v>350</v>
      </c>
      <c r="D867" s="12"/>
      <c r="E867" s="31"/>
      <c r="F867" s="31"/>
      <c r="G867" s="31"/>
      <c r="H867" s="31"/>
      <c r="I867" s="31"/>
    </row>
    <row r="868" spans="1:9" s="11" customFormat="1" ht="18" customHeight="1" x14ac:dyDescent="0.3">
      <c r="A868" s="45">
        <v>2</v>
      </c>
      <c r="B868" s="12" t="s">
        <v>105</v>
      </c>
      <c r="C868" s="19">
        <v>250</v>
      </c>
      <c r="D868" s="12"/>
      <c r="E868" s="31"/>
      <c r="F868" s="31"/>
      <c r="G868" s="31"/>
      <c r="H868" s="31"/>
      <c r="I868" s="31"/>
    </row>
    <row r="869" spans="1:9" s="11" customFormat="1" ht="18" customHeight="1" x14ac:dyDescent="0.3">
      <c r="A869" s="45">
        <v>3</v>
      </c>
      <c r="B869" s="22" t="s">
        <v>77</v>
      </c>
      <c r="C869" s="12">
        <v>130</v>
      </c>
      <c r="D869" s="12"/>
      <c r="E869" s="31"/>
      <c r="F869" s="31"/>
      <c r="G869" s="31"/>
      <c r="H869" s="31"/>
      <c r="I869" s="31"/>
    </row>
    <row r="870" spans="1:9" s="11" customFormat="1" ht="18" customHeight="1" x14ac:dyDescent="0.3">
      <c r="A870" s="45">
        <v>4</v>
      </c>
      <c r="B870" s="12" t="s">
        <v>56</v>
      </c>
      <c r="C870" s="12">
        <v>2</v>
      </c>
      <c r="D870" s="12"/>
      <c r="E870" s="31"/>
      <c r="F870" s="31"/>
      <c r="G870" s="31"/>
      <c r="H870" s="31"/>
      <c r="I870" s="31"/>
    </row>
    <row r="871" spans="1:9" s="11" customFormat="1" ht="18" customHeight="1" x14ac:dyDescent="0.3">
      <c r="A871" s="45"/>
      <c r="B871" s="12"/>
      <c r="C871" s="19"/>
      <c r="D871" s="12"/>
      <c r="E871" s="31"/>
      <c r="F871" s="31"/>
      <c r="G871" s="31"/>
      <c r="H871" s="31"/>
      <c r="I871" s="31"/>
    </row>
    <row r="872" spans="1:9" s="11" customFormat="1" ht="18" customHeight="1" x14ac:dyDescent="0.3">
      <c r="A872" s="45"/>
      <c r="B872" s="42" t="s">
        <v>57</v>
      </c>
      <c r="C872" s="19"/>
      <c r="D872" s="12"/>
      <c r="E872" s="31"/>
      <c r="F872" s="31"/>
      <c r="G872" s="31"/>
      <c r="H872" s="31"/>
      <c r="I872" s="31"/>
    </row>
    <row r="873" spans="1:9" s="11" customFormat="1" ht="18" customHeight="1" x14ac:dyDescent="0.3">
      <c r="A873" s="45">
        <v>1</v>
      </c>
      <c r="B873" s="12" t="s">
        <v>106</v>
      </c>
      <c r="C873" s="12">
        <v>350</v>
      </c>
      <c r="D873" s="12"/>
      <c r="E873" s="31"/>
      <c r="F873" s="31"/>
      <c r="G873" s="31"/>
      <c r="H873" s="31"/>
      <c r="I873" s="31"/>
    </row>
    <row r="874" spans="1:9" s="11" customFormat="1" ht="18" customHeight="1" x14ac:dyDescent="0.3">
      <c r="A874" s="45">
        <v>2</v>
      </c>
      <c r="B874" s="12" t="s">
        <v>107</v>
      </c>
      <c r="C874" s="19">
        <v>280</v>
      </c>
      <c r="D874" s="12"/>
      <c r="E874" s="31"/>
      <c r="F874" s="31"/>
      <c r="G874" s="31"/>
      <c r="H874" s="31"/>
      <c r="I874" s="31"/>
    </row>
    <row r="875" spans="1:9" s="11" customFormat="1" ht="18" customHeight="1" x14ac:dyDescent="0.3">
      <c r="A875" s="45">
        <v>3</v>
      </c>
      <c r="B875" s="22" t="s">
        <v>77</v>
      </c>
      <c r="C875" s="12">
        <v>130</v>
      </c>
      <c r="D875" s="12"/>
      <c r="E875" s="31"/>
      <c r="F875" s="31"/>
      <c r="G875" s="31"/>
      <c r="H875" s="31"/>
      <c r="I875" s="31"/>
    </row>
    <row r="876" spans="1:9" s="11" customFormat="1" ht="18" customHeight="1" x14ac:dyDescent="0.3">
      <c r="A876" s="45">
        <v>4</v>
      </c>
      <c r="B876" s="12" t="s">
        <v>56</v>
      </c>
      <c r="C876" s="12">
        <v>2</v>
      </c>
      <c r="D876" s="12"/>
      <c r="E876" s="31"/>
      <c r="F876" s="31"/>
      <c r="G876" s="31"/>
      <c r="H876" s="31"/>
      <c r="I876" s="31"/>
    </row>
    <row r="877" spans="1:9" s="11" customFormat="1" ht="18" customHeight="1" x14ac:dyDescent="0.3">
      <c r="A877" s="45"/>
      <c r="B877" s="12"/>
      <c r="C877" s="19"/>
      <c r="D877" s="12"/>
      <c r="E877" s="31"/>
      <c r="F877" s="31"/>
      <c r="G877" s="31"/>
      <c r="H877" s="31"/>
      <c r="I877" s="31"/>
    </row>
    <row r="878" spans="1:9" s="11" customFormat="1" ht="18" customHeight="1" x14ac:dyDescent="0.3">
      <c r="A878" s="45"/>
      <c r="B878" s="42" t="s">
        <v>13</v>
      </c>
      <c r="C878" s="19"/>
      <c r="D878" s="12"/>
      <c r="E878" s="31"/>
      <c r="F878" s="31"/>
      <c r="G878" s="31"/>
      <c r="H878" s="31"/>
      <c r="I878" s="31"/>
    </row>
    <row r="879" spans="1:9" s="11" customFormat="1" ht="18" customHeight="1" x14ac:dyDescent="0.3">
      <c r="A879" s="45"/>
      <c r="B879" s="42" t="s">
        <v>58</v>
      </c>
      <c r="C879" s="19"/>
      <c r="D879" s="12"/>
      <c r="E879" s="31"/>
      <c r="F879" s="31"/>
      <c r="G879" s="31"/>
      <c r="H879" s="31"/>
      <c r="I879" s="31"/>
    </row>
    <row r="880" spans="1:9" s="11" customFormat="1" ht="18" customHeight="1" x14ac:dyDescent="0.3">
      <c r="A880" s="45">
        <v>1</v>
      </c>
      <c r="B880" s="12" t="s">
        <v>78</v>
      </c>
      <c r="C880" s="12">
        <v>350</v>
      </c>
      <c r="D880" s="12"/>
      <c r="E880" s="31"/>
      <c r="F880" s="31"/>
      <c r="G880" s="31"/>
      <c r="H880" s="31"/>
      <c r="I880" s="31"/>
    </row>
    <row r="881" spans="1:19" s="11" customFormat="1" ht="18" customHeight="1" x14ac:dyDescent="0.3">
      <c r="A881" s="45">
        <v>2</v>
      </c>
      <c r="B881" s="21" t="s">
        <v>148</v>
      </c>
      <c r="C881" s="19">
        <v>300</v>
      </c>
      <c r="D881" s="19"/>
      <c r="E881" s="31"/>
      <c r="F881" s="31"/>
      <c r="G881" s="31"/>
      <c r="H881" s="31"/>
      <c r="I881" s="31"/>
    </row>
    <row r="882" spans="1:19" s="11" customFormat="1" ht="18" customHeight="1" x14ac:dyDescent="0.3">
      <c r="A882" s="45">
        <v>3</v>
      </c>
      <c r="B882" s="12" t="s">
        <v>108</v>
      </c>
      <c r="C882" s="12">
        <v>130</v>
      </c>
      <c r="D882" s="19"/>
      <c r="E882" s="31"/>
      <c r="F882" s="31"/>
      <c r="G882" s="31"/>
      <c r="H882" s="31"/>
      <c r="I882" s="31"/>
    </row>
    <row r="883" spans="1:19" s="11" customFormat="1" ht="18" customHeight="1" x14ac:dyDescent="0.3">
      <c r="A883" s="45">
        <v>4</v>
      </c>
      <c r="B883" s="12" t="s">
        <v>56</v>
      </c>
      <c r="C883" s="12">
        <v>2</v>
      </c>
      <c r="D883" s="19"/>
      <c r="E883" s="31"/>
      <c r="F883" s="31"/>
      <c r="G883" s="31"/>
      <c r="H883" s="31"/>
      <c r="I883" s="31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s="11" customFormat="1" ht="18" customHeight="1" x14ac:dyDescent="0.3">
      <c r="A884" s="45"/>
      <c r="B884" s="12"/>
      <c r="C884" s="19"/>
      <c r="D884" s="19"/>
      <c r="E884" s="31"/>
      <c r="F884" s="31"/>
      <c r="G884" s="31"/>
      <c r="H884" s="31"/>
      <c r="I884" s="31"/>
      <c r="J884" s="10"/>
      <c r="K884" s="10"/>
      <c r="L884" s="10"/>
      <c r="M884" s="10"/>
      <c r="N884" s="10"/>
      <c r="O884" s="10"/>
      <c r="P884" s="10"/>
      <c r="Q884" s="10"/>
      <c r="R884" s="10"/>
      <c r="S884" s="10"/>
    </row>
    <row r="885" spans="1:19" s="11" customFormat="1" ht="18" customHeight="1" x14ac:dyDescent="0.3">
      <c r="A885" s="45"/>
      <c r="B885" s="42" t="s">
        <v>57</v>
      </c>
      <c r="C885" s="19"/>
      <c r="D885" s="12"/>
      <c r="E885" s="31"/>
      <c r="F885" s="31"/>
      <c r="G885" s="31"/>
      <c r="H885" s="31"/>
      <c r="I885" s="31"/>
      <c r="J885" s="10"/>
      <c r="K885" s="10"/>
      <c r="L885" s="10"/>
      <c r="M885" s="10"/>
      <c r="N885" s="10"/>
      <c r="O885" s="10"/>
      <c r="P885" s="10"/>
      <c r="Q885" s="10"/>
      <c r="R885" s="10"/>
      <c r="S885" s="10"/>
    </row>
    <row r="886" spans="1:19" s="11" customFormat="1" ht="18" customHeight="1" x14ac:dyDescent="0.3">
      <c r="A886" s="45">
        <v>1</v>
      </c>
      <c r="B886" s="12" t="s">
        <v>79</v>
      </c>
      <c r="C886" s="12">
        <v>350</v>
      </c>
      <c r="D886" s="12"/>
      <c r="E886" s="31"/>
      <c r="F886" s="31"/>
      <c r="G886" s="31"/>
      <c r="H886" s="31"/>
      <c r="I886" s="31"/>
      <c r="J886" s="10"/>
      <c r="K886" s="10"/>
      <c r="L886" s="10"/>
      <c r="M886" s="10"/>
      <c r="N886" s="10"/>
      <c r="O886" s="10"/>
      <c r="P886" s="10"/>
      <c r="Q886" s="10"/>
      <c r="R886" s="10"/>
      <c r="S886" s="10"/>
    </row>
    <row r="887" spans="1:19" s="11" customFormat="1" ht="18" customHeight="1" x14ac:dyDescent="0.3">
      <c r="A887" s="45">
        <v>2</v>
      </c>
      <c r="B887" s="12" t="s">
        <v>145</v>
      </c>
      <c r="C887" s="12">
        <v>280</v>
      </c>
      <c r="D887" s="12"/>
      <c r="E887" s="31"/>
      <c r="F887" s="31"/>
      <c r="G887" s="31"/>
      <c r="H887" s="31"/>
      <c r="I887" s="31"/>
    </row>
    <row r="888" spans="1:19" s="11" customFormat="1" ht="18" customHeight="1" x14ac:dyDescent="0.3">
      <c r="A888" s="45">
        <v>3</v>
      </c>
      <c r="B888" s="12" t="s">
        <v>108</v>
      </c>
      <c r="C888" s="12">
        <v>130</v>
      </c>
      <c r="D888" s="12"/>
      <c r="E888" s="31"/>
      <c r="F888" s="31"/>
      <c r="G888" s="31"/>
      <c r="H888" s="31"/>
      <c r="I888" s="31"/>
    </row>
    <row r="889" spans="1:19" s="11" customFormat="1" ht="18" customHeight="1" x14ac:dyDescent="0.3">
      <c r="A889" s="45">
        <v>4</v>
      </c>
      <c r="B889" s="12" t="s">
        <v>56</v>
      </c>
      <c r="C889" s="12">
        <v>2</v>
      </c>
      <c r="D889" s="12"/>
      <c r="E889" s="31"/>
      <c r="F889" s="31"/>
      <c r="G889" s="31"/>
      <c r="H889" s="31"/>
      <c r="I889" s="31"/>
    </row>
    <row r="890" spans="1:19" s="11" customFormat="1" ht="18" customHeight="1" x14ac:dyDescent="0.3">
      <c r="A890" s="45"/>
      <c r="B890" s="12"/>
      <c r="C890" s="12"/>
      <c r="D890" s="12"/>
      <c r="E890" s="31"/>
      <c r="F890" s="31"/>
      <c r="G890" s="31"/>
      <c r="H890" s="31"/>
      <c r="I890" s="31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s="11" customFormat="1" ht="18" customHeight="1" x14ac:dyDescent="0.3">
      <c r="A891" s="45"/>
      <c r="B891" s="42" t="s">
        <v>12</v>
      </c>
      <c r="C891" s="19"/>
      <c r="D891" s="12"/>
      <c r="E891" s="31"/>
      <c r="F891" s="31"/>
      <c r="G891" s="31"/>
      <c r="H891" s="31"/>
      <c r="I891" s="31"/>
      <c r="J891" s="10"/>
      <c r="K891" s="10"/>
      <c r="L891" s="10"/>
      <c r="M891" s="10"/>
      <c r="N891" s="10"/>
      <c r="O891" s="10"/>
      <c r="P891" s="10"/>
      <c r="Q891" s="10"/>
      <c r="R891" s="10"/>
      <c r="S891" s="10"/>
    </row>
    <row r="892" spans="1:19" s="11" customFormat="1" ht="18" customHeight="1" x14ac:dyDescent="0.3">
      <c r="A892" s="45"/>
      <c r="B892" s="42" t="s">
        <v>58</v>
      </c>
      <c r="C892" s="19"/>
      <c r="D892" s="12"/>
      <c r="E892" s="31"/>
      <c r="F892" s="31"/>
      <c r="G892" s="31"/>
      <c r="H892" s="31"/>
      <c r="I892" s="31"/>
      <c r="J892" s="10"/>
      <c r="K892" s="10"/>
      <c r="L892" s="10"/>
      <c r="M892" s="10"/>
      <c r="N892" s="10"/>
      <c r="O892" s="10"/>
      <c r="P892" s="10"/>
      <c r="Q892" s="10"/>
      <c r="R892" s="10"/>
      <c r="S892" s="10"/>
    </row>
    <row r="893" spans="1:19" s="11" customFormat="1" ht="18" customHeight="1" x14ac:dyDescent="0.3">
      <c r="A893" s="45">
        <v>1</v>
      </c>
      <c r="B893" s="12" t="s">
        <v>109</v>
      </c>
      <c r="C893" s="12">
        <v>350</v>
      </c>
      <c r="D893" s="12"/>
      <c r="E893" s="31"/>
      <c r="F893" s="31"/>
      <c r="G893" s="31"/>
      <c r="H893" s="31"/>
      <c r="I893" s="31"/>
      <c r="J893" s="10"/>
      <c r="K893" s="10"/>
      <c r="L893" s="10"/>
      <c r="M893" s="10"/>
      <c r="N893" s="10"/>
      <c r="O893" s="10"/>
      <c r="P893" s="10"/>
      <c r="Q893" s="10"/>
      <c r="R893" s="10"/>
      <c r="S893" s="10"/>
    </row>
    <row r="894" spans="1:19" s="11" customFormat="1" ht="18" customHeight="1" x14ac:dyDescent="0.3">
      <c r="A894" s="45">
        <v>2</v>
      </c>
      <c r="B894" s="12" t="s">
        <v>132</v>
      </c>
      <c r="C894" s="12">
        <v>280</v>
      </c>
      <c r="D894" s="12"/>
      <c r="E894" s="31"/>
      <c r="F894" s="31"/>
      <c r="G894" s="31"/>
      <c r="H894" s="31"/>
      <c r="I894" s="31"/>
      <c r="J894" s="10"/>
      <c r="K894" s="10"/>
      <c r="L894" s="10"/>
      <c r="M894" s="10"/>
      <c r="N894" s="10"/>
      <c r="O894" s="10"/>
      <c r="P894" s="10"/>
      <c r="Q894" s="10"/>
      <c r="R894" s="10"/>
      <c r="S894" s="10"/>
    </row>
    <row r="895" spans="1:19" s="11" customFormat="1" ht="18" customHeight="1" x14ac:dyDescent="0.3">
      <c r="A895" s="45">
        <v>3</v>
      </c>
      <c r="B895" s="12" t="s">
        <v>118</v>
      </c>
      <c r="C895" s="12">
        <v>150</v>
      </c>
      <c r="D895" s="12"/>
      <c r="E895" s="31"/>
      <c r="F895" s="31"/>
      <c r="G895" s="31"/>
      <c r="H895" s="31"/>
      <c r="I895" s="31"/>
    </row>
    <row r="896" spans="1:19" s="11" customFormat="1" ht="18" customHeight="1" x14ac:dyDescent="0.3">
      <c r="A896" s="45">
        <v>4</v>
      </c>
      <c r="B896" s="12" t="s">
        <v>56</v>
      </c>
      <c r="C896" s="12">
        <v>2</v>
      </c>
      <c r="D896" s="12"/>
      <c r="E896" s="31"/>
      <c r="F896" s="31"/>
      <c r="G896" s="31"/>
      <c r="H896" s="31"/>
      <c r="I896" s="31"/>
    </row>
    <row r="897" spans="1:19" s="11" customFormat="1" ht="18" customHeight="1" x14ac:dyDescent="0.3">
      <c r="A897" s="45"/>
      <c r="B897" s="21"/>
      <c r="C897" s="12"/>
      <c r="D897" s="12"/>
      <c r="E897" s="31"/>
      <c r="F897" s="31"/>
      <c r="G897" s="31"/>
      <c r="H897" s="31"/>
      <c r="I897" s="31"/>
    </row>
    <row r="898" spans="1:19" s="11" customFormat="1" ht="18" customHeight="1" x14ac:dyDescent="0.3">
      <c r="A898" s="45"/>
      <c r="B898" s="42" t="s">
        <v>57</v>
      </c>
      <c r="C898" s="19"/>
      <c r="D898" s="12"/>
      <c r="E898" s="31"/>
      <c r="F898" s="31"/>
      <c r="G898" s="31"/>
      <c r="H898" s="31"/>
      <c r="I898" s="31"/>
    </row>
    <row r="899" spans="1:19" s="11" customFormat="1" ht="18" customHeight="1" x14ac:dyDescent="0.3">
      <c r="A899" s="45">
        <v>1</v>
      </c>
      <c r="B899" s="12" t="s">
        <v>169</v>
      </c>
      <c r="C899" s="12">
        <v>350</v>
      </c>
      <c r="D899" s="12"/>
      <c r="E899" s="31"/>
      <c r="F899" s="31"/>
      <c r="G899" s="31"/>
      <c r="H899" s="31"/>
      <c r="I899" s="31"/>
    </row>
    <row r="900" spans="1:19" s="11" customFormat="1" ht="18" customHeight="1" x14ac:dyDescent="0.3">
      <c r="A900" s="45">
        <v>2</v>
      </c>
      <c r="B900" s="12" t="s">
        <v>110</v>
      </c>
      <c r="C900" s="12">
        <v>280</v>
      </c>
      <c r="D900" s="12"/>
      <c r="E900" s="31"/>
      <c r="F900" s="31"/>
      <c r="G900" s="31"/>
      <c r="H900" s="31"/>
      <c r="I900" s="31"/>
      <c r="J900" s="10"/>
      <c r="K900" s="10"/>
      <c r="L900" s="10"/>
      <c r="M900" s="10"/>
      <c r="N900" s="10"/>
      <c r="O900" s="10"/>
      <c r="P900" s="10"/>
      <c r="Q900" s="10"/>
      <c r="R900" s="10"/>
      <c r="S900" s="10"/>
    </row>
    <row r="901" spans="1:19" s="11" customFormat="1" ht="18" customHeight="1" x14ac:dyDescent="0.3">
      <c r="A901" s="45">
        <v>3</v>
      </c>
      <c r="B901" s="12" t="s">
        <v>118</v>
      </c>
      <c r="C901" s="12">
        <v>150</v>
      </c>
      <c r="D901" s="12"/>
      <c r="E901" s="31"/>
      <c r="F901" s="31"/>
      <c r="G901" s="31"/>
      <c r="H901" s="31"/>
      <c r="I901" s="31"/>
      <c r="J901" s="10"/>
      <c r="K901" s="10"/>
      <c r="L901" s="10"/>
      <c r="M901" s="10"/>
      <c r="N901" s="10"/>
      <c r="O901" s="10"/>
      <c r="P901" s="10"/>
      <c r="Q901" s="10"/>
      <c r="R901" s="10"/>
      <c r="S901" s="10"/>
    </row>
    <row r="902" spans="1:19" s="11" customFormat="1" ht="18" customHeight="1" x14ac:dyDescent="0.3">
      <c r="A902" s="45">
        <v>4</v>
      </c>
      <c r="B902" s="12" t="s">
        <v>56</v>
      </c>
      <c r="C902" s="12">
        <v>2</v>
      </c>
      <c r="D902" s="12"/>
      <c r="E902" s="31"/>
      <c r="F902" s="31"/>
      <c r="G902" s="31"/>
      <c r="H902" s="31"/>
      <c r="I902" s="31"/>
    </row>
    <row r="903" spans="1:19" s="11" customFormat="1" ht="18" customHeight="1" x14ac:dyDescent="0.3">
      <c r="A903" s="45"/>
      <c r="B903" s="12"/>
      <c r="C903" s="12"/>
      <c r="D903" s="12"/>
      <c r="E903" s="31"/>
      <c r="F903" s="31"/>
      <c r="G903" s="31"/>
      <c r="H903" s="31"/>
      <c r="I903" s="31"/>
    </row>
    <row r="904" spans="1:19" s="11" customFormat="1" ht="18" customHeight="1" x14ac:dyDescent="0.3">
      <c r="A904" s="45"/>
      <c r="B904" s="42" t="s">
        <v>11</v>
      </c>
      <c r="C904" s="19"/>
      <c r="D904" s="12"/>
      <c r="E904" s="31"/>
      <c r="F904" s="31"/>
      <c r="G904" s="31"/>
      <c r="H904" s="31"/>
      <c r="I904" s="31"/>
    </row>
    <row r="905" spans="1:19" s="11" customFormat="1" ht="18" customHeight="1" x14ac:dyDescent="0.3">
      <c r="A905" s="45">
        <v>1</v>
      </c>
      <c r="B905" s="12" t="s">
        <v>97</v>
      </c>
      <c r="C905" s="19">
        <v>350</v>
      </c>
      <c r="D905" s="12"/>
      <c r="E905" s="31"/>
      <c r="F905" s="31"/>
      <c r="G905" s="31"/>
      <c r="H905" s="31"/>
      <c r="I905" s="31"/>
    </row>
    <row r="906" spans="1:19" s="11" customFormat="1" ht="18" customHeight="1" x14ac:dyDescent="0.3">
      <c r="A906" s="45">
        <v>2</v>
      </c>
      <c r="B906" s="12" t="s">
        <v>146</v>
      </c>
      <c r="C906" s="12">
        <v>300</v>
      </c>
      <c r="D906" s="12"/>
      <c r="E906" s="31"/>
      <c r="F906" s="31"/>
      <c r="G906" s="31"/>
      <c r="H906" s="31"/>
      <c r="I906" s="31"/>
    </row>
    <row r="907" spans="1:19" s="11" customFormat="1" ht="18" customHeight="1" x14ac:dyDescent="0.3">
      <c r="A907" s="45">
        <v>3</v>
      </c>
      <c r="B907" s="21" t="s">
        <v>121</v>
      </c>
      <c r="C907" s="12">
        <v>150</v>
      </c>
      <c r="D907" s="12"/>
      <c r="E907" s="31"/>
      <c r="F907" s="31"/>
      <c r="G907" s="31"/>
      <c r="H907" s="31"/>
      <c r="I907" s="31"/>
    </row>
    <row r="908" spans="1:19" s="11" customFormat="1" ht="18" customHeight="1" x14ac:dyDescent="0.3">
      <c r="A908" s="45">
        <v>4</v>
      </c>
      <c r="B908" s="12" t="s">
        <v>56</v>
      </c>
      <c r="C908" s="12">
        <v>2</v>
      </c>
      <c r="D908" s="12"/>
      <c r="E908" s="31"/>
      <c r="F908" s="31"/>
      <c r="G908" s="31"/>
      <c r="H908" s="31"/>
      <c r="I908" s="31"/>
    </row>
    <row r="909" spans="1:19" s="11" customFormat="1" ht="18" customHeight="1" x14ac:dyDescent="0.3">
      <c r="A909" s="45"/>
      <c r="B909" s="21"/>
      <c r="C909" s="12"/>
      <c r="D909" s="12"/>
      <c r="E909" s="31"/>
      <c r="F909" s="31"/>
      <c r="G909" s="31"/>
      <c r="H909" s="31"/>
      <c r="I909" s="31"/>
    </row>
    <row r="910" spans="1:19" s="11" customFormat="1" ht="18" customHeight="1" x14ac:dyDescent="0.3">
      <c r="A910" s="45"/>
      <c r="B910" s="42" t="s">
        <v>57</v>
      </c>
      <c r="C910" s="19"/>
      <c r="D910" s="12"/>
      <c r="E910" s="31"/>
      <c r="F910" s="31"/>
      <c r="G910" s="31"/>
      <c r="H910" s="31"/>
      <c r="I910" s="31"/>
    </row>
    <row r="911" spans="1:19" s="11" customFormat="1" ht="18" customHeight="1" x14ac:dyDescent="0.3">
      <c r="A911" s="45">
        <v>1</v>
      </c>
      <c r="B911" s="12" t="s">
        <v>70</v>
      </c>
      <c r="C911" s="12">
        <v>350</v>
      </c>
      <c r="D911" s="12"/>
      <c r="E911" s="31"/>
      <c r="F911" s="31"/>
      <c r="G911" s="31"/>
      <c r="H911" s="31"/>
      <c r="I911" s="31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s="11" customFormat="1" ht="18" customHeight="1" x14ac:dyDescent="0.3">
      <c r="A912" s="45">
        <v>2</v>
      </c>
      <c r="B912" s="12" t="s">
        <v>111</v>
      </c>
      <c r="C912" s="12">
        <v>250</v>
      </c>
      <c r="D912" s="12"/>
      <c r="E912" s="31"/>
      <c r="F912" s="31"/>
      <c r="G912" s="31"/>
      <c r="H912" s="31"/>
      <c r="I912" s="31"/>
      <c r="J912" s="10"/>
      <c r="K912" s="10"/>
      <c r="L912" s="10"/>
      <c r="M912" s="10"/>
      <c r="N912" s="10"/>
      <c r="O912" s="10"/>
      <c r="P912" s="10"/>
      <c r="Q912" s="10"/>
      <c r="R912" s="10"/>
      <c r="S912" s="10"/>
    </row>
    <row r="913" spans="1:9" s="11" customFormat="1" ht="18" customHeight="1" x14ac:dyDescent="0.3">
      <c r="A913" s="45">
        <v>3</v>
      </c>
      <c r="B913" s="21" t="s">
        <v>121</v>
      </c>
      <c r="C913" s="12">
        <v>150</v>
      </c>
      <c r="D913" s="12"/>
      <c r="E913" s="38"/>
      <c r="F913" s="38"/>
      <c r="G913" s="38"/>
      <c r="H913" s="38"/>
      <c r="I913" s="38"/>
    </row>
    <row r="914" spans="1:9" s="11" customFormat="1" ht="18" customHeight="1" x14ac:dyDescent="0.3">
      <c r="A914" s="45">
        <v>4</v>
      </c>
      <c r="B914" s="12" t="s">
        <v>56</v>
      </c>
      <c r="C914" s="12">
        <v>2</v>
      </c>
      <c r="D914" s="12"/>
      <c r="E914" s="38"/>
      <c r="F914" s="38"/>
      <c r="G914" s="38"/>
      <c r="H914" s="38"/>
      <c r="I914" s="38"/>
    </row>
    <row r="915" spans="1:9" s="11" customFormat="1" ht="18" customHeight="1" x14ac:dyDescent="0.3">
      <c r="A915" s="12"/>
      <c r="B915" s="12"/>
      <c r="C915" s="12"/>
      <c r="D915" s="12"/>
      <c r="E915" s="38"/>
      <c r="F915" s="38"/>
      <c r="G915" s="38"/>
      <c r="H915" s="38"/>
      <c r="I915" s="38"/>
    </row>
    <row r="916" spans="1:9" s="11" customFormat="1" ht="18" customHeight="1" x14ac:dyDescent="0.3">
      <c r="A916" s="25"/>
      <c r="D916" s="13"/>
      <c r="E916" s="38"/>
      <c r="F916" s="38"/>
      <c r="G916" s="38"/>
      <c r="H916" s="38"/>
      <c r="I916" s="38"/>
    </row>
    <row r="917" spans="1:9" s="11" customFormat="1" ht="18" customHeight="1" x14ac:dyDescent="0.3">
      <c r="A917" s="25"/>
      <c r="D917" s="13"/>
      <c r="E917" s="38"/>
      <c r="F917" s="38"/>
      <c r="G917" s="38"/>
      <c r="H917" s="38"/>
      <c r="I917" s="38"/>
    </row>
    <row r="918" spans="1:9" s="11" customFormat="1" ht="18" customHeight="1" thickBot="1" x14ac:dyDescent="0.35">
      <c r="A918" s="39"/>
      <c r="B918" s="40"/>
      <c r="C918" s="41"/>
      <c r="D918" s="13"/>
      <c r="E918" s="38"/>
      <c r="F918" s="38"/>
      <c r="G918" s="38"/>
      <c r="H918" s="38"/>
      <c r="I918" s="38"/>
    </row>
    <row r="919" spans="1:9" s="11" customFormat="1" ht="18" customHeight="1" x14ac:dyDescent="0.3">
      <c r="A919" s="14"/>
      <c r="C919" s="13"/>
      <c r="D919" s="13"/>
      <c r="E919" s="38"/>
      <c r="F919" s="38"/>
      <c r="G919" s="38"/>
      <c r="H919" s="38"/>
      <c r="I919" s="38"/>
    </row>
    <row r="920" spans="1:9" s="11" customFormat="1" ht="18" customHeight="1" x14ac:dyDescent="0.3">
      <c r="A920" s="14"/>
      <c r="C920" s="13"/>
      <c r="D920" s="13"/>
      <c r="E920" s="38"/>
      <c r="F920" s="38"/>
      <c r="G920" s="38"/>
      <c r="H920" s="38"/>
      <c r="I920" s="38"/>
    </row>
    <row r="921" spans="1:9" s="11" customFormat="1" ht="18" customHeight="1" x14ac:dyDescent="0.3">
      <c r="A921" s="14"/>
      <c r="C921" s="13"/>
      <c r="D921" s="13"/>
      <c r="E921" s="38"/>
      <c r="F921" s="38"/>
      <c r="G921" s="38"/>
      <c r="H921" s="38"/>
      <c r="I921" s="38"/>
    </row>
    <row r="922" spans="1:9" s="11" customFormat="1" ht="18" customHeight="1" x14ac:dyDescent="0.3">
      <c r="A922" s="14"/>
      <c r="C922" s="13"/>
      <c r="D922" s="13"/>
      <c r="E922" s="38"/>
      <c r="F922" s="38"/>
      <c r="G922" s="38"/>
      <c r="H922" s="38"/>
      <c r="I922" s="38"/>
    </row>
    <row r="923" spans="1:9" s="11" customFormat="1" ht="18" customHeight="1" x14ac:dyDescent="0.3">
      <c r="A923" s="14"/>
      <c r="C923" s="13"/>
      <c r="D923" s="13"/>
      <c r="E923" s="38"/>
      <c r="F923" s="38"/>
      <c r="G923" s="38"/>
      <c r="H923" s="38"/>
      <c r="I923" s="38"/>
    </row>
    <row r="924" spans="1:9" s="11" customFormat="1" ht="18" customHeight="1" x14ac:dyDescent="0.3">
      <c r="A924" s="14"/>
      <c r="C924" s="13"/>
      <c r="D924" s="13"/>
      <c r="E924" s="38"/>
      <c r="F924" s="38"/>
      <c r="G924" s="38"/>
      <c r="H924" s="38"/>
      <c r="I924" s="38"/>
    </row>
    <row r="925" spans="1:9" s="11" customFormat="1" ht="18" customHeight="1" x14ac:dyDescent="0.3">
      <c r="A925" s="14"/>
      <c r="C925" s="13"/>
      <c r="D925" s="13"/>
      <c r="E925" s="38"/>
      <c r="F925" s="38"/>
      <c r="G925" s="38"/>
      <c r="H925" s="38"/>
      <c r="I925" s="38"/>
    </row>
    <row r="926" spans="1:9" s="11" customFormat="1" ht="18" customHeight="1" x14ac:dyDescent="0.3">
      <c r="A926" s="14"/>
      <c r="C926" s="13"/>
      <c r="D926" s="13"/>
      <c r="E926" s="38"/>
      <c r="F926" s="38"/>
      <c r="G926" s="38"/>
      <c r="H926" s="38"/>
      <c r="I926" s="38"/>
    </row>
    <row r="927" spans="1:9" s="11" customFormat="1" ht="18" customHeight="1" x14ac:dyDescent="0.3">
      <c r="A927" s="14"/>
      <c r="C927" s="13"/>
      <c r="D927" s="13"/>
      <c r="E927" s="38"/>
      <c r="F927" s="38"/>
      <c r="G927" s="38"/>
      <c r="H927" s="38"/>
      <c r="I927" s="38"/>
    </row>
    <row r="928" spans="1:9" s="11" customFormat="1" ht="18" customHeight="1" x14ac:dyDescent="0.3">
      <c r="A928" s="14"/>
      <c r="C928" s="13"/>
      <c r="D928" s="13"/>
      <c r="E928" s="38"/>
      <c r="F928" s="38"/>
      <c r="G928" s="38"/>
      <c r="H928" s="38"/>
      <c r="I928" s="38"/>
    </row>
    <row r="929" spans="1:9" s="11" customFormat="1" ht="18" customHeight="1" x14ac:dyDescent="0.3">
      <c r="A929" s="14"/>
      <c r="C929" s="13"/>
      <c r="D929" s="13"/>
      <c r="E929" s="38"/>
      <c r="F929" s="38"/>
      <c r="G929" s="38"/>
      <c r="H929" s="38"/>
      <c r="I929" s="38"/>
    </row>
    <row r="930" spans="1:9" s="11" customFormat="1" ht="18" customHeight="1" x14ac:dyDescent="0.3">
      <c r="A930" s="14"/>
      <c r="C930" s="13"/>
      <c r="D930" s="13"/>
      <c r="E930" s="38"/>
      <c r="F930" s="38"/>
      <c r="G930" s="38"/>
      <c r="H930" s="38"/>
      <c r="I930" s="38"/>
    </row>
    <row r="931" spans="1:9" s="11" customFormat="1" ht="18" customHeight="1" x14ac:dyDescent="0.3">
      <c r="A931" s="14"/>
      <c r="C931" s="13"/>
      <c r="D931" s="13"/>
      <c r="E931" s="38"/>
      <c r="F931" s="38"/>
      <c r="G931" s="38"/>
      <c r="H931" s="38"/>
      <c r="I931" s="38"/>
    </row>
    <row r="932" spans="1:9" s="11" customFormat="1" ht="18" customHeight="1" x14ac:dyDescent="0.3">
      <c r="A932" s="14"/>
      <c r="C932" s="13"/>
      <c r="D932" s="13"/>
      <c r="E932" s="38"/>
      <c r="F932" s="38"/>
      <c r="G932" s="38"/>
      <c r="H932" s="38"/>
      <c r="I932" s="38"/>
    </row>
    <row r="933" spans="1:9" s="11" customFormat="1" ht="18" customHeight="1" x14ac:dyDescent="0.3">
      <c r="A933" s="14"/>
      <c r="C933" s="13"/>
      <c r="D933" s="13"/>
      <c r="E933" s="38"/>
      <c r="F933" s="38"/>
      <c r="G933" s="38"/>
      <c r="H933" s="38"/>
      <c r="I933" s="38"/>
    </row>
    <row r="934" spans="1:9" s="11" customFormat="1" ht="18" customHeight="1" x14ac:dyDescent="0.3">
      <c r="A934" s="14"/>
      <c r="C934" s="13"/>
      <c r="D934" s="13"/>
      <c r="E934" s="38"/>
      <c r="F934" s="38"/>
      <c r="G934" s="38"/>
      <c r="H934" s="38"/>
      <c r="I934" s="38"/>
    </row>
    <row r="935" spans="1:9" s="11" customFormat="1" ht="18" customHeight="1" x14ac:dyDescent="0.3">
      <c r="A935" s="14"/>
      <c r="C935" s="13"/>
      <c r="D935" s="13"/>
      <c r="E935" s="38"/>
      <c r="F935" s="38"/>
      <c r="G935" s="38"/>
      <c r="H935" s="38"/>
      <c r="I935" s="38"/>
    </row>
    <row r="936" spans="1:9" s="11" customFormat="1" ht="18" customHeight="1" x14ac:dyDescent="0.3">
      <c r="A936" s="14"/>
      <c r="C936" s="13"/>
      <c r="D936" s="13"/>
      <c r="E936" s="38"/>
      <c r="F936" s="38"/>
      <c r="G936" s="38"/>
      <c r="H936" s="38"/>
      <c r="I936" s="38"/>
    </row>
    <row r="937" spans="1:9" s="11" customFormat="1" ht="18" customHeight="1" x14ac:dyDescent="0.3">
      <c r="A937" s="14"/>
      <c r="C937" s="13"/>
      <c r="D937" s="13"/>
      <c r="E937" s="38"/>
      <c r="F937" s="38"/>
      <c r="G937" s="38"/>
      <c r="H937" s="38"/>
      <c r="I937" s="38"/>
    </row>
    <row r="938" spans="1:9" s="11" customFormat="1" ht="18" customHeight="1" x14ac:dyDescent="0.3">
      <c r="A938" s="14"/>
      <c r="C938" s="13"/>
      <c r="D938" s="13"/>
      <c r="E938" s="38"/>
      <c r="F938" s="38"/>
      <c r="G938" s="38"/>
      <c r="H938" s="38"/>
      <c r="I938" s="38"/>
    </row>
    <row r="939" spans="1:9" s="11" customFormat="1" ht="18" customHeight="1" x14ac:dyDescent="0.3">
      <c r="A939" s="14"/>
      <c r="C939" s="13"/>
      <c r="D939" s="13"/>
      <c r="E939" s="38"/>
      <c r="F939" s="38"/>
      <c r="G939" s="38"/>
      <c r="H939" s="38"/>
      <c r="I939" s="38"/>
    </row>
    <row r="940" spans="1:9" s="11" customFormat="1" ht="18" customHeight="1" x14ac:dyDescent="0.3">
      <c r="A940" s="14"/>
      <c r="C940" s="13"/>
      <c r="D940" s="13"/>
      <c r="E940" s="38"/>
      <c r="F940" s="38"/>
      <c r="G940" s="38"/>
      <c r="H940" s="38"/>
      <c r="I940" s="38"/>
    </row>
    <row r="941" spans="1:9" s="11" customFormat="1" ht="18" customHeight="1" x14ac:dyDescent="0.3">
      <c r="A941" s="14"/>
      <c r="C941" s="13"/>
      <c r="D941" s="13"/>
      <c r="E941" s="38"/>
      <c r="F941" s="38"/>
      <c r="G941" s="38"/>
      <c r="H941" s="38"/>
      <c r="I941" s="38"/>
    </row>
    <row r="942" spans="1:9" s="11" customFormat="1" ht="18" customHeight="1" x14ac:dyDescent="0.3">
      <c r="A942" s="14"/>
      <c r="C942" s="13"/>
      <c r="D942" s="13"/>
      <c r="E942" s="38"/>
      <c r="F942" s="38"/>
      <c r="G942" s="38"/>
      <c r="H942" s="38"/>
      <c r="I942" s="38"/>
    </row>
    <row r="943" spans="1:9" s="11" customFormat="1" ht="18" customHeight="1" x14ac:dyDescent="0.3">
      <c r="A943" s="14"/>
      <c r="C943" s="13"/>
      <c r="D943" s="13"/>
      <c r="E943" s="38"/>
      <c r="F943" s="38"/>
      <c r="G943" s="38"/>
      <c r="H943" s="38"/>
      <c r="I943" s="38"/>
    </row>
    <row r="944" spans="1:9" s="11" customFormat="1" ht="18" customHeight="1" x14ac:dyDescent="0.3">
      <c r="A944" s="14"/>
      <c r="C944" s="13"/>
      <c r="D944" s="13"/>
      <c r="E944" s="38"/>
      <c r="F944" s="38"/>
      <c r="G944" s="38"/>
      <c r="H944" s="38"/>
      <c r="I944" s="38"/>
    </row>
    <row r="945" spans="1:9" s="11" customFormat="1" ht="18" customHeight="1" x14ac:dyDescent="0.3">
      <c r="A945" s="14"/>
      <c r="C945" s="13"/>
      <c r="D945" s="13"/>
      <c r="E945" s="38"/>
      <c r="F945" s="38"/>
      <c r="G945" s="38"/>
      <c r="H945" s="38"/>
      <c r="I945" s="38"/>
    </row>
    <row r="946" spans="1:9" s="11" customFormat="1" ht="18" customHeight="1" x14ac:dyDescent="0.3">
      <c r="A946" s="14"/>
      <c r="C946" s="13"/>
      <c r="D946" s="13"/>
      <c r="E946" s="38"/>
      <c r="F946" s="38"/>
      <c r="G946" s="38"/>
      <c r="H946" s="38"/>
      <c r="I946" s="38"/>
    </row>
    <row r="947" spans="1:9" s="11" customFormat="1" ht="18" customHeight="1" x14ac:dyDescent="0.3">
      <c r="A947" s="14"/>
      <c r="C947" s="13"/>
      <c r="D947" s="13"/>
      <c r="E947" s="38"/>
      <c r="F947" s="38"/>
      <c r="G947" s="38"/>
      <c r="H947" s="38"/>
      <c r="I947" s="38"/>
    </row>
    <row r="948" spans="1:9" s="11" customFormat="1" ht="18" customHeight="1" x14ac:dyDescent="0.3">
      <c r="A948" s="14"/>
      <c r="C948" s="13"/>
      <c r="D948" s="13"/>
      <c r="E948" s="38"/>
      <c r="F948" s="38"/>
      <c r="G948" s="38"/>
      <c r="H948" s="38"/>
      <c r="I948" s="38"/>
    </row>
    <row r="949" spans="1:9" s="11" customFormat="1" ht="18" customHeight="1" x14ac:dyDescent="0.3">
      <c r="A949" s="14"/>
      <c r="C949" s="13"/>
      <c r="D949" s="13"/>
      <c r="E949" s="38"/>
      <c r="F949" s="38"/>
      <c r="G949" s="38"/>
      <c r="H949" s="38"/>
      <c r="I949" s="38"/>
    </row>
    <row r="950" spans="1:9" s="11" customFormat="1" ht="18" customHeight="1" x14ac:dyDescent="0.3">
      <c r="A950" s="14"/>
      <c r="C950" s="13"/>
      <c r="D950" s="13"/>
      <c r="E950" s="38"/>
      <c r="F950" s="38"/>
      <c r="G950" s="38"/>
      <c r="H950" s="38"/>
      <c r="I950" s="38"/>
    </row>
    <row r="951" spans="1:9" s="11" customFormat="1" ht="18" customHeight="1" x14ac:dyDescent="0.3">
      <c r="A951" s="14"/>
      <c r="C951" s="13"/>
      <c r="D951" s="13"/>
      <c r="E951" s="38"/>
      <c r="F951" s="38"/>
      <c r="G951" s="38"/>
      <c r="H951" s="38"/>
      <c r="I951" s="38"/>
    </row>
    <row r="952" spans="1:9" s="11" customFormat="1" ht="18" customHeight="1" x14ac:dyDescent="0.3">
      <c r="A952" s="14"/>
      <c r="C952" s="13"/>
      <c r="D952" s="13"/>
      <c r="E952" s="38"/>
      <c r="F952" s="38"/>
      <c r="G952" s="38"/>
      <c r="H952" s="38"/>
      <c r="I952" s="38"/>
    </row>
    <row r="953" spans="1:9" s="11" customFormat="1" ht="18" customHeight="1" x14ac:dyDescent="0.3">
      <c r="A953" s="14"/>
      <c r="C953" s="13"/>
      <c r="D953" s="13"/>
      <c r="E953" s="38"/>
      <c r="F953" s="38"/>
      <c r="G953" s="38"/>
      <c r="H953" s="38"/>
      <c r="I953" s="38"/>
    </row>
    <row r="954" spans="1:9" s="11" customFormat="1" ht="18" customHeight="1" x14ac:dyDescent="0.3">
      <c r="A954" s="14"/>
      <c r="C954" s="13"/>
      <c r="D954" s="13"/>
      <c r="E954" s="38"/>
      <c r="F954" s="38"/>
      <c r="G954" s="38"/>
      <c r="H954" s="38"/>
      <c r="I954" s="38"/>
    </row>
    <row r="955" spans="1:9" s="11" customFormat="1" ht="18" customHeight="1" x14ac:dyDescent="0.3">
      <c r="A955" s="14"/>
      <c r="C955" s="13"/>
      <c r="D955" s="13"/>
      <c r="E955" s="38"/>
      <c r="F955" s="38"/>
      <c r="G955" s="38"/>
      <c r="H955" s="38"/>
      <c r="I955" s="38"/>
    </row>
    <row r="956" spans="1:9" s="11" customFormat="1" ht="18" customHeight="1" x14ac:dyDescent="0.3">
      <c r="A956" s="14"/>
      <c r="C956" s="13"/>
      <c r="D956" s="13"/>
      <c r="E956" s="38"/>
      <c r="F956" s="38"/>
      <c r="G956" s="38"/>
      <c r="H956" s="38"/>
      <c r="I956" s="38"/>
    </row>
    <row r="957" spans="1:9" s="11" customFormat="1" ht="18" customHeight="1" x14ac:dyDescent="0.3">
      <c r="A957" s="14"/>
      <c r="C957" s="13"/>
      <c r="D957" s="13"/>
      <c r="E957" s="38"/>
      <c r="F957" s="38"/>
      <c r="G957" s="38"/>
      <c r="H957" s="38"/>
      <c r="I957" s="38"/>
    </row>
    <row r="958" spans="1:9" s="11" customFormat="1" ht="18" customHeight="1" x14ac:dyDescent="0.3">
      <c r="A958" s="14"/>
      <c r="C958" s="13"/>
      <c r="D958" s="13"/>
      <c r="E958" s="38"/>
      <c r="F958" s="38"/>
      <c r="G958" s="38"/>
      <c r="H958" s="38"/>
      <c r="I958" s="38"/>
    </row>
    <row r="959" spans="1:9" s="11" customFormat="1" ht="18" customHeight="1" x14ac:dyDescent="0.3">
      <c r="A959" s="14"/>
      <c r="C959" s="13"/>
      <c r="D959" s="13"/>
      <c r="E959" s="38"/>
      <c r="F959" s="38"/>
      <c r="G959" s="38"/>
      <c r="H959" s="38"/>
      <c r="I959" s="38"/>
    </row>
    <row r="960" spans="1:9" s="11" customFormat="1" ht="18" customHeight="1" x14ac:dyDescent="0.3">
      <c r="A960" s="14"/>
      <c r="C960" s="13"/>
      <c r="D960" s="13"/>
      <c r="E960" s="38"/>
      <c r="F960" s="38"/>
      <c r="G960" s="38"/>
      <c r="H960" s="38"/>
      <c r="I960" s="38"/>
    </row>
    <row r="961" spans="1:9" s="11" customFormat="1" ht="18" customHeight="1" x14ac:dyDescent="0.3">
      <c r="A961" s="14"/>
      <c r="C961" s="13"/>
      <c r="D961" s="13"/>
      <c r="E961" s="38"/>
      <c r="F961" s="38"/>
      <c r="G961" s="38"/>
      <c r="H961" s="38"/>
      <c r="I961" s="38"/>
    </row>
    <row r="962" spans="1:9" s="11" customFormat="1" ht="18" customHeight="1" x14ac:dyDescent="0.3">
      <c r="A962" s="14"/>
      <c r="C962" s="13"/>
      <c r="D962" s="13"/>
      <c r="E962" s="38"/>
      <c r="F962" s="38"/>
      <c r="G962" s="38"/>
      <c r="H962" s="38"/>
      <c r="I962" s="38"/>
    </row>
    <row r="963" spans="1:9" s="11" customFormat="1" ht="18" customHeight="1" x14ac:dyDescent="0.3">
      <c r="A963" s="14"/>
      <c r="C963" s="13"/>
      <c r="D963" s="13"/>
      <c r="E963" s="38"/>
      <c r="F963" s="38"/>
      <c r="G963" s="38"/>
      <c r="H963" s="38"/>
      <c r="I963" s="38"/>
    </row>
    <row r="964" spans="1:9" s="11" customFormat="1" ht="18" customHeight="1" x14ac:dyDescent="0.3">
      <c r="A964" s="14"/>
      <c r="C964" s="13"/>
      <c r="D964" s="13"/>
      <c r="E964" s="38"/>
      <c r="F964" s="38"/>
      <c r="G964" s="38"/>
      <c r="H964" s="38"/>
      <c r="I964" s="38"/>
    </row>
    <row r="965" spans="1:9" s="11" customFormat="1" ht="18" customHeight="1" x14ac:dyDescent="0.3">
      <c r="A965" s="14"/>
      <c r="C965" s="13"/>
      <c r="D965" s="13"/>
      <c r="E965" s="38"/>
      <c r="F965" s="38"/>
      <c r="G965" s="38"/>
      <c r="H965" s="38"/>
      <c r="I965" s="38"/>
    </row>
    <row r="966" spans="1:9" s="11" customFormat="1" ht="18" customHeight="1" x14ac:dyDescent="0.3">
      <c r="A966" s="14"/>
      <c r="C966" s="13"/>
      <c r="D966" s="13"/>
      <c r="E966" s="38"/>
      <c r="F966" s="38"/>
      <c r="G966" s="38"/>
      <c r="H966" s="38"/>
      <c r="I966" s="38"/>
    </row>
    <row r="967" spans="1:9" s="11" customFormat="1" ht="18" customHeight="1" x14ac:dyDescent="0.3">
      <c r="A967" s="14"/>
      <c r="C967" s="13"/>
      <c r="D967" s="13"/>
      <c r="E967" s="38"/>
      <c r="F967" s="38"/>
      <c r="G967" s="38"/>
      <c r="H967" s="38"/>
      <c r="I967" s="38"/>
    </row>
    <row r="968" spans="1:9" s="11" customFormat="1" ht="18" customHeight="1" x14ac:dyDescent="0.3">
      <c r="A968" s="14"/>
      <c r="C968" s="13"/>
      <c r="D968" s="13"/>
      <c r="E968" s="38"/>
      <c r="F968" s="38"/>
      <c r="G968" s="38"/>
      <c r="H968" s="38"/>
      <c r="I968" s="38"/>
    </row>
    <row r="969" spans="1:9" s="11" customFormat="1" ht="18" customHeight="1" x14ac:dyDescent="0.3">
      <c r="A969" s="14"/>
      <c r="C969" s="13"/>
      <c r="D969" s="13"/>
      <c r="E969" s="38"/>
      <c r="F969" s="38"/>
      <c r="G969" s="38"/>
      <c r="H969" s="38"/>
      <c r="I969" s="38"/>
    </row>
    <row r="970" spans="1:9" s="11" customFormat="1" ht="18" customHeight="1" x14ac:dyDescent="0.3">
      <c r="A970" s="14"/>
      <c r="C970" s="13"/>
      <c r="D970" s="13"/>
      <c r="E970" s="38"/>
      <c r="F970" s="38"/>
      <c r="G970" s="38"/>
      <c r="H970" s="38"/>
      <c r="I970" s="38"/>
    </row>
    <row r="971" spans="1:9" s="11" customFormat="1" ht="18" customHeight="1" x14ac:dyDescent="0.3">
      <c r="A971" s="14"/>
      <c r="C971" s="13"/>
      <c r="D971" s="13"/>
      <c r="E971" s="38"/>
      <c r="F971" s="38"/>
      <c r="G971" s="38"/>
      <c r="H971" s="38"/>
      <c r="I971" s="38"/>
    </row>
    <row r="972" spans="1:9" s="11" customFormat="1" ht="18" customHeight="1" x14ac:dyDescent="0.3">
      <c r="A972" s="14"/>
      <c r="C972" s="13"/>
      <c r="D972" s="13"/>
      <c r="E972" s="38"/>
      <c r="F972" s="38"/>
      <c r="G972" s="38"/>
      <c r="H972" s="38"/>
      <c r="I972" s="38"/>
    </row>
    <row r="973" spans="1:9" s="11" customFormat="1" ht="18" customHeight="1" x14ac:dyDescent="0.3">
      <c r="A973" s="14"/>
      <c r="C973" s="13"/>
      <c r="D973" s="13"/>
      <c r="E973" s="38"/>
      <c r="F973" s="38"/>
      <c r="G973" s="38"/>
      <c r="H973" s="38"/>
      <c r="I973" s="38"/>
    </row>
    <row r="974" spans="1:9" s="11" customFormat="1" ht="18" customHeight="1" x14ac:dyDescent="0.3">
      <c r="A974" s="14"/>
      <c r="C974" s="13"/>
      <c r="D974" s="13"/>
      <c r="E974" s="38"/>
      <c r="F974" s="38"/>
      <c r="G974" s="38"/>
      <c r="H974" s="38"/>
      <c r="I974" s="38"/>
    </row>
    <row r="975" spans="1:9" s="11" customFormat="1" ht="18" customHeight="1" x14ac:dyDescent="0.3">
      <c r="A975" s="14"/>
      <c r="C975" s="13"/>
      <c r="D975" s="13"/>
      <c r="E975" s="38"/>
      <c r="F975" s="38"/>
      <c r="G975" s="38"/>
      <c r="H975" s="38"/>
      <c r="I975" s="38"/>
    </row>
    <row r="976" spans="1:9" s="11" customFormat="1" ht="18" customHeight="1" x14ac:dyDescent="0.3">
      <c r="A976" s="14"/>
      <c r="C976" s="13"/>
      <c r="D976" s="13"/>
      <c r="E976" s="38"/>
      <c r="F976" s="38"/>
      <c r="G976" s="38"/>
      <c r="H976" s="38"/>
      <c r="I976" s="38"/>
    </row>
    <row r="977" spans="1:9" s="11" customFormat="1" ht="18" customHeight="1" x14ac:dyDescent="0.3">
      <c r="A977" s="14"/>
      <c r="C977" s="13"/>
      <c r="D977" s="13"/>
      <c r="E977" s="38"/>
      <c r="F977" s="38"/>
      <c r="G977" s="38"/>
      <c r="H977" s="38"/>
      <c r="I977" s="38"/>
    </row>
    <row r="978" spans="1:9" s="11" customFormat="1" ht="18" customHeight="1" x14ac:dyDescent="0.3">
      <c r="A978" s="14"/>
      <c r="C978" s="13"/>
      <c r="D978" s="13"/>
      <c r="E978" s="38"/>
      <c r="F978" s="38"/>
      <c r="G978" s="38"/>
      <c r="H978" s="38"/>
      <c r="I978" s="38"/>
    </row>
    <row r="979" spans="1:9" s="11" customFormat="1" ht="18" customHeight="1" x14ac:dyDescent="0.3">
      <c r="A979" s="14"/>
      <c r="C979" s="13"/>
      <c r="D979" s="13"/>
      <c r="E979" s="38"/>
      <c r="F979" s="38"/>
      <c r="G979" s="38"/>
      <c r="H979" s="38"/>
      <c r="I979" s="38"/>
    </row>
    <row r="980" spans="1:9" s="11" customFormat="1" ht="18" customHeight="1" x14ac:dyDescent="0.3">
      <c r="A980" s="14"/>
      <c r="C980" s="13"/>
      <c r="D980" s="13"/>
      <c r="E980" s="38"/>
      <c r="F980" s="38"/>
      <c r="G980" s="38"/>
      <c r="H980" s="38"/>
      <c r="I980" s="38"/>
    </row>
    <row r="981" spans="1:9" s="11" customFormat="1" ht="18" customHeight="1" x14ac:dyDescent="0.3">
      <c r="A981" s="14"/>
      <c r="C981" s="13"/>
      <c r="D981" s="13"/>
      <c r="E981" s="38"/>
      <c r="F981" s="38"/>
      <c r="G981" s="38"/>
      <c r="H981" s="38"/>
      <c r="I981" s="38"/>
    </row>
    <row r="982" spans="1:9" s="11" customFormat="1" ht="18" customHeight="1" x14ac:dyDescent="0.3">
      <c r="A982" s="14"/>
      <c r="C982" s="13"/>
      <c r="D982" s="13"/>
      <c r="E982" s="38"/>
      <c r="F982" s="38"/>
      <c r="G982" s="38"/>
      <c r="H982" s="38"/>
      <c r="I982" s="38"/>
    </row>
    <row r="983" spans="1:9" s="11" customFormat="1" ht="18" customHeight="1" x14ac:dyDescent="0.3">
      <c r="A983" s="14"/>
      <c r="C983" s="13"/>
      <c r="D983" s="13"/>
      <c r="E983" s="38"/>
      <c r="F983" s="38"/>
      <c r="G983" s="38"/>
      <c r="H983" s="38"/>
      <c r="I983" s="38"/>
    </row>
    <row r="984" spans="1:9" s="11" customFormat="1" ht="18" customHeight="1" x14ac:dyDescent="0.3">
      <c r="A984" s="14"/>
      <c r="C984" s="13"/>
      <c r="D984" s="13"/>
      <c r="E984" s="38"/>
      <c r="F984" s="38"/>
      <c r="G984" s="38"/>
      <c r="H984" s="38"/>
      <c r="I984" s="38"/>
    </row>
    <row r="985" spans="1:9" s="11" customFormat="1" ht="18" customHeight="1" x14ac:dyDescent="0.3">
      <c r="A985" s="14"/>
      <c r="C985" s="13"/>
      <c r="D985" s="13"/>
      <c r="E985" s="38"/>
      <c r="F985" s="38"/>
      <c r="G985" s="38"/>
      <c r="H985" s="38"/>
      <c r="I985" s="38"/>
    </row>
    <row r="986" spans="1:9" s="11" customFormat="1" ht="18" customHeight="1" x14ac:dyDescent="0.3">
      <c r="A986" s="14"/>
      <c r="C986" s="13"/>
      <c r="D986" s="13"/>
      <c r="E986" s="38"/>
      <c r="F986" s="38"/>
      <c r="G986" s="38"/>
      <c r="H986" s="38"/>
      <c r="I986" s="38"/>
    </row>
    <row r="987" spans="1:9" s="11" customFormat="1" ht="18" customHeight="1" x14ac:dyDescent="0.3">
      <c r="A987" s="14"/>
      <c r="C987" s="13"/>
      <c r="D987" s="13"/>
      <c r="E987" s="38"/>
      <c r="F987" s="38"/>
      <c r="G987" s="38"/>
      <c r="H987" s="38"/>
      <c r="I987" s="38"/>
    </row>
    <row r="988" spans="1:9" s="11" customFormat="1" ht="18" customHeight="1" x14ac:dyDescent="0.3">
      <c r="A988" s="14"/>
      <c r="C988" s="13"/>
      <c r="D988" s="13"/>
      <c r="E988" s="38"/>
      <c r="F988" s="38"/>
      <c r="G988" s="38"/>
      <c r="H988" s="38"/>
      <c r="I988" s="38"/>
    </row>
    <row r="989" spans="1:9" s="11" customFormat="1" ht="18" customHeight="1" x14ac:dyDescent="0.3">
      <c r="A989" s="14"/>
      <c r="C989" s="13"/>
      <c r="D989" s="13"/>
      <c r="E989" s="38"/>
      <c r="F989" s="38"/>
      <c r="G989" s="38"/>
      <c r="H989" s="38"/>
      <c r="I989" s="38"/>
    </row>
    <row r="990" spans="1:9" s="11" customFormat="1" ht="18" customHeight="1" x14ac:dyDescent="0.3">
      <c r="A990" s="14"/>
      <c r="C990" s="13"/>
      <c r="D990" s="13"/>
      <c r="E990" s="38"/>
      <c r="F990" s="38"/>
      <c r="G990" s="38"/>
      <c r="H990" s="38"/>
      <c r="I990" s="38"/>
    </row>
    <row r="991" spans="1:9" s="11" customFormat="1" ht="18" customHeight="1" x14ac:dyDescent="0.3">
      <c r="A991" s="14"/>
      <c r="C991" s="13"/>
      <c r="D991" s="13"/>
      <c r="E991" s="38"/>
      <c r="F991" s="38"/>
      <c r="G991" s="38"/>
      <c r="H991" s="38"/>
      <c r="I991" s="38"/>
    </row>
    <row r="992" spans="1:9" s="11" customFormat="1" ht="18" customHeight="1" x14ac:dyDescent="0.3">
      <c r="A992" s="14"/>
      <c r="C992" s="13"/>
      <c r="D992" s="13"/>
      <c r="E992" s="38"/>
      <c r="F992" s="38"/>
      <c r="G992" s="38"/>
      <c r="H992" s="38"/>
      <c r="I992" s="38"/>
    </row>
    <row r="993" spans="1:9" s="11" customFormat="1" ht="18" customHeight="1" x14ac:dyDescent="0.3">
      <c r="A993" s="14"/>
      <c r="C993" s="13"/>
      <c r="D993" s="13"/>
      <c r="E993" s="38"/>
      <c r="F993" s="38"/>
      <c r="G993" s="38"/>
      <c r="H993" s="38"/>
      <c r="I993" s="38"/>
    </row>
    <row r="994" spans="1:9" s="11" customFormat="1" ht="18" customHeight="1" x14ac:dyDescent="0.3">
      <c r="A994" s="14"/>
      <c r="C994" s="13"/>
      <c r="D994" s="13"/>
      <c r="E994" s="38"/>
      <c r="F994" s="38"/>
      <c r="G994" s="38"/>
      <c r="H994" s="38"/>
      <c r="I994" s="38"/>
    </row>
    <row r="995" spans="1:9" s="11" customFormat="1" ht="18" customHeight="1" x14ac:dyDescent="0.3">
      <c r="A995" s="14"/>
      <c r="C995" s="13"/>
      <c r="D995" s="13"/>
      <c r="E995" s="38"/>
      <c r="F995" s="38"/>
      <c r="G995" s="38"/>
      <c r="H995" s="38"/>
      <c r="I995" s="38"/>
    </row>
    <row r="996" spans="1:9" s="11" customFormat="1" ht="18" customHeight="1" x14ac:dyDescent="0.3">
      <c r="A996" s="14"/>
      <c r="C996" s="13"/>
      <c r="D996" s="13"/>
      <c r="E996" s="38"/>
      <c r="F996" s="38"/>
      <c r="G996" s="38"/>
      <c r="H996" s="38"/>
      <c r="I996" s="38"/>
    </row>
    <row r="997" spans="1:9" s="11" customFormat="1" ht="18" customHeight="1" x14ac:dyDescent="0.3">
      <c r="A997" s="14"/>
      <c r="C997" s="13"/>
      <c r="D997" s="13"/>
      <c r="E997" s="38"/>
      <c r="F997" s="38"/>
      <c r="G997" s="38"/>
      <c r="H997" s="38"/>
      <c r="I997" s="38"/>
    </row>
    <row r="998" spans="1:9" s="11" customFormat="1" ht="18" customHeight="1" x14ac:dyDescent="0.3">
      <c r="A998" s="14"/>
      <c r="C998" s="13"/>
      <c r="D998" s="13"/>
      <c r="E998" s="38"/>
      <c r="F998" s="38"/>
      <c r="G998" s="38"/>
      <c r="H998" s="38"/>
      <c r="I998" s="38"/>
    </row>
    <row r="999" spans="1:9" s="11" customFormat="1" ht="18" customHeight="1" x14ac:dyDescent="0.3">
      <c r="A999" s="14"/>
      <c r="C999" s="13"/>
      <c r="D999" s="13"/>
      <c r="E999" s="38"/>
      <c r="F999" s="38"/>
      <c r="G999" s="38"/>
      <c r="H999" s="38"/>
      <c r="I999" s="38"/>
    </row>
    <row r="1000" spans="1:9" s="11" customFormat="1" ht="18" customHeight="1" x14ac:dyDescent="0.3">
      <c r="A1000" s="14"/>
      <c r="C1000" s="13"/>
      <c r="D1000" s="13"/>
      <c r="E1000" s="38"/>
      <c r="F1000" s="38"/>
      <c r="G1000" s="38"/>
      <c r="H1000" s="38"/>
      <c r="I1000" s="38"/>
    </row>
    <row r="1001" spans="1:9" s="11" customFormat="1" ht="18" customHeight="1" x14ac:dyDescent="0.3">
      <c r="A1001" s="14"/>
      <c r="C1001" s="13"/>
      <c r="D1001" s="13"/>
      <c r="E1001" s="38"/>
      <c r="F1001" s="38"/>
      <c r="G1001" s="38"/>
      <c r="H1001" s="38"/>
      <c r="I1001" s="38"/>
    </row>
    <row r="1002" spans="1:9" s="11" customFormat="1" ht="18" customHeight="1" x14ac:dyDescent="0.3">
      <c r="A1002" s="14"/>
      <c r="C1002" s="13"/>
      <c r="D1002" s="13"/>
      <c r="E1002" s="38"/>
      <c r="F1002" s="38"/>
      <c r="G1002" s="38"/>
      <c r="H1002" s="38"/>
      <c r="I1002" s="38"/>
    </row>
    <row r="1003" spans="1:9" s="11" customFormat="1" ht="18" customHeight="1" x14ac:dyDescent="0.3">
      <c r="A1003" s="14"/>
      <c r="C1003" s="13"/>
      <c r="D1003" s="13"/>
      <c r="E1003" s="38"/>
      <c r="F1003" s="38"/>
      <c r="G1003" s="38"/>
      <c r="H1003" s="38"/>
      <c r="I1003" s="38"/>
    </row>
    <row r="1004" spans="1:9" s="11" customFormat="1" ht="18" customHeight="1" x14ac:dyDescent="0.3">
      <c r="A1004" s="14"/>
      <c r="C1004" s="13"/>
      <c r="D1004" s="13"/>
      <c r="E1004" s="38"/>
      <c r="F1004" s="38"/>
      <c r="G1004" s="38"/>
      <c r="H1004" s="38"/>
      <c r="I1004" s="38"/>
    </row>
    <row r="1005" spans="1:9" s="11" customFormat="1" ht="18" customHeight="1" x14ac:dyDescent="0.3">
      <c r="A1005" s="14"/>
      <c r="C1005" s="13"/>
      <c r="D1005" s="13"/>
      <c r="E1005" s="38"/>
      <c r="F1005" s="38"/>
      <c r="G1005" s="38"/>
      <c r="H1005" s="38"/>
      <c r="I1005" s="38"/>
    </row>
    <row r="1006" spans="1:9" s="11" customFormat="1" ht="18" customHeight="1" x14ac:dyDescent="0.3">
      <c r="A1006" s="14"/>
      <c r="C1006" s="13"/>
      <c r="D1006" s="13"/>
      <c r="E1006" s="38"/>
      <c r="F1006" s="38"/>
      <c r="G1006" s="38"/>
      <c r="H1006" s="38"/>
      <c r="I1006" s="38"/>
    </row>
    <row r="1007" spans="1:9" s="11" customFormat="1" ht="18" customHeight="1" x14ac:dyDescent="0.3">
      <c r="A1007" s="14"/>
      <c r="C1007" s="13"/>
      <c r="D1007" s="13"/>
      <c r="E1007" s="38"/>
      <c r="F1007" s="38"/>
      <c r="G1007" s="38"/>
      <c r="H1007" s="38"/>
      <c r="I1007" s="38"/>
    </row>
    <row r="1008" spans="1:9" s="11" customFormat="1" ht="18" customHeight="1" x14ac:dyDescent="0.3">
      <c r="A1008" s="14"/>
      <c r="C1008" s="13"/>
      <c r="D1008" s="13"/>
      <c r="E1008" s="38"/>
      <c r="F1008" s="38"/>
      <c r="G1008" s="38"/>
      <c r="H1008" s="38"/>
      <c r="I1008" s="38"/>
    </row>
    <row r="1009" spans="1:9" s="11" customFormat="1" ht="18" customHeight="1" x14ac:dyDescent="0.3">
      <c r="A1009" s="14"/>
      <c r="C1009" s="13"/>
      <c r="D1009" s="13"/>
      <c r="E1009" s="38"/>
      <c r="F1009" s="38"/>
      <c r="G1009" s="38"/>
      <c r="H1009" s="38"/>
      <c r="I1009" s="38"/>
    </row>
    <row r="1010" spans="1:9" s="11" customFormat="1" ht="18" customHeight="1" x14ac:dyDescent="0.3">
      <c r="A1010" s="14"/>
      <c r="C1010" s="13"/>
      <c r="D1010" s="13"/>
      <c r="E1010" s="38"/>
      <c r="F1010" s="38"/>
      <c r="G1010" s="38"/>
      <c r="H1010" s="38"/>
      <c r="I1010" s="38"/>
    </row>
    <row r="1011" spans="1:9" s="11" customFormat="1" ht="18" customHeight="1" x14ac:dyDescent="0.3">
      <c r="A1011" s="14"/>
      <c r="C1011" s="13"/>
      <c r="D1011" s="13"/>
      <c r="E1011" s="38"/>
      <c r="F1011" s="38"/>
      <c r="G1011" s="38"/>
      <c r="H1011" s="38"/>
      <c r="I1011" s="38"/>
    </row>
    <row r="1012" spans="1:9" s="11" customFormat="1" ht="18" customHeight="1" x14ac:dyDescent="0.3">
      <c r="A1012" s="14"/>
      <c r="C1012" s="13"/>
      <c r="D1012" s="13"/>
      <c r="E1012" s="38"/>
      <c r="F1012" s="38"/>
      <c r="G1012" s="38"/>
      <c r="H1012" s="38"/>
      <c r="I1012" s="38"/>
    </row>
    <row r="1013" spans="1:9" s="11" customFormat="1" ht="18" customHeight="1" x14ac:dyDescent="0.3">
      <c r="A1013" s="14"/>
      <c r="C1013" s="13"/>
      <c r="D1013" s="13"/>
      <c r="E1013" s="38"/>
      <c r="F1013" s="38"/>
      <c r="G1013" s="38"/>
      <c r="H1013" s="38"/>
      <c r="I1013" s="38"/>
    </row>
    <row r="1014" spans="1:9" s="11" customFormat="1" ht="18" customHeight="1" x14ac:dyDescent="0.3">
      <c r="A1014" s="14"/>
      <c r="C1014" s="13"/>
      <c r="D1014" s="13"/>
      <c r="E1014" s="38"/>
      <c r="F1014" s="38"/>
      <c r="G1014" s="38"/>
      <c r="H1014" s="38"/>
      <c r="I1014" s="38"/>
    </row>
    <row r="1015" spans="1:9" s="11" customFormat="1" ht="18" customHeight="1" x14ac:dyDescent="0.3">
      <c r="A1015" s="14"/>
      <c r="C1015" s="13"/>
      <c r="D1015" s="13"/>
      <c r="E1015" s="38"/>
      <c r="F1015" s="38"/>
      <c r="G1015" s="38"/>
      <c r="H1015" s="38"/>
      <c r="I1015" s="38"/>
    </row>
    <row r="1016" spans="1:9" s="11" customFormat="1" ht="18" customHeight="1" x14ac:dyDescent="0.3">
      <c r="A1016" s="14"/>
      <c r="C1016" s="13"/>
      <c r="D1016" s="13"/>
      <c r="E1016" s="38"/>
      <c r="F1016" s="38"/>
      <c r="G1016" s="38"/>
      <c r="H1016" s="38"/>
      <c r="I1016" s="38"/>
    </row>
    <row r="1017" spans="1:9" s="11" customFormat="1" ht="18" customHeight="1" x14ac:dyDescent="0.3">
      <c r="A1017" s="14"/>
      <c r="C1017" s="13"/>
      <c r="D1017" s="13"/>
      <c r="E1017" s="38"/>
      <c r="F1017" s="38"/>
      <c r="G1017" s="38"/>
      <c r="H1017" s="38"/>
      <c r="I1017" s="38"/>
    </row>
    <row r="1018" spans="1:9" s="11" customFormat="1" ht="18" customHeight="1" x14ac:dyDescent="0.3">
      <c r="A1018" s="14"/>
      <c r="C1018" s="13"/>
      <c r="D1018" s="13"/>
      <c r="E1018" s="38"/>
      <c r="F1018" s="38"/>
      <c r="G1018" s="38"/>
      <c r="H1018" s="38"/>
      <c r="I1018" s="38"/>
    </row>
    <row r="1019" spans="1:9" s="11" customFormat="1" ht="18" customHeight="1" x14ac:dyDescent="0.3">
      <c r="A1019" s="14"/>
      <c r="C1019" s="13"/>
      <c r="D1019" s="13"/>
      <c r="E1019" s="38"/>
      <c r="F1019" s="38"/>
      <c r="G1019" s="38"/>
      <c r="H1019" s="38"/>
      <c r="I1019" s="38"/>
    </row>
    <row r="1020" spans="1:9" s="11" customFormat="1" ht="18" customHeight="1" x14ac:dyDescent="0.3">
      <c r="A1020" s="14"/>
      <c r="C1020" s="13"/>
      <c r="D1020" s="13"/>
      <c r="E1020" s="38"/>
      <c r="F1020" s="38"/>
      <c r="G1020" s="38"/>
      <c r="H1020" s="38"/>
      <c r="I1020" s="38"/>
    </row>
    <row r="1021" spans="1:9" s="11" customFormat="1" ht="18" customHeight="1" x14ac:dyDescent="0.3">
      <c r="A1021" s="14"/>
      <c r="C1021" s="13"/>
      <c r="D1021" s="13"/>
      <c r="E1021" s="38"/>
      <c r="F1021" s="38"/>
      <c r="G1021" s="38"/>
      <c r="H1021" s="38"/>
      <c r="I1021" s="38"/>
    </row>
    <row r="1022" spans="1:9" s="11" customFormat="1" ht="18" customHeight="1" x14ac:dyDescent="0.3">
      <c r="A1022" s="14"/>
      <c r="C1022" s="13"/>
      <c r="D1022" s="13"/>
      <c r="E1022" s="38"/>
      <c r="F1022" s="38"/>
      <c r="G1022" s="38"/>
      <c r="H1022" s="38"/>
      <c r="I1022" s="38"/>
    </row>
    <row r="1023" spans="1:9" s="11" customFormat="1" ht="18" customHeight="1" x14ac:dyDescent="0.3">
      <c r="A1023" s="14"/>
      <c r="C1023" s="13"/>
      <c r="D1023" s="13"/>
      <c r="E1023" s="38"/>
      <c r="F1023" s="38"/>
      <c r="G1023" s="38"/>
      <c r="H1023" s="38"/>
      <c r="I1023" s="38"/>
    </row>
    <row r="1024" spans="1:9" s="11" customFormat="1" ht="18" customHeight="1" x14ac:dyDescent="0.3">
      <c r="A1024" s="14"/>
      <c r="C1024" s="13"/>
      <c r="D1024" s="13"/>
      <c r="E1024" s="38"/>
      <c r="F1024" s="38"/>
      <c r="G1024" s="38"/>
      <c r="H1024" s="38"/>
      <c r="I1024" s="38"/>
    </row>
    <row r="1025" spans="1:9" s="11" customFormat="1" ht="18" customHeight="1" x14ac:dyDescent="0.3">
      <c r="A1025" s="14"/>
      <c r="C1025" s="13"/>
      <c r="D1025" s="13"/>
      <c r="E1025" s="38"/>
      <c r="F1025" s="38"/>
      <c r="G1025" s="38"/>
      <c r="H1025" s="38"/>
      <c r="I1025" s="38"/>
    </row>
    <row r="1026" spans="1:9" s="11" customFormat="1" ht="18" customHeight="1" x14ac:dyDescent="0.3">
      <c r="A1026" s="14"/>
      <c r="C1026" s="13"/>
      <c r="D1026" s="13"/>
      <c r="E1026" s="38"/>
      <c r="F1026" s="38"/>
      <c r="G1026" s="38"/>
      <c r="H1026" s="38"/>
      <c r="I1026" s="38"/>
    </row>
    <row r="1027" spans="1:9" s="11" customFormat="1" ht="18" customHeight="1" x14ac:dyDescent="0.3">
      <c r="A1027" s="14"/>
      <c r="C1027" s="13"/>
      <c r="D1027" s="13"/>
      <c r="E1027" s="38"/>
      <c r="F1027" s="38"/>
      <c r="G1027" s="38"/>
      <c r="H1027" s="38"/>
      <c r="I1027" s="38"/>
    </row>
    <row r="1028" spans="1:9" s="11" customFormat="1" ht="18" customHeight="1" x14ac:dyDescent="0.3">
      <c r="A1028" s="14"/>
      <c r="C1028" s="13"/>
      <c r="D1028" s="13"/>
      <c r="E1028" s="38"/>
      <c r="F1028" s="38"/>
      <c r="G1028" s="38"/>
      <c r="H1028" s="38"/>
      <c r="I1028" s="38"/>
    </row>
    <row r="1029" spans="1:9" s="11" customFormat="1" ht="18" customHeight="1" x14ac:dyDescent="0.3">
      <c r="A1029" s="14"/>
      <c r="C1029" s="13"/>
      <c r="D1029" s="13"/>
      <c r="E1029" s="38"/>
      <c r="F1029" s="38"/>
      <c r="G1029" s="38"/>
      <c r="H1029" s="38"/>
      <c r="I1029" s="38"/>
    </row>
    <row r="1030" spans="1:9" s="11" customFormat="1" ht="18" customHeight="1" x14ac:dyDescent="0.3">
      <c r="A1030" s="14"/>
      <c r="C1030" s="13"/>
      <c r="D1030" s="13"/>
      <c r="E1030" s="38"/>
      <c r="F1030" s="38"/>
      <c r="G1030" s="38"/>
      <c r="H1030" s="38"/>
      <c r="I1030" s="38"/>
    </row>
    <row r="1031" spans="1:9" s="11" customFormat="1" ht="18" customHeight="1" x14ac:dyDescent="0.3">
      <c r="A1031" s="14"/>
      <c r="C1031" s="13"/>
      <c r="D1031" s="13"/>
      <c r="E1031" s="38"/>
      <c r="F1031" s="38"/>
      <c r="G1031" s="38"/>
      <c r="H1031" s="38"/>
      <c r="I1031" s="38"/>
    </row>
    <row r="1032" spans="1:9" s="11" customFormat="1" ht="18" customHeight="1" x14ac:dyDescent="0.3">
      <c r="A1032" s="14"/>
      <c r="C1032" s="13"/>
      <c r="D1032" s="13"/>
      <c r="E1032" s="38"/>
      <c r="F1032" s="38"/>
      <c r="G1032" s="38"/>
      <c r="H1032" s="38"/>
      <c r="I1032" s="38"/>
    </row>
    <row r="1033" spans="1:9" s="11" customFormat="1" ht="18" customHeight="1" x14ac:dyDescent="0.3">
      <c r="A1033" s="14"/>
      <c r="C1033" s="13"/>
      <c r="D1033" s="13"/>
      <c r="E1033" s="38"/>
      <c r="F1033" s="38"/>
      <c r="G1033" s="38"/>
      <c r="H1033" s="38"/>
      <c r="I1033" s="38"/>
    </row>
    <row r="1034" spans="1:9" s="11" customFormat="1" ht="18" customHeight="1" x14ac:dyDescent="0.3">
      <c r="A1034" s="14"/>
      <c r="C1034" s="13"/>
      <c r="D1034" s="13"/>
      <c r="E1034" s="38"/>
      <c r="F1034" s="38"/>
      <c r="G1034" s="38"/>
      <c r="H1034" s="38"/>
      <c r="I1034" s="38"/>
    </row>
    <row r="1035" spans="1:9" s="11" customFormat="1" ht="18" customHeight="1" x14ac:dyDescent="0.3">
      <c r="A1035" s="14"/>
      <c r="C1035" s="13"/>
      <c r="D1035" s="13"/>
      <c r="E1035" s="38"/>
      <c r="F1035" s="38"/>
      <c r="G1035" s="38"/>
      <c r="H1035" s="38"/>
      <c r="I1035" s="38"/>
    </row>
    <row r="1036" spans="1:9" s="11" customFormat="1" ht="18" customHeight="1" x14ac:dyDescent="0.3">
      <c r="A1036" s="14"/>
      <c r="C1036" s="13"/>
      <c r="D1036" s="13"/>
      <c r="E1036" s="38"/>
      <c r="F1036" s="38"/>
      <c r="G1036" s="38"/>
      <c r="H1036" s="38"/>
      <c r="I1036" s="38"/>
    </row>
    <row r="1037" spans="1:9" s="11" customFormat="1" ht="18" customHeight="1" x14ac:dyDescent="0.3">
      <c r="A1037" s="14"/>
      <c r="C1037" s="13"/>
      <c r="D1037" s="13"/>
      <c r="E1037" s="38"/>
      <c r="F1037" s="38"/>
      <c r="G1037" s="38"/>
      <c r="H1037" s="38"/>
      <c r="I1037" s="38"/>
    </row>
    <row r="1038" spans="1:9" s="11" customFormat="1" ht="18" customHeight="1" x14ac:dyDescent="0.3">
      <c r="A1038" s="14"/>
      <c r="C1038" s="13"/>
      <c r="D1038" s="13"/>
      <c r="E1038" s="38"/>
      <c r="F1038" s="38"/>
      <c r="G1038" s="38"/>
      <c r="H1038" s="38"/>
      <c r="I1038" s="38"/>
    </row>
    <row r="1039" spans="1:9" s="11" customFormat="1" ht="18" customHeight="1" x14ac:dyDescent="0.3">
      <c r="A1039" s="14"/>
      <c r="C1039" s="13"/>
      <c r="D1039" s="13"/>
      <c r="E1039" s="38"/>
      <c r="F1039" s="38"/>
      <c r="G1039" s="38"/>
      <c r="H1039" s="38"/>
      <c r="I1039" s="38"/>
    </row>
    <row r="1040" spans="1:9" s="11" customFormat="1" ht="18" customHeight="1" x14ac:dyDescent="0.3">
      <c r="A1040" s="14"/>
      <c r="C1040" s="13"/>
      <c r="D1040" s="13"/>
      <c r="E1040" s="38"/>
      <c r="F1040" s="38"/>
      <c r="G1040" s="38"/>
      <c r="H1040" s="38"/>
      <c r="I1040" s="38"/>
    </row>
    <row r="1041" spans="1:9" s="11" customFormat="1" ht="18" customHeight="1" x14ac:dyDescent="0.3">
      <c r="A1041" s="14"/>
      <c r="C1041" s="13"/>
      <c r="D1041" s="13"/>
      <c r="E1041" s="38"/>
      <c r="F1041" s="38"/>
      <c r="G1041" s="38"/>
      <c r="H1041" s="38"/>
      <c r="I1041" s="38"/>
    </row>
    <row r="1042" spans="1:9" s="11" customFormat="1" ht="18" customHeight="1" x14ac:dyDescent="0.3">
      <c r="A1042" s="14"/>
      <c r="C1042" s="13"/>
      <c r="D1042" s="13"/>
      <c r="E1042" s="38"/>
      <c r="F1042" s="38"/>
      <c r="G1042" s="38"/>
      <c r="H1042" s="38"/>
      <c r="I1042" s="38"/>
    </row>
    <row r="1043" spans="1:9" s="11" customFormat="1" ht="18" customHeight="1" x14ac:dyDescent="0.3">
      <c r="A1043" s="14"/>
      <c r="C1043" s="13"/>
      <c r="D1043" s="13"/>
      <c r="E1043" s="38"/>
      <c r="F1043" s="38"/>
      <c r="G1043" s="38"/>
      <c r="H1043" s="38"/>
      <c r="I1043" s="38"/>
    </row>
    <row r="1044" spans="1:9" s="11" customFormat="1" ht="18" customHeight="1" x14ac:dyDescent="0.3">
      <c r="A1044" s="14"/>
      <c r="C1044" s="13"/>
      <c r="D1044" s="13"/>
      <c r="E1044" s="38"/>
      <c r="F1044" s="38"/>
      <c r="G1044" s="38"/>
      <c r="H1044" s="38"/>
      <c r="I1044" s="38"/>
    </row>
    <row r="1045" spans="1:9" s="11" customFormat="1" ht="18" customHeight="1" x14ac:dyDescent="0.3">
      <c r="A1045" s="14"/>
      <c r="C1045" s="13"/>
      <c r="D1045" s="13"/>
      <c r="E1045" s="38"/>
      <c r="F1045" s="38"/>
      <c r="G1045" s="38"/>
      <c r="H1045" s="38"/>
      <c r="I1045" s="38"/>
    </row>
    <row r="1046" spans="1:9" s="11" customFormat="1" ht="18" customHeight="1" x14ac:dyDescent="0.3">
      <c r="A1046" s="14"/>
      <c r="C1046" s="13"/>
      <c r="D1046" s="13"/>
      <c r="E1046" s="38"/>
      <c r="F1046" s="38"/>
      <c r="G1046" s="38"/>
      <c r="H1046" s="38"/>
      <c r="I1046" s="38"/>
    </row>
    <row r="1047" spans="1:9" s="11" customFormat="1" ht="18" customHeight="1" x14ac:dyDescent="0.3">
      <c r="A1047" s="14"/>
      <c r="C1047" s="13"/>
      <c r="D1047" s="13"/>
      <c r="E1047" s="38"/>
      <c r="F1047" s="38"/>
      <c r="G1047" s="38"/>
      <c r="H1047" s="38"/>
      <c r="I1047" s="38"/>
    </row>
    <row r="1048" spans="1:9" s="11" customFormat="1" ht="18" customHeight="1" x14ac:dyDescent="0.3">
      <c r="A1048" s="14"/>
      <c r="C1048" s="13"/>
      <c r="D1048" s="13"/>
      <c r="E1048" s="38"/>
      <c r="F1048" s="38"/>
      <c r="G1048" s="38"/>
      <c r="H1048" s="38"/>
      <c r="I1048" s="38"/>
    </row>
    <row r="1049" spans="1:9" s="11" customFormat="1" ht="18" customHeight="1" x14ac:dyDescent="0.3">
      <c r="A1049" s="14"/>
      <c r="C1049" s="13"/>
      <c r="D1049" s="13"/>
      <c r="E1049" s="38"/>
      <c r="F1049" s="38"/>
      <c r="G1049" s="38"/>
      <c r="H1049" s="38"/>
      <c r="I1049" s="38"/>
    </row>
    <row r="1050" spans="1:9" s="11" customFormat="1" ht="18" customHeight="1" x14ac:dyDescent="0.3">
      <c r="A1050" s="14"/>
      <c r="C1050" s="13"/>
      <c r="D1050" s="13"/>
      <c r="E1050" s="38"/>
      <c r="F1050" s="38"/>
      <c r="G1050" s="38"/>
      <c r="H1050" s="38"/>
      <c r="I1050" s="38"/>
    </row>
    <row r="1051" spans="1:9" s="11" customFormat="1" ht="18" customHeight="1" x14ac:dyDescent="0.3">
      <c r="A1051" s="14"/>
      <c r="C1051" s="13"/>
      <c r="D1051" s="13"/>
      <c r="E1051" s="38"/>
      <c r="F1051" s="38"/>
      <c r="G1051" s="38"/>
      <c r="H1051" s="38"/>
      <c r="I1051" s="38"/>
    </row>
    <row r="1052" spans="1:9" s="11" customFormat="1" ht="18" customHeight="1" x14ac:dyDescent="0.3">
      <c r="A1052" s="14"/>
      <c r="C1052" s="13"/>
      <c r="D1052" s="13"/>
      <c r="E1052" s="38"/>
      <c r="F1052" s="38"/>
      <c r="G1052" s="38"/>
      <c r="H1052" s="38"/>
      <c r="I1052" s="38"/>
    </row>
    <row r="1053" spans="1:9" s="11" customFormat="1" ht="18" customHeight="1" x14ac:dyDescent="0.3">
      <c r="A1053" s="14"/>
      <c r="C1053" s="13"/>
      <c r="D1053" s="13"/>
      <c r="E1053" s="38"/>
      <c r="F1053" s="38"/>
      <c r="G1053" s="38"/>
      <c r="H1053" s="38"/>
      <c r="I1053" s="38"/>
    </row>
    <row r="1054" spans="1:9" s="11" customFormat="1" ht="18" customHeight="1" x14ac:dyDescent="0.3">
      <c r="A1054" s="14"/>
      <c r="C1054" s="13"/>
      <c r="D1054" s="13"/>
      <c r="E1054" s="38"/>
      <c r="F1054" s="38"/>
      <c r="G1054" s="38"/>
      <c r="H1054" s="38"/>
      <c r="I1054" s="38"/>
    </row>
    <row r="1055" spans="1:9" s="11" customFormat="1" ht="18" customHeight="1" x14ac:dyDescent="0.3">
      <c r="A1055" s="14"/>
      <c r="C1055" s="13"/>
      <c r="D1055" s="13"/>
      <c r="E1055" s="38"/>
      <c r="F1055" s="38"/>
      <c r="G1055" s="38"/>
      <c r="H1055" s="38"/>
      <c r="I1055" s="38"/>
    </row>
    <row r="1056" spans="1:9" s="11" customFormat="1" ht="18" customHeight="1" x14ac:dyDescent="0.3">
      <c r="A1056" s="14"/>
      <c r="C1056" s="13"/>
      <c r="D1056" s="13"/>
      <c r="E1056" s="38"/>
      <c r="F1056" s="38"/>
      <c r="G1056" s="38"/>
      <c r="H1056" s="38"/>
      <c r="I1056" s="38"/>
    </row>
    <row r="1057" spans="1:9" s="11" customFormat="1" ht="18" customHeight="1" x14ac:dyDescent="0.3">
      <c r="A1057" s="14"/>
      <c r="C1057" s="13"/>
      <c r="D1057" s="13"/>
      <c r="E1057" s="38"/>
      <c r="F1057" s="38"/>
      <c r="G1057" s="38"/>
      <c r="H1057" s="38"/>
      <c r="I1057" s="38"/>
    </row>
    <row r="1058" spans="1:9" s="11" customFormat="1" ht="18" customHeight="1" x14ac:dyDescent="0.3">
      <c r="A1058" s="14"/>
      <c r="C1058" s="13"/>
      <c r="D1058" s="13"/>
      <c r="E1058" s="38"/>
      <c r="F1058" s="38"/>
      <c r="G1058" s="38"/>
      <c r="H1058" s="38"/>
      <c r="I1058" s="38"/>
    </row>
    <row r="1059" spans="1:9" s="11" customFormat="1" ht="18" customHeight="1" x14ac:dyDescent="0.3">
      <c r="A1059" s="14"/>
      <c r="C1059" s="13"/>
      <c r="D1059" s="13"/>
      <c r="E1059" s="38"/>
      <c r="F1059" s="38"/>
      <c r="G1059" s="38"/>
      <c r="H1059" s="38"/>
      <c r="I1059" s="38"/>
    </row>
    <row r="1060" spans="1:9" s="11" customFormat="1" ht="18" customHeight="1" x14ac:dyDescent="0.3">
      <c r="A1060" s="14"/>
      <c r="C1060" s="13"/>
      <c r="D1060" s="13"/>
      <c r="E1060" s="38"/>
      <c r="F1060" s="38"/>
      <c r="G1060" s="38"/>
      <c r="H1060" s="38"/>
      <c r="I1060" s="38"/>
    </row>
    <row r="1061" spans="1:9" s="11" customFormat="1" ht="18" customHeight="1" x14ac:dyDescent="0.3">
      <c r="A1061" s="14"/>
      <c r="C1061" s="13"/>
      <c r="D1061" s="13"/>
      <c r="E1061" s="38"/>
      <c r="F1061" s="38"/>
      <c r="G1061" s="38"/>
      <c r="H1061" s="38"/>
      <c r="I1061" s="38"/>
    </row>
    <row r="1062" spans="1:9" s="11" customFormat="1" ht="18" customHeight="1" x14ac:dyDescent="0.3">
      <c r="A1062" s="14"/>
      <c r="C1062" s="13"/>
      <c r="D1062" s="13"/>
      <c r="E1062" s="38"/>
      <c r="F1062" s="38"/>
      <c r="G1062" s="38"/>
      <c r="H1062" s="38"/>
      <c r="I1062" s="38"/>
    </row>
    <row r="1063" spans="1:9" s="11" customFormat="1" ht="18" customHeight="1" x14ac:dyDescent="0.3">
      <c r="A1063" s="14"/>
      <c r="C1063" s="13"/>
      <c r="D1063" s="13"/>
      <c r="E1063" s="38"/>
      <c r="F1063" s="38"/>
      <c r="G1063" s="38"/>
      <c r="H1063" s="38"/>
      <c r="I1063" s="38"/>
    </row>
    <row r="1064" spans="1:9" s="11" customFormat="1" ht="18" customHeight="1" x14ac:dyDescent="0.3">
      <c r="A1064" s="14"/>
      <c r="C1064" s="13"/>
      <c r="D1064" s="13"/>
      <c r="E1064" s="38"/>
      <c r="F1064" s="38"/>
      <c r="G1064" s="38"/>
      <c r="H1064" s="38"/>
      <c r="I1064" s="38"/>
    </row>
    <row r="1065" spans="1:9" s="11" customFormat="1" ht="18" customHeight="1" x14ac:dyDescent="0.3">
      <c r="A1065" s="14"/>
      <c r="C1065" s="13"/>
      <c r="D1065" s="13"/>
      <c r="E1065" s="38"/>
      <c r="F1065" s="38"/>
      <c r="G1065" s="38"/>
      <c r="H1065" s="38"/>
      <c r="I1065" s="38"/>
    </row>
    <row r="1066" spans="1:9" s="11" customFormat="1" ht="18" customHeight="1" x14ac:dyDescent="0.3">
      <c r="A1066" s="14"/>
      <c r="C1066" s="13"/>
      <c r="D1066" s="13"/>
      <c r="E1066" s="38"/>
      <c r="F1066" s="38"/>
      <c r="G1066" s="38"/>
      <c r="H1066" s="38"/>
      <c r="I1066" s="38"/>
    </row>
    <row r="1067" spans="1:9" s="11" customFormat="1" ht="18" customHeight="1" x14ac:dyDescent="0.3">
      <c r="A1067" s="14"/>
      <c r="C1067" s="13"/>
      <c r="D1067" s="13"/>
      <c r="E1067" s="38"/>
      <c r="F1067" s="38"/>
      <c r="G1067" s="38"/>
      <c r="H1067" s="38"/>
      <c r="I1067" s="38"/>
    </row>
    <row r="1068" spans="1:9" s="11" customFormat="1" ht="18" customHeight="1" x14ac:dyDescent="0.3">
      <c r="A1068" s="14"/>
      <c r="C1068" s="13"/>
      <c r="D1068" s="13"/>
      <c r="E1068" s="38"/>
      <c r="F1068" s="38"/>
      <c r="G1068" s="38"/>
      <c r="H1068" s="38"/>
      <c r="I1068" s="38"/>
    </row>
    <row r="1069" spans="1:9" s="11" customFormat="1" ht="18" customHeight="1" x14ac:dyDescent="0.3">
      <c r="A1069" s="14"/>
      <c r="C1069" s="13"/>
      <c r="D1069" s="13"/>
      <c r="E1069" s="38"/>
      <c r="F1069" s="38"/>
      <c r="G1069" s="38"/>
      <c r="H1069" s="38"/>
      <c r="I1069" s="38"/>
    </row>
    <row r="1070" spans="1:9" s="11" customFormat="1" ht="18" customHeight="1" x14ac:dyDescent="0.3">
      <c r="A1070" s="14"/>
      <c r="C1070" s="13"/>
      <c r="D1070" s="13"/>
      <c r="E1070" s="38"/>
      <c r="F1070" s="38"/>
      <c r="G1070" s="38"/>
      <c r="H1070" s="38"/>
      <c r="I1070" s="38"/>
    </row>
    <row r="1071" spans="1:9" s="11" customFormat="1" ht="18" customHeight="1" x14ac:dyDescent="0.3">
      <c r="A1071" s="14"/>
      <c r="C1071" s="13"/>
      <c r="D1071" s="13"/>
      <c r="E1071" s="38"/>
      <c r="F1071" s="38"/>
      <c r="G1071" s="38"/>
      <c r="H1071" s="38"/>
      <c r="I1071" s="38"/>
    </row>
    <row r="1072" spans="1:9" s="11" customFormat="1" ht="18" customHeight="1" x14ac:dyDescent="0.3">
      <c r="A1072" s="14"/>
      <c r="C1072" s="13"/>
      <c r="D1072" s="13"/>
      <c r="E1072" s="38"/>
      <c r="F1072" s="38"/>
      <c r="G1072" s="38"/>
      <c r="H1072" s="38"/>
      <c r="I1072" s="38"/>
    </row>
    <row r="1073" spans="1:9" s="11" customFormat="1" ht="18" customHeight="1" x14ac:dyDescent="0.3">
      <c r="A1073" s="14"/>
      <c r="C1073" s="13"/>
      <c r="D1073" s="13"/>
      <c r="E1073" s="38"/>
      <c r="F1073" s="38"/>
      <c r="G1073" s="38"/>
      <c r="H1073" s="38"/>
      <c r="I1073" s="38"/>
    </row>
    <row r="1074" spans="1:9" s="11" customFormat="1" ht="18" customHeight="1" x14ac:dyDescent="0.3">
      <c r="A1074" s="14"/>
      <c r="C1074" s="13"/>
      <c r="D1074" s="13"/>
      <c r="E1074" s="38"/>
      <c r="F1074" s="38"/>
      <c r="G1074" s="38"/>
      <c r="H1074" s="38"/>
      <c r="I1074" s="38"/>
    </row>
    <row r="1075" spans="1:9" s="11" customFormat="1" ht="18" customHeight="1" x14ac:dyDescent="0.3">
      <c r="A1075" s="14"/>
      <c r="C1075" s="13"/>
      <c r="D1075" s="13"/>
      <c r="E1075" s="38"/>
      <c r="F1075" s="38"/>
      <c r="G1075" s="38"/>
      <c r="H1075" s="38"/>
      <c r="I1075" s="38"/>
    </row>
    <row r="1076" spans="1:9" s="11" customFormat="1" ht="18" customHeight="1" x14ac:dyDescent="0.3">
      <c r="A1076" s="14"/>
      <c r="C1076" s="13"/>
      <c r="D1076" s="13"/>
      <c r="E1076" s="38"/>
      <c r="F1076" s="38"/>
      <c r="G1076" s="38"/>
      <c r="H1076" s="38"/>
      <c r="I1076" s="38"/>
    </row>
    <row r="1077" spans="1:9" s="11" customFormat="1" ht="18" customHeight="1" x14ac:dyDescent="0.3">
      <c r="A1077" s="14"/>
      <c r="C1077" s="13"/>
      <c r="D1077" s="13"/>
      <c r="E1077" s="38"/>
      <c r="F1077" s="38"/>
      <c r="G1077" s="38"/>
      <c r="H1077" s="38"/>
      <c r="I1077" s="38"/>
    </row>
    <row r="1078" spans="1:9" s="11" customFormat="1" ht="18" customHeight="1" x14ac:dyDescent="0.3">
      <c r="A1078" s="14"/>
      <c r="C1078" s="13"/>
      <c r="D1078" s="13"/>
      <c r="E1078" s="38"/>
      <c r="F1078" s="38"/>
      <c r="G1078" s="38"/>
      <c r="H1078" s="38"/>
      <c r="I1078" s="38"/>
    </row>
    <row r="1079" spans="1:9" s="11" customFormat="1" ht="18" customHeight="1" x14ac:dyDescent="0.3">
      <c r="A1079" s="14"/>
      <c r="C1079" s="13"/>
      <c r="D1079" s="13"/>
      <c r="E1079" s="38"/>
      <c r="F1079" s="38"/>
      <c r="G1079" s="38"/>
      <c r="H1079" s="38"/>
      <c r="I1079" s="38"/>
    </row>
    <row r="1080" spans="1:9" s="11" customFormat="1" ht="18" customHeight="1" x14ac:dyDescent="0.3">
      <c r="A1080" s="14"/>
      <c r="C1080" s="13"/>
      <c r="D1080" s="13"/>
      <c r="E1080" s="38"/>
      <c r="F1080" s="38"/>
      <c r="G1080" s="38"/>
      <c r="H1080" s="38"/>
      <c r="I1080" s="38"/>
    </row>
    <row r="1081" spans="1:9" s="11" customFormat="1" ht="18" customHeight="1" x14ac:dyDescent="0.3">
      <c r="A1081" s="14"/>
      <c r="C1081" s="13"/>
      <c r="D1081" s="13"/>
      <c r="E1081" s="38"/>
      <c r="F1081" s="38"/>
      <c r="G1081" s="38"/>
      <c r="H1081" s="38"/>
      <c r="I1081" s="38"/>
    </row>
    <row r="1082" spans="1:9" s="11" customFormat="1" ht="18" customHeight="1" x14ac:dyDescent="0.3">
      <c r="A1082" s="14"/>
      <c r="C1082" s="13"/>
      <c r="D1082" s="13"/>
      <c r="E1082" s="38"/>
      <c r="F1082" s="38"/>
      <c r="G1082" s="38"/>
      <c r="H1082" s="38"/>
      <c r="I1082" s="38"/>
    </row>
    <row r="1083" spans="1:9" s="11" customFormat="1" ht="18" customHeight="1" x14ac:dyDescent="0.3">
      <c r="A1083" s="14"/>
      <c r="C1083" s="13"/>
      <c r="D1083" s="13"/>
      <c r="E1083" s="38"/>
      <c r="F1083" s="38"/>
      <c r="G1083" s="38"/>
      <c r="H1083" s="38"/>
      <c r="I1083" s="38"/>
    </row>
    <row r="1084" spans="1:9" s="11" customFormat="1" ht="18" customHeight="1" x14ac:dyDescent="0.3">
      <c r="A1084" s="14"/>
      <c r="C1084" s="13"/>
      <c r="D1084" s="13"/>
      <c r="E1084" s="38"/>
      <c r="F1084" s="38"/>
      <c r="G1084" s="38"/>
      <c r="H1084" s="38"/>
      <c r="I1084" s="38"/>
    </row>
    <row r="1085" spans="1:9" s="11" customFormat="1" ht="18" customHeight="1" x14ac:dyDescent="0.3">
      <c r="A1085" s="14"/>
      <c r="C1085" s="13"/>
      <c r="D1085" s="13"/>
      <c r="E1085" s="38"/>
      <c r="F1085" s="38"/>
      <c r="G1085" s="38"/>
      <c r="H1085" s="38"/>
      <c r="I1085" s="38"/>
    </row>
    <row r="1086" spans="1:9" s="11" customFormat="1" ht="18" customHeight="1" x14ac:dyDescent="0.3">
      <c r="A1086" s="14"/>
      <c r="C1086" s="13"/>
      <c r="D1086" s="13"/>
      <c r="E1086" s="38"/>
      <c r="F1086" s="38"/>
      <c r="G1086" s="38"/>
      <c r="H1086" s="38"/>
      <c r="I1086" s="38"/>
    </row>
    <row r="1087" spans="1:9" s="11" customFormat="1" ht="18" customHeight="1" x14ac:dyDescent="0.3">
      <c r="A1087" s="14"/>
      <c r="C1087" s="13"/>
      <c r="D1087" s="13"/>
      <c r="E1087" s="38"/>
      <c r="F1087" s="38"/>
      <c r="G1087" s="38"/>
      <c r="H1087" s="38"/>
      <c r="I1087" s="38"/>
    </row>
    <row r="1088" spans="1:9" s="11" customFormat="1" ht="18" customHeight="1" x14ac:dyDescent="0.3">
      <c r="A1088" s="14"/>
      <c r="C1088" s="13"/>
      <c r="D1088" s="13"/>
      <c r="E1088" s="38"/>
      <c r="F1088" s="38"/>
      <c r="G1088" s="38"/>
      <c r="H1088" s="38"/>
      <c r="I1088" s="38"/>
    </row>
    <row r="1089" spans="1:9" s="11" customFormat="1" ht="18" customHeight="1" x14ac:dyDescent="0.3">
      <c r="A1089" s="14"/>
      <c r="C1089" s="13"/>
      <c r="D1089" s="13"/>
      <c r="E1089" s="38"/>
      <c r="F1089" s="38"/>
      <c r="G1089" s="38"/>
      <c r="H1089" s="38"/>
      <c r="I1089" s="38"/>
    </row>
    <row r="1090" spans="1:9" s="11" customFormat="1" ht="18" customHeight="1" x14ac:dyDescent="0.3">
      <c r="A1090" s="14"/>
      <c r="C1090" s="13"/>
      <c r="D1090" s="13"/>
      <c r="E1090" s="38"/>
      <c r="F1090" s="38"/>
      <c r="G1090" s="38"/>
      <c r="H1090" s="38"/>
      <c r="I1090" s="38"/>
    </row>
    <row r="1091" spans="1:9" s="11" customFormat="1" ht="18" customHeight="1" x14ac:dyDescent="0.3">
      <c r="A1091" s="14"/>
      <c r="C1091" s="13"/>
      <c r="D1091" s="13"/>
      <c r="E1091" s="38"/>
      <c r="F1091" s="38"/>
      <c r="G1091" s="38"/>
      <c r="H1091" s="38"/>
      <c r="I1091" s="38"/>
    </row>
    <row r="1092" spans="1:9" s="11" customFormat="1" ht="18" customHeight="1" x14ac:dyDescent="0.3">
      <c r="A1092" s="14"/>
      <c r="C1092" s="13"/>
      <c r="D1092" s="13"/>
      <c r="E1092" s="38"/>
      <c r="F1092" s="38"/>
      <c r="G1092" s="38"/>
      <c r="H1092" s="38"/>
      <c r="I1092" s="38"/>
    </row>
    <row r="1093" spans="1:9" s="11" customFormat="1" ht="18" customHeight="1" x14ac:dyDescent="0.3">
      <c r="A1093" s="14"/>
      <c r="C1093" s="13"/>
      <c r="D1093" s="13"/>
      <c r="E1093" s="38"/>
      <c r="F1093" s="38"/>
      <c r="G1093" s="38"/>
      <c r="H1093" s="38"/>
      <c r="I1093" s="38"/>
    </row>
    <row r="1094" spans="1:9" s="11" customFormat="1" ht="18" customHeight="1" x14ac:dyDescent="0.3">
      <c r="A1094" s="14"/>
      <c r="C1094" s="13"/>
      <c r="D1094" s="13"/>
      <c r="E1094" s="38"/>
      <c r="F1094" s="38"/>
      <c r="G1094" s="38"/>
      <c r="H1094" s="38"/>
      <c r="I1094" s="38"/>
    </row>
    <row r="1095" spans="1:9" s="11" customFormat="1" ht="18" customHeight="1" x14ac:dyDescent="0.3">
      <c r="A1095" s="14"/>
      <c r="C1095" s="13"/>
      <c r="D1095" s="13"/>
      <c r="E1095" s="38"/>
      <c r="F1095" s="38"/>
      <c r="G1095" s="38"/>
      <c r="H1095" s="38"/>
      <c r="I1095" s="38"/>
    </row>
    <row r="1096" spans="1:9" s="11" customFormat="1" ht="18" customHeight="1" x14ac:dyDescent="0.3">
      <c r="A1096" s="14"/>
      <c r="C1096" s="13"/>
      <c r="D1096" s="13"/>
      <c r="E1096" s="38"/>
      <c r="F1096" s="38"/>
      <c r="G1096" s="38"/>
      <c r="H1096" s="38"/>
      <c r="I1096" s="38"/>
    </row>
    <row r="1097" spans="1:9" s="11" customFormat="1" ht="18" customHeight="1" x14ac:dyDescent="0.3">
      <c r="A1097" s="14"/>
      <c r="C1097" s="13"/>
      <c r="D1097" s="13"/>
      <c r="E1097" s="38"/>
      <c r="F1097" s="38"/>
      <c r="G1097" s="38"/>
      <c r="H1097" s="38"/>
      <c r="I1097" s="38"/>
    </row>
    <row r="1098" spans="1:9" s="11" customFormat="1" ht="18" customHeight="1" x14ac:dyDescent="0.3">
      <c r="A1098" s="14"/>
      <c r="C1098" s="13"/>
      <c r="D1098" s="13"/>
      <c r="E1098" s="38"/>
      <c r="F1098" s="38"/>
      <c r="G1098" s="38"/>
      <c r="H1098" s="38"/>
      <c r="I1098" s="38"/>
    </row>
    <row r="1099" spans="1:9" s="11" customFormat="1" ht="18" customHeight="1" x14ac:dyDescent="0.3">
      <c r="A1099" s="14"/>
      <c r="C1099" s="13"/>
      <c r="D1099" s="13"/>
      <c r="E1099" s="38"/>
      <c r="F1099" s="38"/>
      <c r="G1099" s="38"/>
      <c r="H1099" s="38"/>
      <c r="I1099" s="38"/>
    </row>
    <row r="1100" spans="1:9" s="11" customFormat="1" ht="18" customHeight="1" x14ac:dyDescent="0.3">
      <c r="A1100" s="14"/>
      <c r="C1100" s="13"/>
      <c r="D1100" s="13"/>
      <c r="E1100" s="38"/>
      <c r="F1100" s="38"/>
      <c r="G1100" s="38"/>
      <c r="H1100" s="38"/>
      <c r="I1100" s="38"/>
    </row>
    <row r="1101" spans="1:9" s="11" customFormat="1" ht="18" customHeight="1" x14ac:dyDescent="0.3">
      <c r="A1101" s="14"/>
      <c r="C1101" s="13"/>
      <c r="D1101" s="13"/>
      <c r="E1101" s="38"/>
      <c r="F1101" s="38"/>
      <c r="G1101" s="38"/>
      <c r="H1101" s="38"/>
      <c r="I1101" s="38"/>
    </row>
    <row r="1102" spans="1:9" s="11" customFormat="1" ht="18" customHeight="1" x14ac:dyDescent="0.3">
      <c r="A1102" s="14"/>
      <c r="C1102" s="13"/>
      <c r="D1102" s="13"/>
      <c r="E1102" s="38"/>
      <c r="F1102" s="38"/>
      <c r="G1102" s="38"/>
      <c r="H1102" s="38"/>
      <c r="I1102" s="38"/>
    </row>
    <row r="1103" spans="1:9" s="11" customFormat="1" ht="18" customHeight="1" x14ac:dyDescent="0.3">
      <c r="A1103" s="14"/>
      <c r="C1103" s="13"/>
      <c r="D1103" s="13"/>
      <c r="E1103" s="38"/>
      <c r="F1103" s="38"/>
      <c r="G1103" s="38"/>
      <c r="H1103" s="38"/>
      <c r="I1103" s="38"/>
    </row>
    <row r="1104" spans="1:9" s="11" customFormat="1" ht="18" customHeight="1" x14ac:dyDescent="0.3">
      <c r="A1104" s="14"/>
      <c r="C1104" s="13"/>
      <c r="D1104" s="13"/>
      <c r="E1104" s="38"/>
      <c r="F1104" s="38"/>
      <c r="G1104" s="38"/>
      <c r="H1104" s="38"/>
      <c r="I1104" s="38"/>
    </row>
    <row r="1105" spans="1:9" s="11" customFormat="1" ht="18" customHeight="1" x14ac:dyDescent="0.3">
      <c r="A1105" s="14"/>
      <c r="C1105" s="13"/>
      <c r="D1105" s="13"/>
      <c r="E1105" s="38"/>
      <c r="F1105" s="38"/>
      <c r="G1105" s="38"/>
      <c r="H1105" s="38"/>
      <c r="I1105" s="38"/>
    </row>
    <row r="1106" spans="1:9" s="11" customFormat="1" ht="18" customHeight="1" x14ac:dyDescent="0.3">
      <c r="A1106" s="14"/>
      <c r="C1106" s="13"/>
      <c r="D1106" s="13"/>
      <c r="E1106" s="38"/>
      <c r="F1106" s="38"/>
      <c r="G1106" s="38"/>
      <c r="H1106" s="38"/>
      <c r="I1106" s="38"/>
    </row>
    <row r="1107" spans="1:9" s="11" customFormat="1" ht="18" customHeight="1" x14ac:dyDescent="0.3">
      <c r="A1107" s="14"/>
      <c r="C1107" s="13"/>
      <c r="D1107" s="13"/>
      <c r="E1107" s="38"/>
      <c r="F1107" s="38"/>
      <c r="G1107" s="38"/>
      <c r="H1107" s="38"/>
      <c r="I1107" s="38"/>
    </row>
    <row r="1108" spans="1:9" s="11" customFormat="1" ht="18" customHeight="1" x14ac:dyDescent="0.3">
      <c r="A1108" s="14"/>
      <c r="C1108" s="13"/>
      <c r="D1108" s="13"/>
      <c r="E1108" s="38"/>
      <c r="F1108" s="38"/>
      <c r="G1108" s="38"/>
      <c r="H1108" s="38"/>
      <c r="I1108" s="38"/>
    </row>
    <row r="1109" spans="1:9" s="11" customFormat="1" ht="18" customHeight="1" x14ac:dyDescent="0.3">
      <c r="A1109" s="14"/>
      <c r="C1109" s="13"/>
      <c r="D1109" s="13"/>
      <c r="E1109" s="38"/>
      <c r="F1109" s="38"/>
      <c r="G1109" s="38"/>
      <c r="H1109" s="38"/>
      <c r="I1109" s="38"/>
    </row>
    <row r="1110" spans="1:9" s="11" customFormat="1" ht="18" customHeight="1" x14ac:dyDescent="0.3">
      <c r="A1110" s="14"/>
      <c r="C1110" s="13"/>
      <c r="D1110" s="13"/>
      <c r="E1110" s="38"/>
      <c r="F1110" s="38"/>
      <c r="G1110" s="38"/>
      <c r="H1110" s="38"/>
      <c r="I1110" s="38"/>
    </row>
    <row r="1111" spans="1:9" s="11" customFormat="1" ht="18" customHeight="1" x14ac:dyDescent="0.3">
      <c r="A1111" s="14"/>
      <c r="C1111" s="13"/>
      <c r="D1111" s="13"/>
      <c r="E1111" s="38"/>
      <c r="F1111" s="38"/>
      <c r="G1111" s="38"/>
      <c r="H1111" s="38"/>
      <c r="I1111" s="38"/>
    </row>
    <row r="1112" spans="1:9" s="11" customFormat="1" ht="18" customHeight="1" x14ac:dyDescent="0.3">
      <c r="A1112" s="14"/>
      <c r="C1112" s="13"/>
      <c r="D1112" s="13"/>
      <c r="E1112" s="38"/>
      <c r="F1112" s="38"/>
      <c r="G1112" s="38"/>
      <c r="H1112" s="38"/>
      <c r="I1112" s="38"/>
    </row>
    <row r="1113" spans="1:9" s="11" customFormat="1" ht="18" customHeight="1" x14ac:dyDescent="0.3">
      <c r="A1113" s="14"/>
      <c r="C1113" s="13"/>
      <c r="D1113" s="13"/>
      <c r="E1113" s="38"/>
      <c r="F1113" s="38"/>
      <c r="G1113" s="38"/>
      <c r="H1113" s="38"/>
      <c r="I1113" s="38"/>
    </row>
    <row r="1114" spans="1:9" s="11" customFormat="1" ht="18" customHeight="1" x14ac:dyDescent="0.3">
      <c r="A1114" s="14"/>
      <c r="C1114" s="13"/>
      <c r="D1114" s="13"/>
      <c r="E1114" s="38"/>
      <c r="F1114" s="38"/>
      <c r="G1114" s="38"/>
      <c r="H1114" s="38"/>
      <c r="I1114" s="38"/>
    </row>
    <row r="1115" spans="1:9" s="11" customFormat="1" ht="18" customHeight="1" x14ac:dyDescent="0.3">
      <c r="A1115" s="14"/>
      <c r="C1115" s="13"/>
      <c r="D1115" s="13"/>
      <c r="E1115" s="38"/>
      <c r="F1115" s="38"/>
      <c r="G1115" s="38"/>
      <c r="H1115" s="38"/>
      <c r="I1115" s="38"/>
    </row>
    <row r="1116" spans="1:9" s="11" customFormat="1" ht="18" customHeight="1" x14ac:dyDescent="0.3">
      <c r="A1116" s="14"/>
      <c r="C1116" s="13"/>
      <c r="D1116" s="13"/>
      <c r="E1116" s="38"/>
      <c r="F1116" s="38"/>
      <c r="G1116" s="38"/>
      <c r="H1116" s="38"/>
      <c r="I1116" s="38"/>
    </row>
    <row r="1117" spans="1:9" s="11" customFormat="1" ht="18" customHeight="1" x14ac:dyDescent="0.3">
      <c r="A1117" s="14"/>
      <c r="C1117" s="13"/>
      <c r="D1117" s="13"/>
      <c r="E1117" s="38"/>
      <c r="F1117" s="38"/>
      <c r="G1117" s="38"/>
      <c r="H1117" s="38"/>
      <c r="I1117" s="38"/>
    </row>
    <row r="1118" spans="1:9" s="11" customFormat="1" ht="18" customHeight="1" x14ac:dyDescent="0.3">
      <c r="A1118" s="14"/>
      <c r="C1118" s="13"/>
      <c r="D1118" s="13"/>
      <c r="E1118" s="38"/>
      <c r="F1118" s="38"/>
      <c r="G1118" s="38"/>
      <c r="H1118" s="38"/>
      <c r="I1118" s="38"/>
    </row>
    <row r="1119" spans="1:9" s="11" customFormat="1" ht="18" customHeight="1" x14ac:dyDescent="0.3">
      <c r="A1119" s="14"/>
      <c r="C1119" s="13"/>
      <c r="D1119" s="13"/>
      <c r="E1119" s="38"/>
      <c r="F1119" s="38"/>
      <c r="G1119" s="38"/>
      <c r="H1119" s="38"/>
      <c r="I1119" s="38"/>
    </row>
    <row r="1120" spans="1:9" s="11" customFormat="1" ht="18" customHeight="1" x14ac:dyDescent="0.3">
      <c r="A1120" s="14"/>
      <c r="C1120" s="13"/>
      <c r="D1120" s="13"/>
      <c r="E1120" s="38"/>
      <c r="F1120" s="38"/>
      <c r="G1120" s="38"/>
      <c r="H1120" s="38"/>
      <c r="I1120" s="38"/>
    </row>
    <row r="1121" spans="1:9" s="11" customFormat="1" ht="18" customHeight="1" x14ac:dyDescent="0.3">
      <c r="A1121" s="14"/>
      <c r="C1121" s="13"/>
      <c r="D1121" s="13"/>
      <c r="E1121" s="38"/>
      <c r="F1121" s="38"/>
      <c r="G1121" s="38"/>
      <c r="H1121" s="38"/>
      <c r="I1121" s="38"/>
    </row>
    <row r="1122" spans="1:9" s="11" customFormat="1" ht="18" customHeight="1" x14ac:dyDescent="0.3">
      <c r="A1122" s="14"/>
      <c r="C1122" s="13"/>
      <c r="D1122" s="13"/>
      <c r="E1122" s="38"/>
      <c r="F1122" s="38"/>
      <c r="G1122" s="38"/>
      <c r="H1122" s="38"/>
      <c r="I1122" s="38"/>
    </row>
    <row r="1123" spans="1:9" s="11" customFormat="1" ht="18" customHeight="1" x14ac:dyDescent="0.3">
      <c r="A1123" s="14"/>
      <c r="C1123" s="13"/>
      <c r="D1123" s="13"/>
      <c r="E1123" s="38"/>
      <c r="F1123" s="38"/>
      <c r="G1123" s="38"/>
      <c r="H1123" s="38"/>
      <c r="I1123" s="38"/>
    </row>
    <row r="1124" spans="1:9" s="11" customFormat="1" ht="18" customHeight="1" x14ac:dyDescent="0.3">
      <c r="A1124" s="14"/>
      <c r="C1124" s="13"/>
      <c r="D1124" s="13"/>
      <c r="E1124" s="38"/>
      <c r="F1124" s="38"/>
      <c r="G1124" s="38"/>
      <c r="H1124" s="38"/>
      <c r="I1124" s="38"/>
    </row>
    <row r="1125" spans="1:9" s="11" customFormat="1" ht="18" customHeight="1" x14ac:dyDescent="0.3">
      <c r="A1125" s="14"/>
      <c r="C1125" s="13"/>
      <c r="D1125" s="13"/>
      <c r="E1125" s="38"/>
      <c r="F1125" s="38"/>
      <c r="G1125" s="38"/>
      <c r="H1125" s="38"/>
      <c r="I1125" s="38"/>
    </row>
    <row r="1126" spans="1:9" s="11" customFormat="1" ht="18" customHeight="1" x14ac:dyDescent="0.3">
      <c r="A1126" s="14"/>
      <c r="C1126" s="13"/>
      <c r="D1126" s="13"/>
      <c r="E1126" s="38"/>
      <c r="F1126" s="38"/>
      <c r="G1126" s="38"/>
      <c r="H1126" s="38"/>
      <c r="I1126" s="38"/>
    </row>
    <row r="1127" spans="1:9" s="11" customFormat="1" ht="18" customHeight="1" x14ac:dyDescent="0.3">
      <c r="A1127" s="14"/>
      <c r="C1127" s="13"/>
      <c r="D1127" s="13"/>
      <c r="E1127" s="38"/>
      <c r="F1127" s="38"/>
      <c r="G1127" s="38"/>
      <c r="H1127" s="38"/>
      <c r="I1127" s="38"/>
    </row>
    <row r="1128" spans="1:9" s="11" customFormat="1" ht="18" customHeight="1" x14ac:dyDescent="0.3">
      <c r="A1128" s="14"/>
      <c r="C1128" s="13"/>
      <c r="D1128" s="13"/>
      <c r="E1128" s="38"/>
      <c r="F1128" s="38"/>
      <c r="G1128" s="38"/>
      <c r="H1128" s="38"/>
      <c r="I1128" s="38"/>
    </row>
    <row r="1129" spans="1:9" s="11" customFormat="1" ht="18" customHeight="1" x14ac:dyDescent="0.3">
      <c r="A1129" s="14"/>
      <c r="C1129" s="13"/>
      <c r="D1129" s="13"/>
      <c r="E1129" s="38"/>
      <c r="F1129" s="38"/>
      <c r="G1129" s="38"/>
      <c r="H1129" s="38"/>
      <c r="I1129" s="38"/>
    </row>
    <row r="1130" spans="1:9" s="11" customFormat="1" ht="18" customHeight="1" x14ac:dyDescent="0.3">
      <c r="A1130" s="14"/>
      <c r="C1130" s="13"/>
      <c r="D1130" s="13"/>
      <c r="E1130" s="38"/>
      <c r="F1130" s="38"/>
      <c r="G1130" s="38"/>
      <c r="H1130" s="38"/>
      <c r="I1130" s="38"/>
    </row>
    <row r="1131" spans="1:9" s="11" customFormat="1" ht="18" customHeight="1" x14ac:dyDescent="0.3">
      <c r="A1131" s="14"/>
      <c r="C1131" s="13"/>
      <c r="D1131" s="13"/>
      <c r="E1131" s="38"/>
      <c r="F1131" s="38"/>
      <c r="G1131" s="38"/>
      <c r="H1131" s="38"/>
      <c r="I1131" s="38"/>
    </row>
    <row r="1132" spans="1:9" s="11" customFormat="1" ht="18" customHeight="1" x14ac:dyDescent="0.3">
      <c r="A1132" s="14"/>
      <c r="C1132" s="13"/>
      <c r="D1132" s="13"/>
      <c r="E1132" s="38"/>
      <c r="F1132" s="38"/>
      <c r="G1132" s="38"/>
      <c r="H1132" s="38"/>
      <c r="I1132" s="38"/>
    </row>
    <row r="1133" spans="1:9" s="11" customFormat="1" ht="18" customHeight="1" x14ac:dyDescent="0.3">
      <c r="A1133" s="14"/>
      <c r="C1133" s="13"/>
      <c r="D1133" s="13"/>
      <c r="E1133" s="38"/>
      <c r="F1133" s="38"/>
      <c r="G1133" s="38"/>
      <c r="H1133" s="38"/>
      <c r="I1133" s="38"/>
    </row>
    <row r="1134" spans="1:9" s="11" customFormat="1" ht="18" customHeight="1" x14ac:dyDescent="0.3">
      <c r="A1134" s="14"/>
      <c r="C1134" s="13"/>
      <c r="D1134" s="13"/>
      <c r="E1134" s="38"/>
      <c r="F1134" s="38"/>
      <c r="G1134" s="38"/>
      <c r="H1134" s="38"/>
      <c r="I1134" s="38"/>
    </row>
    <row r="1135" spans="1:9" ht="18" customHeight="1" x14ac:dyDescent="0.3">
      <c r="A1135" s="14"/>
      <c r="B1135" s="11"/>
      <c r="C1135" s="13"/>
      <c r="D1135" s="13"/>
    </row>
    <row r="1136" spans="1:9" ht="18" customHeight="1" x14ac:dyDescent="0.3">
      <c r="A1136" s="14"/>
      <c r="B1136" s="11"/>
      <c r="C1136" s="13"/>
      <c r="D1136" s="13"/>
    </row>
    <row r="1137" spans="1:4" ht="18" customHeight="1" x14ac:dyDescent="0.3">
      <c r="A1137" s="14"/>
      <c r="B1137" s="11"/>
      <c r="C1137" s="13"/>
      <c r="D1137" s="13"/>
    </row>
  </sheetData>
  <sortState xmlns:xlrd2="http://schemas.microsoft.com/office/spreadsheetml/2017/richdata2" ref="A1:D774">
    <sortCondition ref="A587"/>
  </sortState>
  <phoneticPr fontId="0" type="noConversion"/>
  <printOptions gridLines="1"/>
  <pageMargins left="0.19685039370078741" right="0" top="0" bottom="0" header="0" footer="0"/>
  <pageSetup paperSize="9" scale="40" orientation="portrait" verticalDpi="300" r:id="rId1"/>
  <headerFooter alignWithMargins="0">
    <oddFooter>&amp;Rwww.kruasan.ru</oddFooter>
  </headerFooter>
  <rowBreaks count="10" manualBreakCount="10">
    <brk id="98" max="8" man="1"/>
    <brk id="167" max="8" man="1"/>
    <brk id="269" max="8" man="1"/>
    <brk id="338" max="8" man="1"/>
    <brk id="439" max="8" man="1"/>
    <brk id="508" max="8" man="1"/>
    <brk id="604" max="8" man="1"/>
    <brk id="676" max="8" man="1"/>
    <brk id="776" max="8" man="1"/>
    <brk id="848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www.kruasan.ru</vt:lpstr>
      <vt:lpstr>www.kruasan.ru!Область_печати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NeoGeo</cp:lastModifiedBy>
  <cp:lastPrinted>2023-01-13T03:17:27Z</cp:lastPrinted>
  <dcterms:created xsi:type="dcterms:W3CDTF">2003-01-02T14:29:15Z</dcterms:created>
  <dcterms:modified xsi:type="dcterms:W3CDTF">2025-03-19T03:22:53Z</dcterms:modified>
</cp:coreProperties>
</file>