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934C562-7E66-4502-8231-4DDA17B52C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WW.KRUASAN.RU" sheetId="1" r:id="rId1"/>
    <sheet name="Лист1" sheetId="2" r:id="rId2"/>
    <sheet name="Лист2" sheetId="3" r:id="rId3"/>
  </sheets>
  <definedNames>
    <definedName name="_xlnm.Print_Area" localSheetId="0">WWW.KRUASAN.RU!$A$1:$I$942</definedName>
  </definedNames>
  <calcPr calcId="181029"/>
</workbook>
</file>

<file path=xl/calcChain.xml><?xml version="1.0" encoding="utf-8"?>
<calcChain xmlns="http://schemas.openxmlformats.org/spreadsheetml/2006/main">
  <c r="BQ240" i="1" l="1"/>
  <c r="BR240" i="1" s="1"/>
  <c r="BQ238" i="1"/>
  <c r="BR238" i="1" s="1"/>
  <c r="BQ237" i="1"/>
  <c r="BR237" i="1" s="1"/>
  <c r="BQ580" i="1"/>
  <c r="BR580" i="1" s="1"/>
  <c r="BQ579" i="1"/>
  <c r="BR579" i="1" s="1"/>
  <c r="BQ750" i="1"/>
  <c r="BR750" i="1" s="1"/>
  <c r="BQ72" i="1"/>
  <c r="BR72" i="1" s="1"/>
  <c r="BQ71" i="1"/>
  <c r="BR71" i="1" s="1"/>
  <c r="BQ836" i="1"/>
  <c r="BR836" i="1" s="1"/>
  <c r="BQ835" i="1"/>
  <c r="BR835" i="1" s="1"/>
  <c r="BQ834" i="1"/>
  <c r="BR834" i="1" s="1"/>
  <c r="BQ833" i="1"/>
  <c r="BR833" i="1" s="1"/>
  <c r="BQ671" i="1"/>
  <c r="BR671" i="1" s="1"/>
  <c r="BQ670" i="1"/>
  <c r="BR670" i="1" s="1"/>
  <c r="BQ669" i="1"/>
  <c r="BR669" i="1" s="1"/>
  <c r="BQ668" i="1"/>
  <c r="BR668" i="1" s="1"/>
  <c r="BQ661" i="1"/>
  <c r="BR661" i="1" s="1"/>
  <c r="BQ502" i="1"/>
  <c r="BR502" i="1" s="1"/>
  <c r="BQ501" i="1"/>
  <c r="BR501" i="1" s="1"/>
  <c r="BQ500" i="1"/>
  <c r="BR500" i="1" s="1"/>
  <c r="BQ499" i="1"/>
  <c r="BR499" i="1" s="1"/>
  <c r="BQ498" i="1"/>
  <c r="BR498" i="1" s="1"/>
  <c r="BQ334" i="1"/>
  <c r="BR334" i="1" s="1"/>
  <c r="BQ333" i="1"/>
  <c r="BR333" i="1" s="1"/>
  <c r="BQ330" i="1"/>
  <c r="BR330" i="1" s="1"/>
  <c r="BQ329" i="1"/>
  <c r="BR329" i="1" s="1"/>
  <c r="BQ327" i="1"/>
  <c r="BR327" i="1" s="1"/>
</calcChain>
</file>

<file path=xl/sharedStrings.xml><?xml version="1.0" encoding="utf-8"?>
<sst xmlns="http://schemas.openxmlformats.org/spreadsheetml/2006/main" count="1184" uniqueCount="421">
  <si>
    <t>ПЕРВЫЕ БЛЮДА</t>
  </si>
  <si>
    <t>ВТОРЫЕ БЛЮДА</t>
  </si>
  <si>
    <t>ГАРНИРЫ</t>
  </si>
  <si>
    <t>НАПИТКИ</t>
  </si>
  <si>
    <t>ХЛЕБ</t>
  </si>
  <si>
    <t>Салфетки</t>
  </si>
  <si>
    <t>2шт</t>
  </si>
  <si>
    <t>ПОСТНЫЕ БЛЮДА</t>
  </si>
  <si>
    <t>Ананас в сиропе</t>
  </si>
  <si>
    <t>1шт</t>
  </si>
  <si>
    <t>3шт</t>
  </si>
  <si>
    <t>1 шт</t>
  </si>
  <si>
    <t>Рисовая молочная каша</t>
  </si>
  <si>
    <t>ПЯТНИЦА</t>
  </si>
  <si>
    <t>ЧЕТВЕРГ</t>
  </si>
  <si>
    <t>ВТОРНИК</t>
  </si>
  <si>
    <t>Блинчики с вишней</t>
  </si>
  <si>
    <t>СОУСЫ</t>
  </si>
  <si>
    <t>Бутерброд с сыром</t>
  </si>
  <si>
    <t>ПРИБОРЫ</t>
  </si>
  <si>
    <t>Блинчики с мясом</t>
  </si>
  <si>
    <t>Масло сливочное в индивидуальной упаковке</t>
  </si>
  <si>
    <t>Суп из свежего шпината с курицей и яйцом</t>
  </si>
  <si>
    <t>1 л</t>
  </si>
  <si>
    <t>ПОНЕДЕЛЬНИК</t>
  </si>
  <si>
    <t xml:space="preserve">Гречневая каша </t>
  </si>
  <si>
    <t>ДИЕТИЧЕСКИЕ БЛЮДА</t>
  </si>
  <si>
    <t xml:space="preserve">Бульон  с курицей </t>
  </si>
  <si>
    <t xml:space="preserve">Говядина отварная в собственном соку </t>
  </si>
  <si>
    <t>БУТЕРБРОДЫ/СЭНДВИЧИ</t>
  </si>
  <si>
    <t>Бутерброд с сёмгой</t>
  </si>
  <si>
    <t>1л</t>
  </si>
  <si>
    <t xml:space="preserve">Молоко </t>
  </si>
  <si>
    <t xml:space="preserve">Молоко  </t>
  </si>
  <si>
    <t>Квас</t>
  </si>
  <si>
    <t>Хлеб белый</t>
  </si>
  <si>
    <t>Хлеб черный</t>
  </si>
  <si>
    <t>Кетчуп томатный</t>
  </si>
  <si>
    <t>Майонез МЖК</t>
  </si>
  <si>
    <t>Соус соевый</t>
  </si>
  <si>
    <t>Соус  ЧИЛИ острый</t>
  </si>
  <si>
    <t>Запеканка творожная с вишнёвым соусом</t>
  </si>
  <si>
    <t>Запеканка творожная со сметаной</t>
  </si>
  <si>
    <t>Сосиска в тесте</t>
  </si>
  <si>
    <t>Пирожок домашний с капустой</t>
  </si>
  <si>
    <t>Хачапури с сыром</t>
  </si>
  <si>
    <t>Шоколад "Алёнка" Красный Октябрь"</t>
  </si>
  <si>
    <t>Шоколад Сникерс</t>
  </si>
  <si>
    <t>Шоколад "Бабаевский" с помадно-слив. начинкой (50г)</t>
  </si>
  <si>
    <t>Шоколадный батончик "Твикс" (55г)</t>
  </si>
  <si>
    <t>Ложка</t>
  </si>
  <si>
    <t>Вилка</t>
  </si>
  <si>
    <t>Нож</t>
  </si>
  <si>
    <t>КОМПЛЕКСНЫЕ ОБЕДЫ</t>
  </si>
  <si>
    <t>Бульон  куриный с яйцом</t>
  </si>
  <si>
    <t>Зубочистки деревян. в пласт. стакане  100шт/уп</t>
  </si>
  <si>
    <t>Блинчики с семгой</t>
  </si>
  <si>
    <t>Пирожок домашний с мясом</t>
  </si>
  <si>
    <t>Перловка с грибами и овощами</t>
  </si>
  <si>
    <t>Гречневая каша с грибами</t>
  </si>
  <si>
    <t>Бульон  куриный с гренками</t>
  </si>
  <si>
    <t xml:space="preserve">Кнели из рыбы(хек) на пару </t>
  </si>
  <si>
    <t>Сэндвич с малосоленой семгой</t>
  </si>
  <si>
    <t xml:space="preserve">Запеканка творожная со сгущенкой </t>
  </si>
  <si>
    <t>Персики в сиропе</t>
  </si>
  <si>
    <t>Сырники со сметаной</t>
  </si>
  <si>
    <t>Запеканка творожная с ягодным соусом</t>
  </si>
  <si>
    <t>Яблочный сюрприз /яблоко запечен с орехами и медом/</t>
  </si>
  <si>
    <t>100/20</t>
  </si>
  <si>
    <t xml:space="preserve">Кока-кола  </t>
  </si>
  <si>
    <t>Хлеб</t>
  </si>
  <si>
    <t>2-ОЙ</t>
  </si>
  <si>
    <t>1-ЫЙ</t>
  </si>
  <si>
    <t>Борщ "Украинский"</t>
  </si>
  <si>
    <t xml:space="preserve">Шурпа из баранины </t>
  </si>
  <si>
    <t>Чахохбили из кур</t>
  </si>
  <si>
    <t>Шницель из свинины рубленный</t>
  </si>
  <si>
    <t xml:space="preserve">Пюре картофельное </t>
  </si>
  <si>
    <t>Спагетти с сыром</t>
  </si>
  <si>
    <t>САЛАТЫ/ЗАКУСКИ/СОЛЕНИЯ</t>
  </si>
  <si>
    <t>Помидоры,огурцы,зелень,масло.</t>
  </si>
  <si>
    <t>Салат из свеклы, яблок и  орех</t>
  </si>
  <si>
    <t>ВЫПЕЧКА/ДЕСЕРТЫ</t>
  </si>
  <si>
    <t>КОМПЛЕКСНЫЙ ОБЕД</t>
  </si>
  <si>
    <t>Суп "Харчо" из курицы</t>
  </si>
  <si>
    <t>Поджарка из индейки с овощами в сырном соусе</t>
  </si>
  <si>
    <t>Свиная отбивная со сладким перцем</t>
  </si>
  <si>
    <t>Суп овощной постный</t>
  </si>
  <si>
    <t>Спагетти с жареными помидорами и сыром</t>
  </si>
  <si>
    <t>Рис отварной</t>
  </si>
  <si>
    <t>Помидоры с болгарским перцем и раст.маслом</t>
  </si>
  <si>
    <t>Рулетики из баклажан с брынзой,кинзой, орехом</t>
  </si>
  <si>
    <t>Сырники с ягодным мусом</t>
  </si>
  <si>
    <t>120/20</t>
  </si>
  <si>
    <t>Рассольник</t>
  </si>
  <si>
    <t>Суп гороховый с копченостями</t>
  </si>
  <si>
    <t>Зраза рыбная с овощами</t>
  </si>
  <si>
    <t>Суп-пюре грибной</t>
  </si>
  <si>
    <t>Оладьи из кабачков с  чесноком</t>
  </si>
  <si>
    <t>Редис с огурцом и сметаной</t>
  </si>
  <si>
    <t>Щи зелёные по-Владимирски со взбитым яйцом</t>
  </si>
  <si>
    <t>Миньоны из говядины в сливочном соусе</t>
  </si>
  <si>
    <t>Рассольник постный</t>
  </si>
  <si>
    <t>Плов с овощами и грибами</t>
  </si>
  <si>
    <t>150/20</t>
  </si>
  <si>
    <t>Рис</t>
  </si>
  <si>
    <t>Сельдь под шубой</t>
  </si>
  <si>
    <t>Куриная лапша</t>
  </si>
  <si>
    <t>Азу из телятины</t>
  </si>
  <si>
    <t>Буженина шпигованная чесноком и морковью запеченая в фольге</t>
  </si>
  <si>
    <t>Куриное филе под сыром</t>
  </si>
  <si>
    <t>Оладьи из печени с грибным соусом</t>
  </si>
  <si>
    <t>Спагетти с жареными помидорами</t>
  </si>
  <si>
    <t>Сырники со сгущенкой</t>
  </si>
  <si>
    <t xml:space="preserve">Сырники со сметаной </t>
  </si>
  <si>
    <t>Горчица , хрен</t>
  </si>
  <si>
    <t>Апельсин (фрукт)</t>
  </si>
  <si>
    <t>Банан (фрукт)</t>
  </si>
  <si>
    <t>ВЫПЕЧКА для комплексного  обеда</t>
  </si>
  <si>
    <t>Ёжики + гречневая каша</t>
  </si>
  <si>
    <t>Салат капустный с морковкой и зеленью</t>
  </si>
  <si>
    <t>Курица в сливочном соусе + рис</t>
  </si>
  <si>
    <t>Суп фасолевый с  фрикадельками</t>
  </si>
  <si>
    <t>Мясные тефтели +гречка</t>
  </si>
  <si>
    <t>Свекла с сыром</t>
  </si>
  <si>
    <t xml:space="preserve">Шницель из свинины + гречневая каша </t>
  </si>
  <si>
    <t>Суп "Харчо"</t>
  </si>
  <si>
    <t>Комлекс №1 /Щи зел,ёжики,греч,капуста,хлеб./</t>
  </si>
  <si>
    <t>Комлекс №2 /Солянка,курица,рис,капуста,хлеб./</t>
  </si>
  <si>
    <t xml:space="preserve">Курица в сливочном соусе </t>
  </si>
  <si>
    <t>Творог с изюмом и сметаной 9 %</t>
  </si>
  <si>
    <t>Яйцо  со шпротами и майонезом</t>
  </si>
  <si>
    <t>Яйцо с зелёным горошком и майонезом 60/30/30</t>
  </si>
  <si>
    <t>Винегрет с маслом</t>
  </si>
  <si>
    <t>Кабачки жареные с помидорами, сельдереем и зеленью</t>
  </si>
  <si>
    <t xml:space="preserve">Куриный шашлык по "Алексеевски" + рис </t>
  </si>
  <si>
    <t>Яблоко (фрукт)</t>
  </si>
  <si>
    <t>Макаронные изделия с маслом</t>
  </si>
  <si>
    <t xml:space="preserve">Рис </t>
  </si>
  <si>
    <t xml:space="preserve">Зраза рыбная с овощами + рис </t>
  </si>
  <si>
    <t>Салат "Столичный" с колбасой</t>
  </si>
  <si>
    <t>Закуска из сельди с  зелёным луком и картофелем</t>
  </si>
  <si>
    <t>Салат "Столичный" с копченой курицей</t>
  </si>
  <si>
    <t>Салат "Столичный" с ветчиной</t>
  </si>
  <si>
    <t>Салат "Столичный" с курицей</t>
  </si>
  <si>
    <t>Комлекс №1 /Шурпа,чахох,рис,помид,огурец,хлеб./</t>
  </si>
  <si>
    <t>Комлекс №2 /Борщ,шницель,греч,помид,огурец,хлеб./</t>
  </si>
  <si>
    <t xml:space="preserve">Пирожок домашний с яблоком </t>
  </si>
  <si>
    <t>Сок J7 1л /томат,апельс,ябл/</t>
  </si>
  <si>
    <t xml:space="preserve">  МОЛОЧНАЯ ПРОДУКЦИЯ</t>
  </si>
  <si>
    <t>Комлекс №1 /Суп фас с фрик,мясн теф,греча,столич,хлеб./</t>
  </si>
  <si>
    <t>Комлекс №2 /Кур. лапша,плов,столич,хлеб./</t>
  </si>
  <si>
    <t>Сок J7 1л /вишня/</t>
  </si>
  <si>
    <t>170/20</t>
  </si>
  <si>
    <t>Рассольник "Московский"</t>
  </si>
  <si>
    <t>Кордон Блю (куриное филе,ветчина,сыр)</t>
  </si>
  <si>
    <t>Бифштекс  под белым соусом + гречневая каша</t>
  </si>
  <si>
    <t>Салат Столичный  с ветчиной</t>
  </si>
  <si>
    <t>Блинчики с творогом</t>
  </si>
  <si>
    <t>Блинчики с мёдом и грецкими орехом</t>
  </si>
  <si>
    <t>Тыква запечённая с мёдом и орехами</t>
  </si>
  <si>
    <t>Бутерброд с сырокопчёной колбасой</t>
  </si>
  <si>
    <t xml:space="preserve"> </t>
  </si>
  <si>
    <t>Солянка мясная по-домашнему</t>
  </si>
  <si>
    <t>Омлет с цветной капустой</t>
  </si>
  <si>
    <t>Омлет с луком и зеленью</t>
  </si>
  <si>
    <t>Плов по-Узбекски (с курицей)</t>
  </si>
  <si>
    <t xml:space="preserve">Рыба отварная /треска/ </t>
  </si>
  <si>
    <t>Чахохбили из кур + рис</t>
  </si>
  <si>
    <t xml:space="preserve">Куриное филе со шпинатом и сырным суфле </t>
  </si>
  <si>
    <t>Запеканка творожная с соусом из протёртой чёрной смородины</t>
  </si>
  <si>
    <t>Капуста тушёная</t>
  </si>
  <si>
    <t>Вода питьевая "Сенежская" негазированная</t>
  </si>
  <si>
    <t>Семга слабо соленая с маслинкой и лимоном 50/30/10</t>
  </si>
  <si>
    <t>Паста Карбонара с курицей (курица, бекон, сливки, чеснок, пармезан)</t>
  </si>
  <si>
    <t>Филе Трески в кляре</t>
  </si>
  <si>
    <t>Филе "Трески" жареное с баклажанами и сладким перцем</t>
  </si>
  <si>
    <t>Комлекс №2 /Суп гороховый,зраза,рис,свекла,хлеб./</t>
  </si>
  <si>
    <t>Сарделька со спагетти с жареными помидорами и сыром (110/150гр)</t>
  </si>
  <si>
    <t>Сарделька с макаронами (110/150гр)</t>
  </si>
  <si>
    <t>Сарделька с перловкой, грибами и овощами (110/200гр)</t>
  </si>
  <si>
    <t>Вареники с вишней и вишнёвой подливой ( ручная лепка)</t>
  </si>
  <si>
    <t>Комлекс №1 /Рассольник,куриное филе,макароны,свекла,хлеб./</t>
  </si>
  <si>
    <t>Сарделька с тушёной капустой 110/150гр</t>
  </si>
  <si>
    <r>
      <t xml:space="preserve">1-ЫЙ </t>
    </r>
    <r>
      <rPr>
        <b/>
        <sz val="16"/>
        <rFont val="Times New Roman"/>
        <family val="1"/>
        <charset val="204"/>
      </rPr>
      <t xml:space="preserve"> </t>
    </r>
  </si>
  <si>
    <t>Куриное филе со шпинатом и сырным суфле +макаронные изделия</t>
  </si>
  <si>
    <t>Салат из белокочанной капусты со свежим огурцом и маслом</t>
  </si>
  <si>
    <t>Салат из белокочанной  капусты с морковью, зеленью и маслом</t>
  </si>
  <si>
    <t xml:space="preserve">Салат из белокочанной капусты с болгарским перцем, морковью и маслом </t>
  </si>
  <si>
    <r>
      <t>Йогурт питьевой</t>
    </r>
    <r>
      <rPr>
        <sz val="14"/>
        <rFont val="Times New Roman"/>
        <family val="1"/>
        <charset val="204"/>
      </rPr>
      <t xml:space="preserve"> ( Чудо или Активиа)</t>
    </r>
  </si>
  <si>
    <r>
      <t>Сметана "Деревенская" 30%</t>
    </r>
    <r>
      <rPr>
        <sz val="14"/>
        <rFont val="Times New Roman"/>
        <family val="1"/>
        <charset val="204"/>
      </rPr>
      <t xml:space="preserve"> (сметанный продукт )</t>
    </r>
  </si>
  <si>
    <r>
      <t xml:space="preserve">Творог "Домашний" 9% </t>
    </r>
    <r>
      <rPr>
        <sz val="14"/>
        <rFont val="Times New Roman"/>
        <family val="1"/>
        <charset val="204"/>
      </rPr>
      <t>(творожный продукт весовой)</t>
    </r>
  </si>
  <si>
    <r>
      <t>Кофе 3в1 "NESCAFE" 16гр</t>
    </r>
    <r>
      <rPr>
        <sz val="14"/>
        <rFont val="Times New Roman"/>
        <family val="1"/>
        <charset val="204"/>
      </rPr>
      <t xml:space="preserve"> (сахар,сливки)</t>
    </r>
  </si>
  <si>
    <r>
      <t>Минеральная вода "Ессентуки"</t>
    </r>
    <r>
      <rPr>
        <sz val="14"/>
        <rFont val="Times New Roman"/>
        <family val="1"/>
        <charset val="204"/>
      </rPr>
      <t xml:space="preserve"> (Элита</t>
    </r>
    <r>
      <rPr>
        <sz val="16"/>
        <rFont val="Times New Roman"/>
        <family val="1"/>
        <charset val="204"/>
      </rPr>
      <t xml:space="preserve">) №4 </t>
    </r>
    <r>
      <rPr>
        <sz val="14"/>
        <rFont val="Times New Roman"/>
        <family val="1"/>
        <charset val="204"/>
      </rPr>
      <t>( стекло</t>
    </r>
    <r>
      <rPr>
        <sz val="16"/>
        <rFont val="Times New Roman"/>
        <family val="1"/>
        <charset val="204"/>
      </rPr>
      <t xml:space="preserve">) </t>
    </r>
  </si>
  <si>
    <r>
      <t xml:space="preserve">Минеральная вода "Рычал-Су" </t>
    </r>
    <r>
      <rPr>
        <sz val="14"/>
        <rFont val="Times New Roman"/>
        <family val="1"/>
        <charset val="204"/>
      </rPr>
      <t>(стекло)</t>
    </r>
  </si>
  <si>
    <r>
      <t>Чай "Гринфилд" зелёный с листьями Мелиссы и мяты</t>
    </r>
    <r>
      <rPr>
        <sz val="14"/>
        <rFont val="Times New Roman"/>
        <family val="1"/>
        <charset val="204"/>
      </rPr>
      <t xml:space="preserve"> (пакетированный)</t>
    </r>
  </si>
  <si>
    <r>
      <t xml:space="preserve">Чай "Гринфилд" черный байховый Кенийский </t>
    </r>
    <r>
      <rPr>
        <sz val="14"/>
        <rFont val="Times New Roman"/>
        <family val="1"/>
        <charset val="204"/>
      </rPr>
      <t>(пакетированный)</t>
    </r>
  </si>
  <si>
    <r>
      <t>Кетчуп</t>
    </r>
    <r>
      <rPr>
        <sz val="14"/>
        <rFont val="Times New Roman"/>
        <family val="1"/>
        <charset val="204"/>
      </rPr>
      <t xml:space="preserve"> (классический)</t>
    </r>
  </si>
  <si>
    <r>
      <t xml:space="preserve">Майонез </t>
    </r>
    <r>
      <rPr>
        <sz val="14"/>
        <rFont val="Times New Roman"/>
        <family val="1"/>
        <charset val="204"/>
      </rPr>
      <t>(Провансаль)</t>
    </r>
  </si>
  <si>
    <r>
      <t xml:space="preserve">Сметана </t>
    </r>
    <r>
      <rPr>
        <sz val="14"/>
        <rFont val="Times New Roman"/>
        <family val="1"/>
        <charset val="204"/>
      </rPr>
      <t>(жирность 15%)</t>
    </r>
  </si>
  <si>
    <r>
      <t xml:space="preserve">Соус Тар-Тар </t>
    </r>
    <r>
      <rPr>
        <sz val="14"/>
        <rFont val="Times New Roman"/>
        <family val="1"/>
        <charset val="204"/>
      </rPr>
      <t>(майонез, солёный огурец, укроп)</t>
    </r>
  </si>
  <si>
    <r>
      <t xml:space="preserve">Батон белого </t>
    </r>
    <r>
      <rPr>
        <sz val="14"/>
        <rFont val="Times New Roman"/>
        <family val="1"/>
        <charset val="204"/>
      </rPr>
      <t>("Нарезной" в/с,пшеничный, хлебокомбинат ПЕКО)</t>
    </r>
    <r>
      <rPr>
        <sz val="16"/>
        <rFont val="Times New Roman"/>
        <family val="1"/>
        <charset val="204"/>
      </rPr>
      <t xml:space="preserve"> в нарезке</t>
    </r>
  </si>
  <si>
    <r>
      <t>Буханка черного</t>
    </r>
    <r>
      <rPr>
        <sz val="14"/>
        <rFont val="Times New Roman"/>
        <family val="1"/>
        <charset val="204"/>
      </rPr>
      <t xml:space="preserve"> (формовой из ржано-пшеничной муки, хлебокомбинат ПЕКО)</t>
    </r>
    <r>
      <rPr>
        <sz val="16"/>
        <rFont val="Times New Roman"/>
        <family val="1"/>
        <charset val="204"/>
      </rPr>
      <t xml:space="preserve"> в нарезке </t>
    </r>
  </si>
  <si>
    <t>Клаб сэндвич /кур,ветч,салат,яйцо,пом,св,сол огур/</t>
  </si>
  <si>
    <t xml:space="preserve">Говядина тушеная с овощами </t>
  </si>
  <si>
    <t xml:space="preserve">Куриная грудка  отварная </t>
  </si>
  <si>
    <t>Салат "Дальневосточный" (морская капуста, лук, морковь)</t>
  </si>
  <si>
    <t>Шурпа из говядины</t>
  </si>
  <si>
    <t>Суп "Харчо" с мясом говядины и с кинзой</t>
  </si>
  <si>
    <t>Горчица "Махеевъ" Русская</t>
  </si>
  <si>
    <t>Картофель отварной</t>
  </si>
  <si>
    <t>Вареники с картофелем, грибами и луком (ручная лепка)</t>
  </si>
  <si>
    <t>Вареники с картофелем , грибами и луком (ручная лепка)</t>
  </si>
  <si>
    <t>Сарделька с картофельным пюре (110/130гр)</t>
  </si>
  <si>
    <t>Пшённая каша с тыквой на молоке</t>
  </si>
  <si>
    <t>25шт</t>
  </si>
  <si>
    <t>Помидоры, огурцы, зелень, масло.</t>
  </si>
  <si>
    <t>Плюшка с сахаром</t>
  </si>
  <si>
    <t>Летний салат из огурцов и кабачков /зелень,чеснок,масло./</t>
  </si>
  <si>
    <t>Филе грудки индейки отварное в бульоне(100/200)130ккал</t>
  </si>
  <si>
    <r>
      <t>Салат с крабовым мясом и пекинской капустой/</t>
    </r>
    <r>
      <rPr>
        <sz val="11"/>
        <rFont val="Times New Roman"/>
        <family val="1"/>
        <charset val="204"/>
      </rPr>
      <t>майонез,чеснок,кукуруза,яйцо,укроп,соль.</t>
    </r>
    <r>
      <rPr>
        <sz val="16"/>
        <rFont val="Times New Roman"/>
        <family val="1"/>
        <charset val="204"/>
      </rPr>
      <t>/ ккал 147</t>
    </r>
  </si>
  <si>
    <t>Свиная отбивная в грибном кляре/яйцо,соль,перец,мука,грибы,петрушка,масло,сметана/ ккал 416</t>
  </si>
  <si>
    <t>Баклажан фаршированный куриной грудкой и грибами/сливки,сыр/ 164 ккал</t>
  </si>
  <si>
    <t>Суп овощной с сельдереем /картофель, лук, чеснок,петрушка,морковь,помидор/ 45 ккал</t>
  </si>
  <si>
    <r>
      <t xml:space="preserve">Лимон </t>
    </r>
    <r>
      <rPr>
        <sz val="14"/>
        <rFont val="Times New Roman"/>
        <family val="1"/>
        <charset val="204"/>
      </rPr>
      <t>(фрукт)</t>
    </r>
  </si>
  <si>
    <t>Комлекс №1 /Харчо,шашлык,рис,крабы,хлеб./</t>
  </si>
  <si>
    <t>Комлекс №2 /Суп со шпин,бифштекс,греч,крабы,хлеб./</t>
  </si>
  <si>
    <t>Деруны картофельные без яиц (постные)/</t>
  </si>
  <si>
    <t xml:space="preserve">Кефир </t>
  </si>
  <si>
    <t xml:space="preserve">Ряженка  </t>
  </si>
  <si>
    <t xml:space="preserve">Сливки 10%  </t>
  </si>
  <si>
    <r>
      <t>Сливки 10%  порционные</t>
    </r>
    <r>
      <rPr>
        <sz val="14"/>
        <rFont val="Times New Roman"/>
        <family val="1"/>
        <charset val="204"/>
      </rPr>
      <t xml:space="preserve"> (10шт по 10гр)</t>
    </r>
  </si>
  <si>
    <t>Сметана  15%</t>
  </si>
  <si>
    <r>
      <t>Сок RIOBA стекло</t>
    </r>
    <r>
      <rPr>
        <sz val="14"/>
        <rFont val="Times New Roman"/>
        <family val="1"/>
        <charset val="204"/>
      </rPr>
      <t xml:space="preserve"> /грейпф,манго,ябл,апл,виш,том,мульти./</t>
    </r>
  </si>
  <si>
    <r>
      <t>Сок "ЛЮБИМЫЙ"</t>
    </r>
    <r>
      <rPr>
        <sz val="14"/>
        <rFont val="Times New Roman"/>
        <family val="1"/>
        <charset val="204"/>
      </rPr>
      <t>/яблоко,апельсин,томат,вишня/</t>
    </r>
  </si>
  <si>
    <r>
      <t xml:space="preserve">Сок "ЛЮБИМЫЙ" </t>
    </r>
    <r>
      <rPr>
        <sz val="14"/>
        <rFont val="Times New Roman"/>
        <family val="1"/>
        <charset val="204"/>
      </rPr>
      <t>/ябл,апел,мультифрут,томат/</t>
    </r>
  </si>
  <si>
    <t>Имбирь маринованый</t>
  </si>
  <si>
    <t>Аджика домашняя острая "Натрули"</t>
  </si>
  <si>
    <t xml:space="preserve">СРЕДА  </t>
  </si>
  <si>
    <t>Компот из сухофруктов</t>
  </si>
  <si>
    <t xml:space="preserve">1 л. </t>
  </si>
  <si>
    <t>Клубничный компот</t>
  </si>
  <si>
    <t>Борщ "ЦЫГАНСКИЙ"</t>
  </si>
  <si>
    <t>Капуста цветная отварная</t>
  </si>
  <si>
    <t>Немецкий сырный суп (картофель, шампиньоны, лук репчатый, сливки,плавленый сыр, фарш, соль, специи, зелень)</t>
  </si>
  <si>
    <t>Столовый набор (Ложка,вилка,нож,салфетка.)</t>
  </si>
  <si>
    <t>Стакан одноразовый 200 мл.</t>
  </si>
  <si>
    <t>Айлазан (баклажаны,картофель,зелёная стручковая фасоль,помидоры,зелень (укроп, петрушка, кинза),соль,подсолнечное масло,перец сладкий болгарский,репчатый лук)</t>
  </si>
  <si>
    <t>Рыба в китайском стиле ( филе белой рыбы,болгарский перец,репчатый лук,чеснок,свежий имбирь,свежая зелень,мука,кисло-сладкий соус,соевый соус,семена кунжута,растительное масло,соль)</t>
  </si>
  <si>
    <t>Рис жареный на сковороде с яйцом (рис,вода,куриный яйца,болгарский перец,морковь,зеленый горошек,чеснок,оливковое масло,соевый соус,карри,перец черный,соль)</t>
  </si>
  <si>
    <t>Мексиканский суп с фасолью(мясной бульон,говяжий фарш,помидоры (резанные в собственном соку), фасоль консервированная,кукуруза консервированная,растительное масло,зира,чеснок,перец чили,черный перец)</t>
  </si>
  <si>
    <t>Суп-пюре овощной с нутом (Картофель,лук,морковь,нут,специи по вкусу)</t>
  </si>
  <si>
    <t>Долма из говядины с восточным соусом (Говяжий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</si>
  <si>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курицей и овощами в соусе терияки(Куриная грудка,лапша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</si>
  <si>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Лапша удон со свининой и овощами в соусе терияки(Свинина,лапша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</si>
  <si>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Долма домашняя с восточным соусом(фарш(свинина,филе бедра курицы,говядина),кинза,рис,маринованные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</si>
  <si>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говядиной и овощами в соусе терияки(Говядина,лапша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</si>
  <si>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Долма из говядины с восточным соусом ( 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</si>
  <si>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Хрен "Махеевъ" закуска "столовый"</t>
  </si>
  <si>
    <r>
      <t>Котлета паровая из филе белой рыбы с </t>
    </r>
    <r>
      <rPr>
        <b/>
        <sz val="16"/>
        <rFont val="Times New Roman"/>
        <family val="1"/>
        <charset val="204"/>
      </rPr>
      <t xml:space="preserve">польским </t>
    </r>
    <r>
      <rPr>
        <b/>
        <sz val="16"/>
        <color rgb="FF000000"/>
        <rFont val="Times New Roman"/>
        <family val="1"/>
        <charset val="204"/>
      </rPr>
      <t>соусом</t>
    </r>
  </si>
  <si>
    <t>Свекла с маринованными огурцами и красным луком (масло)</t>
  </si>
  <si>
    <t>Цветная капуста жаренная в сухарях</t>
  </si>
  <si>
    <t xml:space="preserve">Блинчики со сгущенкой </t>
  </si>
  <si>
    <t xml:space="preserve">Картофель  жареный по-деревенски </t>
  </si>
  <si>
    <t xml:space="preserve">Яйцо отварное </t>
  </si>
  <si>
    <r>
      <t xml:space="preserve">КОМПЛЕКСНЫЕ ОБЕДЫ           ЦЕНА   </t>
    </r>
    <r>
      <rPr>
        <b/>
        <sz val="14"/>
        <color rgb="FFFF0000"/>
        <rFont val="Arial Cyr"/>
        <charset val="204"/>
      </rPr>
      <t>250-00 руб</t>
    </r>
  </si>
  <si>
    <t>Маслины с лимоном и петрушкой</t>
  </si>
  <si>
    <t xml:space="preserve">Оливки с лимоном и петрушкой                     </t>
  </si>
  <si>
    <t>50/10/5</t>
  </si>
  <si>
    <t>Сырный суп по-французски с курицей(куриное филе,плавленный сыр,картофель,лук,морковь,сливочное масло,соль,молотый черный перец,зелень,лавровый лист,гренки.)</t>
  </si>
  <si>
    <t>Говядина "Пять специй"(болг.перец,  кинза, имбирь, чеснок, соевый соус, кунжут)</t>
  </si>
  <si>
    <t>Буженина запеченая в фольге /свинина марин. в специях и запекается в фольге./</t>
  </si>
  <si>
    <t>Куриная грудка по-французски (помидор,лук,сыр,майонез)</t>
  </si>
  <si>
    <t>Лосось с соусом "Тар-Тар"/лимон, соль, майонез, огурец маринованный, зелень, каперсы./</t>
  </si>
  <si>
    <t>Перец фаршированный мясом и рисом (фарш из свинины и говядины)</t>
  </si>
  <si>
    <t>Свиная отбивная по-русски (ветчина,солёный огурец,сыр,майонез)</t>
  </si>
  <si>
    <t>Омлет по-французски (зелёная фасоль,бекон,зелёный горошек,сыр)</t>
  </si>
  <si>
    <t>Сосиски молочные (отварные) с горчицей  и зелёным горошком (горошек консервированный)</t>
  </si>
  <si>
    <t>Яичница из двух яиц (яйцо куриное,масло растительное,зелень)</t>
  </si>
  <si>
    <t>Стейк из сёмги гриль со свежими овощами и соусом тар-тар (100/50/30)/191,2 ккал/0,7 б/19,2ж/4 у/</t>
  </si>
  <si>
    <t>Драники из картофеля с зеленью и чесноком(картофель,лук репка,мука,зелень,масло растительное,чеснок,соль,специи по вкусу.)</t>
  </si>
  <si>
    <t>Мексиканская смесь с рисом (рис,кукуруза,зеленый горошек,морковь,зеленая фасоль,перец,лук репчатый,чеснок,растительное масло,соль,черный перец)</t>
  </si>
  <si>
    <t>Рагу по Русски /баклажаны, кабачки,тыква, перец сладкий, лук, морковь, зелень,специи,соль./</t>
  </si>
  <si>
    <t xml:space="preserve">Котлета паровая из филе щуки (хлеб,молоко,сливочное масло) </t>
  </si>
  <si>
    <t>Курица отварная (бедро куриное)</t>
  </si>
  <si>
    <t>Сёмга отварная в рыбном бульоне(100/200)142 ккал/12б/9ж/4у/</t>
  </si>
  <si>
    <t>Капуста тушеная по-берлински (с беконом)</t>
  </si>
  <si>
    <t>Салат "Аджапсандал" (помидор,жар.баклажан,кинза,чеснок,базилик,масло)</t>
  </si>
  <si>
    <t>Салат "Венский" с языком /язык,грибы,зелен салат,соленые огурцы,капуста,уксус,масло,перец/</t>
  </si>
  <si>
    <t>Салат "Змеиное гнездо" (картофель,консерв горбуша,яйцо перепел,сыр плавл,масло слив,чеснок, кетчуп,майонез)</t>
  </si>
  <si>
    <t>Салат "Капрезе" (руккола,помидор,моцарелла,соль,перец,оливковое масло,бальзамический уксус)</t>
  </si>
  <si>
    <t>Салат "Новинка "/копч кур,картоф,перц сл,яйцо,орехи,черносл,майонез/</t>
  </si>
  <si>
    <t>Салат "Причуда" (кальмары, лук, яблоко,яйцо,майонез)</t>
  </si>
  <si>
    <t>Салат с редисом (яйцо, зелёный лук,сметана)</t>
  </si>
  <si>
    <t>Салат с фунчозой, морковью и баклажанами по-корейски ( чеснок, соевый соус, кунжут, красный перец молотый)</t>
  </si>
  <si>
    <t>Салат "Цезарь"(с курицей)</t>
  </si>
  <si>
    <t>Морковь по-корейски (острая)</t>
  </si>
  <si>
    <t>Огурчики солёные (бочковые,г.Рязань)</t>
  </si>
  <si>
    <t>Помидоры солёные (бочковые г.Рязань)</t>
  </si>
  <si>
    <t>Блинная стопка (блины: молоко, яйцо, масло растительное, мука, сахар, соль, масло сливочное)</t>
  </si>
  <si>
    <t>Лимон (фрукт)</t>
  </si>
  <si>
    <t>Йогурт питьевой ( Чудо или Активиа)</t>
  </si>
  <si>
    <t>Сливки 10%  порционные (10шт по 10гр)</t>
  </si>
  <si>
    <t>Сметана "Деревенская" 30% (сметанный продукт )</t>
  </si>
  <si>
    <t>Творог "Домашний" 9% (творожный продукт весовой)</t>
  </si>
  <si>
    <t>Кофе 3в1 "NESCAFE" 16гр (сахар,сливки)</t>
  </si>
  <si>
    <t xml:space="preserve">Минеральная вода "Ессентуки" (Элита) №4 ( стекло) </t>
  </si>
  <si>
    <t>Минеральная вода "Рычал-Су" (стекло)</t>
  </si>
  <si>
    <t>Сок RIOBA стекло /грейпф,манго,ябл,апл,виш,том,мульти./</t>
  </si>
  <si>
    <t>Сок "ЛЮБИМЫЙ"/яблоко,апельсин,томат,вишня/</t>
  </si>
  <si>
    <t>Сок "ЛЮБИМЫЙ" /ябл,апел,мультифрут,томат/</t>
  </si>
  <si>
    <t>Чай "Гринфилд" зелёный с листьями Мелиссы и мяты (пакетированный)</t>
  </si>
  <si>
    <t>Чай "Гринфилд" черный байховый Кенийский (пакетированный)</t>
  </si>
  <si>
    <t>Кетчуп (классический)</t>
  </si>
  <si>
    <t>Майонез (Провансаль)</t>
  </si>
  <si>
    <t>Сметана (жирность 15%)</t>
  </si>
  <si>
    <t>Соус Тар-Тар (майонез, солёный огурец, укроп)</t>
  </si>
  <si>
    <t>Батон белого ("Нарезной" в/с,пшеничный, хлебокомбинат ПЕКО) в нарезке</t>
  </si>
  <si>
    <t xml:space="preserve">Буханка черного (формовой из ржано-пшеничной муки, хлебокомбинат ПЕКО) в нарезке </t>
  </si>
  <si>
    <t>Крем-суп из шампиньонов с сухариками (шампиньоны,сливки)</t>
  </si>
  <si>
    <t>Бифштекс  под белым соусом  (фарш: курица,свинина)</t>
  </si>
  <si>
    <t>Куриный шашлык по "Алексеевски"/филе с окорочка марин. в майонезе,соев. соусе,лук,специи./</t>
  </si>
  <si>
    <t>Лазанья мясная с соусом "Бешамель" (фарш:курица,свинина)</t>
  </si>
  <si>
    <t>Паста Карбонара с шампиньонами (грибы,бекон,сливки,пармезан)</t>
  </si>
  <si>
    <t>Печень жареная по-особому (печень говяжья, майонез, базилик)</t>
  </si>
  <si>
    <t>Сациви из говядины (грец.орех,кинза,чеснок,сметана)</t>
  </si>
  <si>
    <t>Лосось в медово-имбирном маринаде (мёд,корень имбиря,соев.соус,горчица,лимон,кунжут)</t>
  </si>
  <si>
    <t>Омлет по-лотарингски /яйцо,сметана,ветчина или копчёная грудинка,сыр./</t>
  </si>
  <si>
    <t>Сосиски молочные ЖАРЕНЫЕ ГРИЛЬ с горчицей  и зелёным горошком (горошек консервированный)</t>
  </si>
  <si>
    <t>Биточки куриные паровые (рубленое мясо курицы,пшеничный хлеб,репчатый лук)</t>
  </si>
  <si>
    <t>Чечевица с овощами (морковь, лук)</t>
  </si>
  <si>
    <t>Итальянский салат с индейкой (филе индейки, зел. салат, помидоры, горчица, чеснок,масло)</t>
  </si>
  <si>
    <t>Салат "Аншлаг" (крабовые палочки,грибы,яйцо, лук, соус соевый,майонез)</t>
  </si>
  <si>
    <t>Салат "Деликатесный" /курица,яйцо,карт,зел.лук,свежий огурец,майонез./</t>
  </si>
  <si>
    <t>Салат "Пеструшка" (копчен.курица,свеж.огурец,сл.перец,помидор,сыр,чеснок,сухарики,майонез)</t>
  </si>
  <si>
    <t>Салат с крабовым мясом и пекинской капустой/майонез,чеснок,кукуруза,яйцо,укроп,соль./ ккал 147</t>
  </si>
  <si>
    <t>Кабачки фаршированные мясом и рисом (фарш: свинина, говядина)</t>
  </si>
  <si>
    <t>Котлета куриная  "Пикантная" /из куриной грудки с сыром/</t>
  </si>
  <si>
    <t>Паста Карбонара с ветчиной (ветчина,бекон,сливки,пармезан,чеснок)</t>
  </si>
  <si>
    <t>Плов по-андижански (курятина,говядина)</t>
  </si>
  <si>
    <t>Свиная отбивная с жареным луком и солёным огурцом (сыр,майонез)</t>
  </si>
  <si>
    <t>Геркулесовая каша с фруктами (яблоко,груша,молоко)</t>
  </si>
  <si>
    <t>Баклажаны под соусом "Сациви" (бакажаны,лук,грец.орехи,чеснок,соус ткемали, хмели сунели)</t>
  </si>
  <si>
    <t>Любимые овощи "В ожидании весны "(цукини,помидоры,сл.перец,сельдерей,фенхель,лук-порей,цикорий,специи)</t>
  </si>
  <si>
    <t>Брынза по-тирольски (помидоры,брынза,зелень)</t>
  </si>
  <si>
    <t>Витки из ветчины с сыром и майонезом (корнишон)</t>
  </si>
  <si>
    <t>Салат "Здоровье" (салат, огурец, редис, сельдерей, масло)</t>
  </si>
  <si>
    <t>Рулет из лаваша с крабовым мясом (крабовое мясо,яйцо, варёная морковь, зелёный лук)</t>
  </si>
  <si>
    <t>Салат "Италия" (айсберг,руккола,помидор,огурец, сладкий перец,моцарелла,красный лук,оливковое масло)</t>
  </si>
  <si>
    <t>Салат "Китайский кальмар" (кальмары, пекинская капуста,болгарский перец, майонез)</t>
  </si>
  <si>
    <t>Салат "Тайский" /говядина,кит капуста,огурцы, помидоры, пряное масло/</t>
  </si>
  <si>
    <t>Салат "Фаворит"/язык,ветч,карт,яйцо,карт,сол.огур,жар.грибы,орехи,майонез./</t>
  </si>
  <si>
    <t>Салат "Цезарь" (с лососем)</t>
  </si>
  <si>
    <t>Свекла с сыром /чеснок,зеленый лук,майонез./</t>
  </si>
  <si>
    <t>Яйцо фаршированное сельдью и луком (майонез)</t>
  </si>
  <si>
    <t>Ёжики в томатном соусе (свинина, говядина,рис)</t>
  </si>
  <si>
    <t>Фетучини с Лососем в сливочном соусе (фетучини,лосось,помидор,сливки,репчатый лук,чеснок)</t>
  </si>
  <si>
    <t>Печень по-венециански с маринованным луком (говяжья)</t>
  </si>
  <si>
    <t>Вареники с творогом  (ручная лепка)</t>
  </si>
  <si>
    <t>Каша "Дружба" (рис,пшено,молоко)</t>
  </si>
  <si>
    <t>Омлет  сыром и грибами (шампиньоны)</t>
  </si>
  <si>
    <t>Овощи гриль (баклажан,кабачок,помидор,перец,лук)</t>
  </si>
  <si>
    <t>Рулетики из баклажан (сыр,морковь, чеснок)</t>
  </si>
  <si>
    <t>Салат из куриной грудки с ананасом (курин.грудка,ананас,яйцо,сыр,орехи,майонез)</t>
  </si>
  <si>
    <t>Салат из куриной печени с сельдереем и сухариками (карт,яйцо,сол.огурец,черн.сухарики,майонез)</t>
  </si>
  <si>
    <t>Салат из печёной свеклы с луком и маслом (лук.красный,масло растительное)</t>
  </si>
  <si>
    <t>Салат "Мимоза" с горбушей (горбуша натуральная, картофель, морковь, яйцо, сыр, майонез)</t>
  </si>
  <si>
    <t>Салат по-македонски (помидор,огурец,слад.перец,брынза,перец черный молотый,соль,масло)</t>
  </si>
  <si>
    <t>Салат "Русалка" /салат айсберг, помидор, перец, сухарики, семга с/с, масло/</t>
  </si>
  <si>
    <t>Салат "Рыжик" (морковь по-корейски, кур. грудка,солёный огурец, сыр, майонез)</t>
  </si>
  <si>
    <t>Сельдь по-русски (картофель, маринованный лук, масло)</t>
  </si>
  <si>
    <t>Суп  фасолевый с фрикадельками (бел. фасоль,сельдерей, петрушка, розмарин,паприка)</t>
  </si>
  <si>
    <t>Котлета "по-крымски" (куриное филе,масло)</t>
  </si>
  <si>
    <t>Тефтели мясные  /фарш: свинина, говядина, сыр, петрушка, лимон./</t>
  </si>
  <si>
    <t>Филе Лосося запечённое под соусом из трав (лимон, нат.йогурт, горчица, базилик, укроп, петрушка, эстрагон, желтки, перец)</t>
  </si>
  <si>
    <t>Пшённая каша (молочная)</t>
  </si>
  <si>
    <t>"Рататуй"( кабачки, баклажаны,реп.лук, болг. перец,помидоры, петруш.,тимьян, базилик, масло)</t>
  </si>
  <si>
    <t>Закуска из помидор,сыра и чеснока (зелень,майонез)</t>
  </si>
  <si>
    <t>Салат "Адмиралтейский" (кальмары,лук реп, ябл,огурцы сол,морковь вар,яйцо,майонез с чесноком</t>
  </si>
  <si>
    <t>Салат "Весенний букет" /помидор,огурец,перец сл,салат,маслины,мед,масло,сок лимона/</t>
  </si>
  <si>
    <t>Салат из запеченных овощей с кедровыми орешками (помид,сл.перец, тыква, брюс. капуста,крас лук, лук порей)</t>
  </si>
  <si>
    <t>Салат "То что надо" /ветчина,сыр,помидор,яйцо,сухарики,майонез/</t>
  </si>
  <si>
    <t>Салат "Тори" (курица, фасоль красная конс., болгарский перец, св. огурец, майонез с базиликом)</t>
  </si>
  <si>
    <t>Салат "Цезарь" (с курицей)</t>
  </si>
  <si>
    <t>Свекла с орехом и черносливом (сметана)</t>
  </si>
  <si>
    <t>Шашлык из курицы +овощи сезонные (160/20/20)</t>
  </si>
  <si>
    <t>Шашлык из свинины  + овощи сезонные (160/20/20)</t>
  </si>
  <si>
    <t>Салат "Греческий" (помидор,огурец,брынза,маслины, растит. масло)</t>
  </si>
  <si>
    <t>Фрукты (сезонные фрукты)</t>
  </si>
  <si>
    <t>Фруктовый салат  с натуральным йогуртом (сезонные фрукты)</t>
  </si>
  <si>
    <t>Картофель жареный с грибами</t>
  </si>
  <si>
    <t xml:space="preserve">Шашлык из курицы +овощи сезонные (160/20/20) </t>
  </si>
  <si>
    <t xml:space="preserve">Шашлык из свинины  + овощи сезонные (160/20/20) </t>
  </si>
  <si>
    <t xml:space="preserve">Картофель жареный с грибами </t>
  </si>
  <si>
    <t>Капуста квашеная с клюквой (собственное производство г.Рязань)</t>
  </si>
  <si>
    <t>Капуста квашеная с маслом (собственное производство г.Рязан</t>
  </si>
  <si>
    <t>Капуста квашеная с зеленым луком (собственное производство г.Рязань)</t>
  </si>
  <si>
    <t>Капуста квашеная с репчатым луком (собственное производство г.Рязань)</t>
  </si>
  <si>
    <t>Капуста квашеная с мочёными яблоками (собственное производство г.Рязань)</t>
  </si>
  <si>
    <t>Блинчики с джемом</t>
  </si>
  <si>
    <t xml:space="preserve">Блинчики с медом и грецким орехом </t>
  </si>
  <si>
    <t xml:space="preserve">Блинчики с творогом  </t>
  </si>
  <si>
    <t xml:space="preserve">Блинчики с вишней </t>
  </si>
  <si>
    <t xml:space="preserve">Блинчики с капустой и яйцом </t>
  </si>
  <si>
    <t xml:space="preserve">Блинчики с мясом </t>
  </si>
  <si>
    <t xml:space="preserve">Блинчики с джемом </t>
  </si>
  <si>
    <t xml:space="preserve">2шт </t>
  </si>
  <si>
    <t>Пирожок с картошкой</t>
  </si>
  <si>
    <t xml:space="preserve">Пирожок с картошкой </t>
  </si>
  <si>
    <t>Блинчики со сгущенкой</t>
  </si>
  <si>
    <t xml:space="preserve">Блинчики с ветчиной и сыром </t>
  </si>
  <si>
    <t>Блинчики со сметаной</t>
  </si>
  <si>
    <t>5шт</t>
  </si>
  <si>
    <t xml:space="preserve">Жареная картошка со свежей петрушкой </t>
  </si>
  <si>
    <t>Пельмени отварные (свинина,говядина) со сметаной</t>
  </si>
  <si>
    <t>Пельмени жареные (свинина,говядина) со сметаной</t>
  </si>
  <si>
    <t>ПОНЕДЕЛЬНИК 14  ОКТЯБРЯ</t>
  </si>
  <si>
    <t>ВТОРНИК 15  ОКТЯБРЯ</t>
  </si>
  <si>
    <t>СРЕДА 16   ОКТЯБРЯ</t>
  </si>
  <si>
    <t>ЧЕТВЕРГ  17   ОКТЯБРЯ</t>
  </si>
  <si>
    <t>ПЯТНИЦА 18  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</si>
</sst>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4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Arial Cyr"/>
      <charset val="204"/>
    </font>
    <font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3" fillId="3" borderId="0" xfId="0" applyFont="1" applyFill="1"/>
    <xf numFmtId="0" fontId="3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4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4" borderId="0" xfId="0" applyFont="1" applyFill="1" applyAlignment="1">
      <alignment wrapText="1"/>
    </xf>
    <xf numFmtId="0" fontId="3" fillId="2" borderId="2" xfId="0" applyFont="1" applyFill="1" applyBorder="1"/>
    <xf numFmtId="0" fontId="2" fillId="2" borderId="2" xfId="0" applyFont="1" applyFill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2" borderId="4" xfId="0" applyFont="1" applyFill="1" applyBorder="1"/>
    <xf numFmtId="0" fontId="3" fillId="6" borderId="0" xfId="0" applyFont="1" applyFill="1"/>
    <xf numFmtId="0" fontId="5" fillId="7" borderId="0" xfId="0" applyFont="1" applyFill="1"/>
    <xf numFmtId="0" fontId="3" fillId="5" borderId="3" xfId="0" applyFont="1" applyFill="1" applyBorder="1"/>
    <xf numFmtId="0" fontId="3" fillId="7" borderId="5" xfId="0" applyFont="1" applyFill="1" applyBorder="1"/>
    <xf numFmtId="0" fontId="2" fillId="4" borderId="0" xfId="0" applyFont="1" applyFill="1" applyAlignment="1">
      <alignment horizontal="center"/>
    </xf>
    <xf numFmtId="0" fontId="3" fillId="9" borderId="0" xfId="0" applyFont="1" applyFill="1"/>
    <xf numFmtId="0" fontId="3" fillId="6" borderId="1" xfId="0" applyFont="1" applyFill="1" applyBorder="1"/>
    <xf numFmtId="0" fontId="3" fillId="8" borderId="1" xfId="0" applyFont="1" applyFill="1" applyBorder="1"/>
    <xf numFmtId="0" fontId="3" fillId="7" borderId="1" xfId="0" applyFont="1" applyFill="1" applyBorder="1"/>
    <xf numFmtId="0" fontId="3" fillId="9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6" borderId="2" xfId="0" applyFont="1" applyFill="1" applyBorder="1"/>
    <xf numFmtId="0" fontId="3" fillId="5" borderId="2" xfId="0" applyFont="1" applyFill="1" applyBorder="1"/>
    <xf numFmtId="0" fontId="3" fillId="5" borderId="9" xfId="0" applyFont="1" applyFill="1" applyBorder="1"/>
    <xf numFmtId="0" fontId="3" fillId="5" borderId="9" xfId="0" applyFont="1" applyFill="1" applyBorder="1" applyAlignment="1">
      <alignment wrapText="1"/>
    </xf>
    <xf numFmtId="0" fontId="1" fillId="5" borderId="0" xfId="0" applyFont="1" applyFill="1"/>
    <xf numFmtId="0" fontId="1" fillId="11" borderId="0" xfId="0" applyFont="1" applyFill="1"/>
    <xf numFmtId="0" fontId="1" fillId="10" borderId="0" xfId="0" applyFont="1" applyFill="1"/>
    <xf numFmtId="0" fontId="7" fillId="0" borderId="0" xfId="0" applyFont="1"/>
    <xf numFmtId="0" fontId="7" fillId="5" borderId="0" xfId="0" applyFont="1" applyFill="1"/>
    <xf numFmtId="0" fontId="3" fillId="5" borderId="0" xfId="0" applyFont="1" applyFill="1"/>
    <xf numFmtId="0" fontId="3" fillId="7" borderId="6" xfId="0" applyFont="1" applyFill="1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12" borderId="0" xfId="0" applyFont="1" applyFill="1"/>
    <xf numFmtId="0" fontId="2" fillId="5" borderId="1" xfId="0" applyFont="1" applyFill="1" applyBorder="1"/>
    <xf numFmtId="0" fontId="2" fillId="5" borderId="2" xfId="0" applyFont="1" applyFill="1" applyBorder="1"/>
    <xf numFmtId="0" fontId="3" fillId="5" borderId="3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5" borderId="9" xfId="0" applyFont="1" applyFill="1" applyBorder="1"/>
    <xf numFmtId="0" fontId="3" fillId="5" borderId="8" xfId="0" applyFont="1" applyFill="1" applyBorder="1"/>
    <xf numFmtId="0" fontId="3" fillId="5" borderId="10" xfId="0" applyFont="1" applyFill="1" applyBorder="1"/>
    <xf numFmtId="0" fontId="3" fillId="0" borderId="2" xfId="0" applyFont="1" applyBorder="1" applyAlignment="1">
      <alignment horizontal="right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1" fillId="5" borderId="3" xfId="0" applyFont="1" applyFill="1" applyBorder="1"/>
    <xf numFmtId="0" fontId="3" fillId="13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2" fillId="0" borderId="0" xfId="0" applyFont="1"/>
    <xf numFmtId="0" fontId="2" fillId="5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0" fontId="2" fillId="1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X1164"/>
  <sheetViews>
    <sheetView tabSelected="1" view="pageBreakPreview" zoomScale="70" zoomScaleNormal="100" zoomScaleSheetLayoutView="70" workbookViewId="0"/>
  </sheetViews>
  <sheetFormatPr defaultColWidth="9.109375" defaultRowHeight="18" customHeight="1" x14ac:dyDescent="0.3"/>
  <cols>
    <col min="1" max="1" width="4.6640625" style="2" customWidth="1"/>
    <col min="2" max="2" width="187.77734375" style="1" customWidth="1"/>
    <col min="3" max="3" width="12.88671875" style="3" customWidth="1"/>
    <col min="4" max="4" width="9" style="3" customWidth="1"/>
    <col min="5" max="9" width="5.77734375" style="48" customWidth="1"/>
    <col min="10" max="10" width="4.21875" style="1" customWidth="1"/>
    <col min="11" max="13" width="4.6640625" style="1" customWidth="1"/>
    <col min="14" max="16" width="5.33203125" style="1" customWidth="1"/>
    <col min="17" max="20" width="4.6640625" style="1" customWidth="1"/>
    <col min="21" max="21" width="1" style="1" customWidth="1"/>
    <col min="22" max="22" width="4.6640625" style="1" hidden="1" customWidth="1"/>
    <col min="23" max="23" width="9.109375" style="1" hidden="1" customWidth="1"/>
    <col min="24" max="16384" width="9.109375" style="1"/>
  </cols>
  <sheetData>
    <row r="1" spans="1:19" s="7" customFormat="1" ht="18" customHeight="1" x14ac:dyDescent="0.4">
      <c r="A1" s="36"/>
      <c r="B1" s="4" t="s">
        <v>416</v>
      </c>
      <c r="C1" s="40"/>
      <c r="D1" s="40"/>
      <c r="E1" s="59"/>
      <c r="F1" s="59"/>
      <c r="G1" s="59"/>
      <c r="H1" s="59"/>
      <c r="I1" s="60"/>
    </row>
    <row r="2" spans="1:19" s="13" customFormat="1" ht="18" customHeight="1" x14ac:dyDescent="0.4">
      <c r="A2" s="36"/>
      <c r="B2" s="9" t="s">
        <v>0</v>
      </c>
      <c r="C2" s="10"/>
      <c r="D2" s="10"/>
      <c r="E2" s="41"/>
      <c r="F2" s="41"/>
      <c r="G2" s="41"/>
      <c r="H2" s="41"/>
      <c r="I2" s="45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18" customHeight="1" x14ac:dyDescent="0.4">
      <c r="A3" s="36">
        <v>1</v>
      </c>
      <c r="B3" s="14" t="s">
        <v>242</v>
      </c>
      <c r="C3" s="23">
        <v>350</v>
      </c>
      <c r="D3" s="23">
        <v>85</v>
      </c>
      <c r="E3" s="41"/>
      <c r="F3" s="32"/>
      <c r="G3" s="32"/>
      <c r="H3" s="32"/>
      <c r="I3" s="46"/>
    </row>
    <row r="4" spans="1:19" s="13" customFormat="1" ht="18" customHeight="1" x14ac:dyDescent="0.4">
      <c r="A4" s="36">
        <v>2</v>
      </c>
      <c r="B4" s="14" t="s">
        <v>269</v>
      </c>
      <c r="C4" s="23">
        <v>400</v>
      </c>
      <c r="D4" s="23">
        <v>120</v>
      </c>
      <c r="E4" s="41"/>
      <c r="F4" s="32"/>
      <c r="G4" s="32"/>
      <c r="H4" s="32"/>
      <c r="I4" s="46"/>
    </row>
    <row r="5" spans="1:19" s="13" customFormat="1" ht="21" x14ac:dyDescent="0.4">
      <c r="A5" s="44">
        <v>3</v>
      </c>
      <c r="B5" s="14" t="s">
        <v>207</v>
      </c>
      <c r="C5" s="23">
        <v>350</v>
      </c>
      <c r="D5" s="23">
        <v>85</v>
      </c>
      <c r="E5" s="41"/>
      <c r="F5" s="41"/>
      <c r="G5" s="32"/>
      <c r="H5" s="32"/>
      <c r="I5" s="46"/>
    </row>
    <row r="6" spans="1:19" s="13" customFormat="1" ht="21" x14ac:dyDescent="0.4">
      <c r="A6" s="36"/>
      <c r="B6" s="9" t="s">
        <v>1</v>
      </c>
      <c r="C6" s="10"/>
      <c r="D6" s="10"/>
      <c r="E6" s="41"/>
      <c r="F6" s="32"/>
      <c r="G6" s="32"/>
      <c r="H6" s="32"/>
      <c r="I6" s="46"/>
    </row>
    <row r="7" spans="1:19" s="13" customFormat="1" ht="21" x14ac:dyDescent="0.4">
      <c r="A7" s="36">
        <v>1</v>
      </c>
      <c r="B7" s="25" t="s">
        <v>270</v>
      </c>
      <c r="C7" s="23">
        <v>150</v>
      </c>
      <c r="D7" s="23">
        <v>135</v>
      </c>
      <c r="E7" s="41"/>
      <c r="F7" s="32"/>
      <c r="G7" s="32"/>
      <c r="H7" s="32"/>
      <c r="I7" s="46"/>
    </row>
    <row r="8" spans="1:19" s="13" customFormat="1" ht="21" x14ac:dyDescent="0.4">
      <c r="A8" s="36">
        <v>2</v>
      </c>
      <c r="B8" s="14" t="s">
        <v>271</v>
      </c>
      <c r="C8" s="14">
        <v>100</v>
      </c>
      <c r="D8" s="14">
        <v>110</v>
      </c>
      <c r="E8" s="41"/>
      <c r="F8" s="32"/>
      <c r="G8" s="32"/>
      <c r="H8" s="32"/>
      <c r="I8" s="46"/>
    </row>
    <row r="9" spans="1:19" s="13" customFormat="1" ht="18" customHeight="1" x14ac:dyDescent="0.4">
      <c r="A9" s="36">
        <v>3</v>
      </c>
      <c r="B9" s="14" t="s">
        <v>272</v>
      </c>
      <c r="C9" s="14">
        <v>130</v>
      </c>
      <c r="D9" s="14">
        <v>110</v>
      </c>
      <c r="E9" s="41"/>
      <c r="F9" s="32"/>
      <c r="G9" s="32"/>
      <c r="H9" s="32"/>
      <c r="I9" s="46"/>
    </row>
    <row r="10" spans="1:19" s="13" customFormat="1" ht="18" customHeight="1" x14ac:dyDescent="0.4">
      <c r="A10" s="36">
        <v>4</v>
      </c>
      <c r="B10" s="25" t="s">
        <v>273</v>
      </c>
      <c r="C10" s="23">
        <v>110</v>
      </c>
      <c r="D10" s="23">
        <v>160</v>
      </c>
      <c r="E10" s="41"/>
      <c r="F10" s="32"/>
      <c r="G10" s="32"/>
      <c r="H10" s="32"/>
      <c r="I10" s="46"/>
    </row>
    <row r="11" spans="1:19" s="13" customFormat="1" ht="18" customHeight="1" x14ac:dyDescent="0.4">
      <c r="A11" s="36">
        <v>5</v>
      </c>
      <c r="B11" s="25" t="s">
        <v>174</v>
      </c>
      <c r="C11" s="23">
        <v>250</v>
      </c>
      <c r="D11" s="23">
        <v>200</v>
      </c>
      <c r="E11" s="41"/>
      <c r="F11" s="32"/>
      <c r="G11" s="32"/>
      <c r="H11" s="32"/>
      <c r="I11" s="46"/>
    </row>
    <row r="12" spans="1:19" s="13" customFormat="1" ht="18" customHeight="1" x14ac:dyDescent="0.4">
      <c r="A12" s="36">
        <v>6</v>
      </c>
      <c r="B12" s="25" t="s">
        <v>274</v>
      </c>
      <c r="C12" s="23">
        <v>200</v>
      </c>
      <c r="D12" s="23">
        <v>120</v>
      </c>
      <c r="E12" s="41"/>
      <c r="F12" s="32"/>
      <c r="G12" s="32"/>
      <c r="H12" s="32"/>
      <c r="I12" s="46"/>
      <c r="L12" s="16"/>
    </row>
    <row r="13" spans="1:19" s="13" customFormat="1" ht="18" customHeight="1" x14ac:dyDescent="0.4">
      <c r="A13" s="36">
        <v>7</v>
      </c>
      <c r="B13" s="25" t="s">
        <v>275</v>
      </c>
      <c r="C13" s="23">
        <v>130</v>
      </c>
      <c r="D13" s="23">
        <v>115</v>
      </c>
      <c r="E13" s="41"/>
      <c r="F13" s="32"/>
      <c r="G13" s="32"/>
      <c r="H13" s="32"/>
      <c r="I13" s="46"/>
    </row>
    <row r="14" spans="1:19" s="13" customFormat="1" ht="18" customHeight="1" x14ac:dyDescent="0.4">
      <c r="A14" s="36">
        <v>9</v>
      </c>
      <c r="B14" s="25" t="s">
        <v>75</v>
      </c>
      <c r="C14" s="23">
        <v>150</v>
      </c>
      <c r="D14" s="23">
        <v>100</v>
      </c>
      <c r="E14" s="41"/>
      <c r="F14" s="32"/>
      <c r="G14" s="32"/>
      <c r="H14" s="32"/>
      <c r="I14" s="46"/>
    </row>
    <row r="15" spans="1:19" s="13" customFormat="1" ht="18" customHeight="1" x14ac:dyDescent="0.4">
      <c r="A15" s="36">
        <v>10</v>
      </c>
      <c r="B15" s="14" t="s">
        <v>76</v>
      </c>
      <c r="C15" s="23">
        <v>130</v>
      </c>
      <c r="D15" s="14">
        <v>100</v>
      </c>
      <c r="E15" s="41"/>
      <c r="F15" s="32"/>
      <c r="G15" s="32"/>
      <c r="H15" s="32"/>
      <c r="I15" s="46"/>
    </row>
    <row r="16" spans="1:19" s="13" customFormat="1" ht="18" customHeight="1" x14ac:dyDescent="0.4">
      <c r="A16" s="36">
        <v>11</v>
      </c>
      <c r="B16" s="24" t="s">
        <v>211</v>
      </c>
      <c r="C16" s="23">
        <v>150</v>
      </c>
      <c r="D16" s="23">
        <v>110</v>
      </c>
      <c r="E16" s="41"/>
      <c r="F16" s="32"/>
      <c r="G16" s="32"/>
      <c r="H16" s="32"/>
      <c r="I16" s="46"/>
      <c r="P16" s="70"/>
    </row>
    <row r="17" spans="1:19" s="13" customFormat="1" ht="18" customHeight="1" x14ac:dyDescent="0.4">
      <c r="A17" s="36">
        <v>12</v>
      </c>
      <c r="B17" s="25" t="s">
        <v>414</v>
      </c>
      <c r="C17" s="23">
        <v>220</v>
      </c>
      <c r="D17" s="23">
        <v>120</v>
      </c>
      <c r="E17" s="41"/>
      <c r="F17" s="32"/>
      <c r="G17" s="32"/>
      <c r="H17" s="32"/>
      <c r="I17" s="46"/>
    </row>
    <row r="18" spans="1:19" s="13" customFormat="1" ht="19.649999999999999" customHeight="1" x14ac:dyDescent="0.4">
      <c r="A18" s="36">
        <v>14</v>
      </c>
      <c r="B18" s="14" t="s">
        <v>385</v>
      </c>
      <c r="C18" s="23">
        <v>200</v>
      </c>
      <c r="D18" s="23">
        <v>250</v>
      </c>
      <c r="E18" s="41"/>
      <c r="F18" s="32"/>
      <c r="G18" s="32"/>
      <c r="H18" s="32"/>
      <c r="I18" s="46"/>
      <c r="K18" s="15"/>
      <c r="L18" s="15"/>
      <c r="M18" s="12"/>
      <c r="N18" s="12"/>
      <c r="O18" s="12"/>
      <c r="P18" s="12"/>
      <c r="Q18" s="12"/>
      <c r="R18" s="12"/>
      <c r="S18" s="12"/>
    </row>
    <row r="19" spans="1:19" s="13" customFormat="1" ht="19.649999999999999" customHeight="1" x14ac:dyDescent="0.4">
      <c r="A19" s="36">
        <v>15</v>
      </c>
      <c r="B19" s="14" t="s">
        <v>386</v>
      </c>
      <c r="C19" s="23">
        <v>200</v>
      </c>
      <c r="D19" s="23">
        <v>250</v>
      </c>
      <c r="E19" s="41"/>
      <c r="F19" s="32"/>
      <c r="G19" s="32"/>
      <c r="H19" s="32"/>
      <c r="I19" s="46"/>
      <c r="K19" s="15"/>
      <c r="L19" s="15"/>
      <c r="M19" s="12"/>
      <c r="N19" s="12"/>
      <c r="O19" s="12"/>
      <c r="P19" s="12"/>
      <c r="Q19" s="12"/>
      <c r="R19" s="12"/>
      <c r="S19" s="12"/>
    </row>
    <row r="20" spans="1:19" s="13" customFormat="1" ht="19.2" customHeight="1" x14ac:dyDescent="0.4">
      <c r="A20" s="36">
        <v>16</v>
      </c>
      <c r="B20" s="25" t="s">
        <v>276</v>
      </c>
      <c r="C20" s="23">
        <v>200</v>
      </c>
      <c r="D20" s="23">
        <v>75</v>
      </c>
      <c r="E20" s="41"/>
      <c r="F20" s="32"/>
      <c r="G20" s="32"/>
      <c r="H20" s="32"/>
      <c r="I20" s="46"/>
      <c r="K20" s="15"/>
      <c r="L20" s="15"/>
      <c r="M20" s="12"/>
      <c r="N20" s="12"/>
      <c r="O20" s="12"/>
      <c r="P20" s="12"/>
      <c r="Q20" s="12"/>
      <c r="R20" s="12"/>
      <c r="S20" s="12"/>
    </row>
    <row r="21" spans="1:19" s="13" customFormat="1" ht="19.2" customHeight="1" x14ac:dyDescent="0.4">
      <c r="A21" s="36">
        <v>17</v>
      </c>
      <c r="B21" s="25" t="s">
        <v>12</v>
      </c>
      <c r="C21" s="23">
        <v>250</v>
      </c>
      <c r="D21" s="23">
        <v>75</v>
      </c>
      <c r="E21" s="41"/>
      <c r="F21" s="32"/>
      <c r="G21" s="32"/>
      <c r="H21" s="32"/>
      <c r="I21" s="46"/>
      <c r="K21" s="15"/>
      <c r="L21" s="15"/>
      <c r="M21" s="12"/>
      <c r="N21" s="12"/>
      <c r="O21" s="12"/>
      <c r="P21" s="12"/>
      <c r="Q21" s="12"/>
      <c r="R21" s="12"/>
      <c r="S21" s="12"/>
    </row>
    <row r="22" spans="1:19" s="13" customFormat="1" ht="19.2" customHeight="1" x14ac:dyDescent="0.4">
      <c r="A22" s="36">
        <v>18</v>
      </c>
      <c r="B22" s="24" t="s">
        <v>277</v>
      </c>
      <c r="C22" s="23" t="s">
        <v>6</v>
      </c>
      <c r="D22" s="23">
        <v>90</v>
      </c>
      <c r="E22" s="41"/>
      <c r="F22" s="32"/>
      <c r="G22" s="32"/>
      <c r="H22" s="32"/>
      <c r="I22" s="46"/>
      <c r="K22" s="15"/>
      <c r="L22" s="15"/>
      <c r="M22" s="12"/>
      <c r="N22" s="12"/>
      <c r="O22" s="12"/>
      <c r="P22" s="12"/>
      <c r="Q22" s="12"/>
      <c r="R22" s="12"/>
      <c r="S22" s="12"/>
    </row>
    <row r="23" spans="1:19" s="13" customFormat="1" ht="19.2" customHeight="1" x14ac:dyDescent="0.4">
      <c r="A23" s="36">
        <v>19</v>
      </c>
      <c r="B23" s="24" t="s">
        <v>278</v>
      </c>
      <c r="C23" s="23" t="s">
        <v>6</v>
      </c>
      <c r="D23" s="23">
        <v>50</v>
      </c>
      <c r="E23" s="41"/>
      <c r="F23" s="32"/>
      <c r="G23" s="32"/>
      <c r="H23" s="32"/>
      <c r="I23" s="46"/>
      <c r="K23" s="15"/>
      <c r="L23" s="15"/>
      <c r="M23" s="12"/>
      <c r="N23" s="12"/>
      <c r="O23" s="12"/>
      <c r="P23" s="12"/>
      <c r="Q23" s="12"/>
      <c r="R23" s="12"/>
      <c r="S23" s="12"/>
    </row>
    <row r="24" spans="1:19" s="13" customFormat="1" ht="18" customHeight="1" x14ac:dyDescent="0.4">
      <c r="A24" s="36">
        <v>20</v>
      </c>
      <c r="B24" s="24" t="s">
        <v>213</v>
      </c>
      <c r="C24" s="23">
        <v>240</v>
      </c>
      <c r="D24" s="23">
        <v>140</v>
      </c>
      <c r="E24" s="41"/>
      <c r="F24" s="32"/>
      <c r="G24" s="32"/>
      <c r="H24" s="32"/>
      <c r="I24" s="46"/>
    </row>
    <row r="25" spans="1:19" s="13" customFormat="1" ht="19.649999999999999" customHeight="1" x14ac:dyDescent="0.4">
      <c r="A25" s="36">
        <v>21</v>
      </c>
      <c r="B25" s="72" t="s">
        <v>279</v>
      </c>
      <c r="C25" s="28">
        <v>180</v>
      </c>
      <c r="D25" s="28">
        <v>450</v>
      </c>
      <c r="E25" s="41"/>
      <c r="F25" s="41"/>
      <c r="G25" s="41"/>
      <c r="H25" s="41"/>
      <c r="I25" s="41"/>
    </row>
    <row r="26" spans="1:19" s="13" customFormat="1" ht="19.649999999999999" customHeight="1" x14ac:dyDescent="0.4">
      <c r="A26" s="36">
        <v>23</v>
      </c>
      <c r="B26" s="24" t="s">
        <v>252</v>
      </c>
      <c r="C26" s="23" t="s">
        <v>412</v>
      </c>
      <c r="D26" s="23">
        <v>130</v>
      </c>
      <c r="E26" s="41"/>
      <c r="F26" s="32"/>
      <c r="G26" s="32"/>
      <c r="H26" s="32"/>
      <c r="I26" s="46"/>
    </row>
    <row r="27" spans="1:19" s="13" customFormat="1" ht="19.649999999999999" customHeight="1" x14ac:dyDescent="0.4">
      <c r="A27" s="36">
        <v>24</v>
      </c>
      <c r="B27" s="24" t="s">
        <v>253</v>
      </c>
      <c r="C27" s="23">
        <v>250</v>
      </c>
      <c r="D27" s="23">
        <v>250</v>
      </c>
      <c r="E27" s="41"/>
      <c r="F27" s="32"/>
      <c r="G27" s="32"/>
      <c r="H27" s="32"/>
      <c r="I27" s="46"/>
    </row>
    <row r="28" spans="1:19" s="13" customFormat="1" ht="21.3" customHeight="1" x14ac:dyDescent="0.4">
      <c r="A28" s="36"/>
      <c r="B28" s="9" t="s">
        <v>7</v>
      </c>
      <c r="C28" s="10"/>
      <c r="D28" s="10"/>
      <c r="E28" s="41"/>
      <c r="F28" s="32"/>
      <c r="G28" s="32"/>
      <c r="H28" s="32"/>
      <c r="I28" s="46"/>
    </row>
    <row r="29" spans="1:19" s="13" customFormat="1" ht="21.3" customHeight="1" x14ac:dyDescent="0.4">
      <c r="A29" s="36">
        <v>1</v>
      </c>
      <c r="B29" s="14" t="s">
        <v>251</v>
      </c>
      <c r="C29" s="23">
        <v>350</v>
      </c>
      <c r="D29" s="23">
        <v>80</v>
      </c>
      <c r="E29" s="41"/>
      <c r="F29" s="32"/>
      <c r="G29" s="32"/>
      <c r="H29" s="32"/>
      <c r="I29" s="46"/>
    </row>
    <row r="30" spans="1:19" s="13" customFormat="1" ht="21.3" customHeight="1" x14ac:dyDescent="0.4">
      <c r="A30" s="36">
        <v>2</v>
      </c>
      <c r="B30" s="25" t="s">
        <v>243</v>
      </c>
      <c r="C30" s="23">
        <v>150</v>
      </c>
      <c r="D30" s="23">
        <v>75</v>
      </c>
      <c r="E30" s="41"/>
      <c r="F30" s="32"/>
      <c r="G30" s="32"/>
      <c r="H30" s="32"/>
      <c r="I30" s="46"/>
    </row>
    <row r="31" spans="1:19" s="13" customFormat="1" ht="18" customHeight="1" x14ac:dyDescent="0.4">
      <c r="A31" s="36">
        <v>3</v>
      </c>
      <c r="B31" s="25" t="s">
        <v>280</v>
      </c>
      <c r="C31" s="23">
        <v>130</v>
      </c>
      <c r="D31" s="23">
        <v>90</v>
      </c>
      <c r="E31" s="41"/>
      <c r="F31" s="32"/>
      <c r="G31" s="32"/>
      <c r="H31" s="32"/>
      <c r="I31" s="46"/>
    </row>
    <row r="32" spans="1:19" s="13" customFormat="1" ht="18" customHeight="1" x14ac:dyDescent="0.4">
      <c r="A32" s="36">
        <v>4</v>
      </c>
      <c r="B32" s="25" t="s">
        <v>281</v>
      </c>
      <c r="C32" s="23">
        <v>150</v>
      </c>
      <c r="D32" s="23">
        <v>90</v>
      </c>
      <c r="E32" s="41"/>
      <c r="F32" s="32"/>
      <c r="G32" s="32"/>
      <c r="H32" s="32"/>
      <c r="I32" s="46"/>
    </row>
    <row r="33" spans="1:19" s="13" customFormat="1" ht="18" customHeight="1" x14ac:dyDescent="0.4">
      <c r="A33" s="36">
        <v>5</v>
      </c>
      <c r="B33" s="25" t="s">
        <v>282</v>
      </c>
      <c r="C33" s="23">
        <v>150</v>
      </c>
      <c r="D33" s="23">
        <v>80</v>
      </c>
      <c r="E33" s="41"/>
      <c r="F33" s="32"/>
      <c r="G33" s="32"/>
      <c r="H33" s="32"/>
      <c r="I33" s="46"/>
    </row>
    <row r="34" spans="1:19" s="13" customFormat="1" ht="18" customHeight="1" x14ac:dyDescent="0.4">
      <c r="A34" s="36"/>
      <c r="B34" s="9" t="s">
        <v>26</v>
      </c>
      <c r="C34" s="10"/>
      <c r="D34" s="10"/>
      <c r="E34" s="41"/>
      <c r="F34" s="32"/>
      <c r="G34" s="32"/>
      <c r="H34" s="32"/>
      <c r="I34" s="46"/>
    </row>
    <row r="35" spans="1:19" s="13" customFormat="1" ht="18" customHeight="1" x14ac:dyDescent="0.4">
      <c r="A35" s="37">
        <v>1</v>
      </c>
      <c r="B35" s="25" t="s">
        <v>27</v>
      </c>
      <c r="C35" s="23">
        <v>350</v>
      </c>
      <c r="D35" s="23">
        <v>80</v>
      </c>
      <c r="E35" s="41"/>
      <c r="F35" s="32"/>
      <c r="G35" s="32"/>
      <c r="H35" s="32"/>
      <c r="I35" s="46"/>
      <c r="N35" s="12"/>
      <c r="O35" s="12"/>
      <c r="P35" s="12"/>
      <c r="Q35" s="12"/>
      <c r="R35" s="12"/>
      <c r="S35" s="12"/>
    </row>
    <row r="36" spans="1:19" s="13" customFormat="1" ht="18" customHeight="1" x14ac:dyDescent="0.4">
      <c r="A36" s="37">
        <v>2</v>
      </c>
      <c r="B36" s="25" t="s">
        <v>28</v>
      </c>
      <c r="C36" s="23">
        <v>100</v>
      </c>
      <c r="D36" s="23">
        <v>130</v>
      </c>
      <c r="E36" s="41"/>
      <c r="F36" s="32"/>
      <c r="G36" s="32"/>
      <c r="H36" s="32"/>
      <c r="I36" s="46"/>
    </row>
    <row r="37" spans="1:19" s="13" customFormat="1" ht="18" customHeight="1" x14ac:dyDescent="0.4">
      <c r="A37" s="37">
        <v>3</v>
      </c>
      <c r="B37" s="25" t="s">
        <v>283</v>
      </c>
      <c r="C37" s="23">
        <v>100</v>
      </c>
      <c r="D37" s="23">
        <v>110</v>
      </c>
      <c r="E37" s="41"/>
      <c r="F37" s="32"/>
      <c r="G37" s="32"/>
      <c r="H37" s="32"/>
      <c r="I37" s="46"/>
    </row>
    <row r="38" spans="1:19" s="13" customFormat="1" ht="18" customHeight="1" x14ac:dyDescent="0.4">
      <c r="A38" s="37">
        <v>4</v>
      </c>
      <c r="B38" s="25" t="s">
        <v>284</v>
      </c>
      <c r="C38" s="23">
        <v>100</v>
      </c>
      <c r="D38" s="23">
        <v>100</v>
      </c>
      <c r="E38" s="41"/>
      <c r="F38" s="32"/>
      <c r="G38" s="32"/>
      <c r="H38" s="32"/>
      <c r="I38" s="46"/>
    </row>
    <row r="39" spans="1:19" s="13" customFormat="1" ht="18" customHeight="1" x14ac:dyDescent="0.4">
      <c r="A39" s="37">
        <v>5</v>
      </c>
      <c r="B39" s="27" t="s">
        <v>285</v>
      </c>
      <c r="C39" s="28">
        <v>300</v>
      </c>
      <c r="D39" s="28">
        <v>400</v>
      </c>
      <c r="E39" s="41"/>
      <c r="F39" s="32"/>
      <c r="G39" s="32"/>
      <c r="H39" s="32"/>
      <c r="I39" s="46"/>
    </row>
    <row r="40" spans="1:19" s="13" customFormat="1" ht="18" customHeight="1" x14ac:dyDescent="0.4">
      <c r="A40" s="37">
        <v>7</v>
      </c>
      <c r="B40" s="27" t="s">
        <v>219</v>
      </c>
      <c r="C40" s="28">
        <v>300</v>
      </c>
      <c r="D40" s="28">
        <v>175</v>
      </c>
      <c r="E40" s="41"/>
      <c r="F40" s="32"/>
      <c r="G40" s="32"/>
      <c r="H40" s="32"/>
      <c r="I40" s="46"/>
    </row>
    <row r="41" spans="1:19" s="13" customFormat="1" ht="18" customHeight="1" x14ac:dyDescent="0.4">
      <c r="A41" s="36"/>
      <c r="B41" s="9" t="s">
        <v>2</v>
      </c>
      <c r="C41" s="10"/>
      <c r="D41" s="10"/>
      <c r="E41" s="41"/>
      <c r="F41" s="32"/>
      <c r="G41" s="32"/>
      <c r="H41" s="32"/>
      <c r="I41" s="46"/>
    </row>
    <row r="42" spans="1:19" s="13" customFormat="1" ht="18" customHeight="1" x14ac:dyDescent="0.4">
      <c r="A42" s="36">
        <v>1</v>
      </c>
      <c r="B42" s="14" t="s">
        <v>25</v>
      </c>
      <c r="C42" s="23">
        <v>150</v>
      </c>
      <c r="D42" s="23">
        <v>40</v>
      </c>
      <c r="E42" s="41"/>
      <c r="F42" s="32"/>
      <c r="G42" s="32"/>
      <c r="H42" s="32"/>
      <c r="I42" s="46"/>
    </row>
    <row r="43" spans="1:19" s="13" customFormat="1" ht="18" customHeight="1" x14ac:dyDescent="0.4">
      <c r="A43" s="36">
        <v>2</v>
      </c>
      <c r="B43" s="14" t="s">
        <v>286</v>
      </c>
      <c r="C43" s="23">
        <v>150</v>
      </c>
      <c r="D43" s="23">
        <v>50</v>
      </c>
      <c r="E43" s="41"/>
      <c r="F43" s="32"/>
      <c r="G43" s="32"/>
      <c r="H43" s="32"/>
      <c r="I43" s="46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s="13" customFormat="1" ht="18" customHeight="1" x14ac:dyDescent="0.4">
      <c r="A44" s="36">
        <v>3</v>
      </c>
      <c r="B44" s="13" t="s">
        <v>390</v>
      </c>
      <c r="C44" s="23">
        <v>150</v>
      </c>
      <c r="D44" s="23">
        <v>80</v>
      </c>
      <c r="E44" s="41"/>
      <c r="F44" s="32"/>
      <c r="G44" s="32"/>
      <c r="H44" s="32"/>
      <c r="I44" s="46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s="13" customFormat="1" ht="18" customHeight="1" x14ac:dyDescent="0.4">
      <c r="A45" s="36">
        <v>4</v>
      </c>
      <c r="B45" s="14" t="s">
        <v>77</v>
      </c>
      <c r="C45" s="23">
        <v>130</v>
      </c>
      <c r="D45" s="23">
        <v>50</v>
      </c>
      <c r="E45" s="41"/>
      <c r="F45" s="32"/>
      <c r="G45" s="32"/>
      <c r="H45" s="32"/>
      <c r="I45" s="46"/>
    </row>
    <row r="46" spans="1:19" s="13" customFormat="1" ht="21" x14ac:dyDescent="0.4">
      <c r="A46" s="36">
        <v>5</v>
      </c>
      <c r="B46" s="14" t="s">
        <v>105</v>
      </c>
      <c r="C46" s="23">
        <v>150</v>
      </c>
      <c r="D46" s="23">
        <v>40</v>
      </c>
      <c r="E46" s="41"/>
      <c r="F46" s="32"/>
      <c r="G46" s="32"/>
      <c r="H46" s="32"/>
      <c r="I46" s="46"/>
    </row>
    <row r="47" spans="1:19" s="13" customFormat="1" ht="21" x14ac:dyDescent="0.4">
      <c r="A47" s="36">
        <v>6</v>
      </c>
      <c r="B47" s="14" t="s">
        <v>78</v>
      </c>
      <c r="C47" s="23">
        <v>150</v>
      </c>
      <c r="D47" s="23">
        <v>50</v>
      </c>
      <c r="E47" s="41"/>
      <c r="F47" s="32"/>
      <c r="G47" s="32"/>
      <c r="H47" s="32"/>
      <c r="I47" s="46"/>
    </row>
    <row r="48" spans="1:19" s="13" customFormat="1" ht="21" x14ac:dyDescent="0.4">
      <c r="A48" s="36"/>
      <c r="B48" s="9" t="s">
        <v>79</v>
      </c>
      <c r="C48" s="10"/>
      <c r="D48" s="10"/>
      <c r="E48" s="41"/>
      <c r="F48" s="32"/>
      <c r="G48" s="32"/>
      <c r="H48" s="32"/>
      <c r="I48" s="46"/>
    </row>
    <row r="49" spans="1:9" s="13" customFormat="1" ht="21" x14ac:dyDescent="0.4">
      <c r="A49" s="36">
        <v>1</v>
      </c>
      <c r="B49" s="14" t="s">
        <v>216</v>
      </c>
      <c r="C49" s="23">
        <v>130</v>
      </c>
      <c r="D49" s="23">
        <v>75</v>
      </c>
      <c r="E49" s="41"/>
      <c r="F49" s="32"/>
      <c r="G49" s="32"/>
      <c r="H49" s="32"/>
      <c r="I49" s="46"/>
    </row>
    <row r="50" spans="1:9" s="13" customFormat="1" ht="21" x14ac:dyDescent="0.4">
      <c r="A50" s="36">
        <v>2</v>
      </c>
      <c r="B50" s="14" t="s">
        <v>287</v>
      </c>
      <c r="C50" s="23">
        <v>130</v>
      </c>
      <c r="D50" s="23">
        <v>85</v>
      </c>
      <c r="E50" s="41"/>
      <c r="F50" s="32"/>
      <c r="G50" s="32"/>
      <c r="H50" s="32"/>
      <c r="I50" s="46"/>
    </row>
    <row r="51" spans="1:9" s="13" customFormat="1" ht="21.75" customHeight="1" x14ac:dyDescent="0.4">
      <c r="A51" s="36">
        <v>3</v>
      </c>
      <c r="B51" s="25" t="s">
        <v>288</v>
      </c>
      <c r="C51" s="23">
        <v>130</v>
      </c>
      <c r="D51" s="23">
        <v>75</v>
      </c>
      <c r="E51" s="41"/>
      <c r="F51" s="32"/>
      <c r="G51" s="32"/>
      <c r="H51" s="32"/>
      <c r="I51" s="46"/>
    </row>
    <row r="52" spans="1:9" s="13" customFormat="1" ht="21.75" customHeight="1" x14ac:dyDescent="0.4">
      <c r="A52" s="36">
        <v>4</v>
      </c>
      <c r="B52" s="14" t="s">
        <v>289</v>
      </c>
      <c r="C52" s="23">
        <v>130</v>
      </c>
      <c r="D52" s="23">
        <v>80</v>
      </c>
      <c r="E52" s="41"/>
      <c r="F52" s="32"/>
      <c r="G52" s="32"/>
      <c r="H52" s="32"/>
      <c r="I52" s="46"/>
    </row>
    <row r="53" spans="1:9" s="13" customFormat="1" ht="21" x14ac:dyDescent="0.4">
      <c r="A53" s="36">
        <v>5</v>
      </c>
      <c r="B53" s="14" t="s">
        <v>81</v>
      </c>
      <c r="C53" s="23">
        <v>130</v>
      </c>
      <c r="D53" s="23">
        <v>60</v>
      </c>
      <c r="E53" s="41"/>
      <c r="F53" s="32"/>
      <c r="G53" s="32"/>
      <c r="H53" s="32"/>
      <c r="I53" s="46"/>
    </row>
    <row r="54" spans="1:9" s="13" customFormat="1" ht="21" x14ac:dyDescent="0.4">
      <c r="A54" s="36">
        <v>6</v>
      </c>
      <c r="B54" s="13" t="s">
        <v>387</v>
      </c>
      <c r="C54" s="23">
        <v>130</v>
      </c>
      <c r="D54" s="23">
        <v>80</v>
      </c>
      <c r="E54" s="41"/>
      <c r="F54" s="32"/>
      <c r="G54" s="32"/>
      <c r="H54" s="32"/>
      <c r="I54" s="46"/>
    </row>
    <row r="55" spans="1:9" s="13" customFormat="1" ht="21.75" customHeight="1" x14ac:dyDescent="0.4">
      <c r="A55" s="36">
        <v>6</v>
      </c>
      <c r="B55" s="25" t="s">
        <v>290</v>
      </c>
      <c r="C55" s="23">
        <v>120</v>
      </c>
      <c r="D55" s="23">
        <v>90</v>
      </c>
      <c r="E55" s="41"/>
      <c r="F55" s="32"/>
      <c r="G55" s="32"/>
      <c r="H55" s="32"/>
      <c r="I55" s="46"/>
    </row>
    <row r="56" spans="1:9" s="13" customFormat="1" ht="22.65" customHeight="1" x14ac:dyDescent="0.4">
      <c r="A56" s="36">
        <v>7</v>
      </c>
      <c r="B56" s="14" t="s">
        <v>291</v>
      </c>
      <c r="C56" s="23">
        <v>150</v>
      </c>
      <c r="D56" s="23">
        <v>75</v>
      </c>
      <c r="E56" s="41"/>
      <c r="F56" s="32"/>
      <c r="G56" s="32"/>
      <c r="H56" s="32"/>
      <c r="I56" s="46"/>
    </row>
    <row r="57" spans="1:9" s="13" customFormat="1" ht="22.65" customHeight="1" x14ac:dyDescent="0.4">
      <c r="A57" s="36">
        <v>8</v>
      </c>
      <c r="B57" s="25" t="s">
        <v>292</v>
      </c>
      <c r="C57" s="23">
        <v>130</v>
      </c>
      <c r="D57" s="23">
        <v>90</v>
      </c>
      <c r="E57" s="41"/>
      <c r="F57" s="32"/>
      <c r="G57" s="32"/>
      <c r="H57" s="32"/>
      <c r="I57" s="46"/>
    </row>
    <row r="58" spans="1:9" s="13" customFormat="1" ht="22.65" customHeight="1" x14ac:dyDescent="0.4">
      <c r="A58" s="36">
        <v>9</v>
      </c>
      <c r="B58" s="25" t="s">
        <v>293</v>
      </c>
      <c r="C58" s="23">
        <v>130</v>
      </c>
      <c r="D58" s="23">
        <v>75</v>
      </c>
      <c r="E58" s="41"/>
      <c r="F58" s="32"/>
      <c r="G58" s="32"/>
      <c r="H58" s="32"/>
      <c r="I58" s="46"/>
    </row>
    <row r="59" spans="1:9" s="13" customFormat="1" ht="21.75" customHeight="1" x14ac:dyDescent="0.4">
      <c r="A59" s="36">
        <v>10</v>
      </c>
      <c r="B59" s="14" t="s">
        <v>294</v>
      </c>
      <c r="C59" s="23">
        <v>130</v>
      </c>
      <c r="D59" s="23">
        <v>80</v>
      </c>
      <c r="E59" s="41"/>
      <c r="F59" s="32"/>
      <c r="G59" s="32"/>
      <c r="H59" s="32"/>
      <c r="I59" s="46"/>
    </row>
    <row r="60" spans="1:9" s="13" customFormat="1" ht="20.399999999999999" customHeight="1" x14ac:dyDescent="0.4">
      <c r="A60" s="36">
        <v>11</v>
      </c>
      <c r="B60" s="25" t="s">
        <v>157</v>
      </c>
      <c r="C60" s="23">
        <v>130</v>
      </c>
      <c r="D60" s="23">
        <v>75</v>
      </c>
      <c r="E60" s="41"/>
      <c r="F60" s="32"/>
      <c r="G60" s="32"/>
      <c r="H60" s="32"/>
      <c r="I60" s="46"/>
    </row>
    <row r="61" spans="1:9" s="13" customFormat="1" ht="20.399999999999999" customHeight="1" x14ac:dyDescent="0.4">
      <c r="A61" s="36">
        <v>12</v>
      </c>
      <c r="B61" s="14" t="s">
        <v>295</v>
      </c>
      <c r="C61" s="23">
        <v>130</v>
      </c>
      <c r="D61" s="23">
        <v>90</v>
      </c>
      <c r="E61" s="41"/>
      <c r="F61" s="32"/>
      <c r="G61" s="32"/>
      <c r="H61" s="32"/>
      <c r="I61" s="46"/>
    </row>
    <row r="62" spans="1:9" s="13" customFormat="1" ht="20.399999999999999" customHeight="1" x14ac:dyDescent="0.4">
      <c r="A62" s="36">
        <v>13</v>
      </c>
      <c r="B62" s="25" t="s">
        <v>106</v>
      </c>
      <c r="C62" s="23">
        <v>130</v>
      </c>
      <c r="D62" s="23">
        <v>80</v>
      </c>
      <c r="E62" s="41"/>
      <c r="F62" s="32"/>
      <c r="G62" s="32"/>
      <c r="H62" s="32"/>
      <c r="I62" s="46"/>
    </row>
    <row r="63" spans="1:9" s="13" customFormat="1" ht="21.3" customHeight="1" x14ac:dyDescent="0.4">
      <c r="A63" s="36">
        <v>14</v>
      </c>
      <c r="B63" s="24" t="s">
        <v>8</v>
      </c>
      <c r="C63" s="23">
        <v>120</v>
      </c>
      <c r="D63" s="23">
        <v>70</v>
      </c>
      <c r="E63" s="41"/>
      <c r="F63" s="32"/>
      <c r="G63" s="32"/>
      <c r="H63" s="32"/>
      <c r="I63" s="46"/>
    </row>
    <row r="64" spans="1:9" s="13" customFormat="1" ht="21.3" customHeight="1" x14ac:dyDescent="0.4">
      <c r="A64" s="36">
        <v>15</v>
      </c>
      <c r="B64" s="24" t="s">
        <v>394</v>
      </c>
      <c r="C64" s="23">
        <v>130</v>
      </c>
      <c r="D64" s="23">
        <v>60</v>
      </c>
      <c r="E64" s="41"/>
      <c r="F64" s="32"/>
      <c r="G64" s="32"/>
      <c r="H64" s="32"/>
      <c r="I64" s="46"/>
    </row>
    <row r="65" spans="1:70" s="13" customFormat="1" ht="21.3" customHeight="1" x14ac:dyDescent="0.4">
      <c r="A65" s="36">
        <v>16</v>
      </c>
      <c r="B65" s="24" t="s">
        <v>296</v>
      </c>
      <c r="C65" s="23">
        <v>120</v>
      </c>
      <c r="D65" s="23">
        <v>50</v>
      </c>
      <c r="E65" s="41"/>
      <c r="F65" s="32"/>
      <c r="G65" s="32"/>
      <c r="H65" s="32"/>
      <c r="I65" s="46"/>
    </row>
    <row r="66" spans="1:70" s="13" customFormat="1" ht="21.3" customHeight="1" x14ac:dyDescent="0.4">
      <c r="A66" s="21">
        <v>17</v>
      </c>
      <c r="B66" s="24" t="s">
        <v>297</v>
      </c>
      <c r="C66" s="23">
        <v>110</v>
      </c>
      <c r="D66" s="23">
        <v>50</v>
      </c>
      <c r="E66" s="41"/>
      <c r="F66" s="32"/>
      <c r="G66" s="32"/>
      <c r="H66" s="32"/>
      <c r="I66" s="46"/>
    </row>
    <row r="67" spans="1:70" s="13" customFormat="1" ht="21.3" customHeight="1" x14ac:dyDescent="0.4">
      <c r="A67" s="21">
        <v>18</v>
      </c>
      <c r="B67" s="24" t="s">
        <v>64</v>
      </c>
      <c r="C67" s="23">
        <v>120</v>
      </c>
      <c r="D67" s="23">
        <v>70</v>
      </c>
      <c r="E67" s="41"/>
      <c r="F67" s="32"/>
      <c r="G67" s="32"/>
      <c r="H67" s="32"/>
      <c r="I67" s="46"/>
    </row>
    <row r="68" spans="1:70" s="18" customFormat="1" ht="20.399999999999999" customHeight="1" x14ac:dyDescent="0.4">
      <c r="A68" s="21">
        <v>19</v>
      </c>
      <c r="B68" s="24" t="s">
        <v>298</v>
      </c>
      <c r="C68" s="23">
        <v>100</v>
      </c>
      <c r="D68" s="23">
        <v>50</v>
      </c>
      <c r="E68" s="41"/>
      <c r="F68" s="32"/>
      <c r="G68" s="32"/>
      <c r="H68" s="32"/>
      <c r="I68" s="46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70" s="18" customFormat="1" ht="20.399999999999999" customHeight="1" x14ac:dyDescent="0.4">
      <c r="A69" s="21">
        <v>20</v>
      </c>
      <c r="B69" s="25" t="s">
        <v>206</v>
      </c>
      <c r="C69" s="23">
        <v>130</v>
      </c>
      <c r="D69" s="23">
        <v>50</v>
      </c>
      <c r="E69" s="42"/>
      <c r="F69" s="43"/>
      <c r="G69" s="43"/>
      <c r="H69" s="43"/>
      <c r="I69" s="47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70" s="18" customFormat="1" ht="20.399999999999999" customHeight="1" x14ac:dyDescent="0.4">
      <c r="A70" s="21">
        <v>21</v>
      </c>
      <c r="B70" s="25" t="s">
        <v>173</v>
      </c>
      <c r="C70" s="23">
        <v>90</v>
      </c>
      <c r="D70" s="23">
        <v>110</v>
      </c>
      <c r="E70" s="42"/>
      <c r="F70" s="43"/>
      <c r="G70" s="43"/>
      <c r="H70" s="43"/>
      <c r="I70" s="47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70" ht="21" x14ac:dyDescent="0.4">
      <c r="A71" s="21">
        <v>22</v>
      </c>
      <c r="B71" s="25" t="s">
        <v>130</v>
      </c>
      <c r="C71" s="23">
        <v>130</v>
      </c>
      <c r="D71" s="23">
        <v>50</v>
      </c>
      <c r="E71" s="42"/>
      <c r="F71" s="43"/>
      <c r="G71" s="43"/>
      <c r="H71" s="43"/>
      <c r="I71" s="47"/>
      <c r="K71" s="48"/>
      <c r="L71" s="48"/>
      <c r="M71" s="48"/>
      <c r="N71" s="48"/>
      <c r="R71" s="49"/>
      <c r="T71" s="50"/>
      <c r="AA71" s="48"/>
      <c r="AB71" s="48"/>
      <c r="AC71" s="48"/>
      <c r="AD71" s="48"/>
      <c r="AE71" s="48"/>
      <c r="AG71" s="48"/>
      <c r="AH71" s="48"/>
      <c r="AI71" s="49"/>
      <c r="AM71" s="48"/>
      <c r="AO71" s="48"/>
      <c r="AP71" s="50"/>
      <c r="AQ71" s="48"/>
      <c r="AS71" s="50"/>
      <c r="AT71" s="48"/>
      <c r="AU71" s="48"/>
      <c r="AV71" s="50"/>
      <c r="AW71" s="48"/>
      <c r="AX71" s="48"/>
      <c r="AY71" s="48"/>
      <c r="AZ71" s="50"/>
      <c r="BA71" s="48"/>
      <c r="BB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51">
        <f t="shared" ref="BQ71:BQ72" si="0">SUM(E71:BP71)</f>
        <v>0</v>
      </c>
      <c r="BR71" s="51">
        <f>BQ71*D73</f>
        <v>0</v>
      </c>
    </row>
    <row r="72" spans="1:70" ht="21" x14ac:dyDescent="0.4">
      <c r="A72" s="21">
        <v>23</v>
      </c>
      <c r="B72" s="14" t="s">
        <v>388</v>
      </c>
      <c r="C72" s="23">
        <v>130</v>
      </c>
      <c r="D72" s="23">
        <v>80</v>
      </c>
      <c r="E72" s="32"/>
      <c r="F72" s="32"/>
      <c r="G72" s="32"/>
      <c r="H72" s="32"/>
      <c r="I72" s="46"/>
      <c r="K72" s="48"/>
      <c r="L72" s="48"/>
      <c r="M72" s="48"/>
      <c r="N72" s="48"/>
      <c r="R72" s="49"/>
      <c r="T72" s="50"/>
      <c r="AA72" s="48"/>
      <c r="AB72" s="48"/>
      <c r="AC72" s="48"/>
      <c r="AD72" s="48"/>
      <c r="AE72" s="48"/>
      <c r="AG72" s="48"/>
      <c r="AH72" s="48"/>
      <c r="AI72" s="49"/>
      <c r="AM72" s="48"/>
      <c r="AO72" s="48"/>
      <c r="AP72" s="50"/>
      <c r="AQ72" s="48"/>
      <c r="AS72" s="50"/>
      <c r="AT72" s="48"/>
      <c r="AU72" s="48"/>
      <c r="AV72" s="50"/>
      <c r="AW72" s="48"/>
      <c r="AX72" s="48"/>
      <c r="AY72" s="48"/>
      <c r="AZ72" s="50"/>
      <c r="BA72" s="48"/>
      <c r="BB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51">
        <f t="shared" si="0"/>
        <v>0</v>
      </c>
      <c r="BR72" s="51">
        <f>BQ72*D74</f>
        <v>0</v>
      </c>
    </row>
    <row r="73" spans="1:70" s="18" customFormat="1" ht="20.399999999999999" customHeight="1" x14ac:dyDescent="0.4">
      <c r="A73" s="21">
        <v>24</v>
      </c>
      <c r="B73" s="14" t="s">
        <v>389</v>
      </c>
      <c r="C73" s="23">
        <v>130</v>
      </c>
      <c r="D73" s="23">
        <v>80</v>
      </c>
      <c r="E73" s="32"/>
      <c r="F73" s="32"/>
      <c r="G73" s="32"/>
      <c r="H73" s="32"/>
      <c r="I73" s="46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70" s="18" customFormat="1" ht="20.399999999999999" customHeight="1" x14ac:dyDescent="0.4">
      <c r="A74" s="21">
        <v>25</v>
      </c>
      <c r="B74" s="25" t="s">
        <v>131</v>
      </c>
      <c r="C74" s="23">
        <v>100</v>
      </c>
      <c r="D74" s="23">
        <v>60</v>
      </c>
      <c r="E74" s="42"/>
      <c r="F74" s="43"/>
      <c r="G74" s="43"/>
      <c r="H74" s="43"/>
      <c r="I74" s="47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70" s="18" customFormat="1" ht="20.399999999999999" customHeight="1" x14ac:dyDescent="0.4">
      <c r="A75" s="21">
        <v>26</v>
      </c>
      <c r="B75" s="25" t="s">
        <v>264</v>
      </c>
      <c r="C75" s="23" t="s">
        <v>9</v>
      </c>
      <c r="D75" s="23">
        <v>30</v>
      </c>
      <c r="E75" s="42"/>
      <c r="F75" s="43"/>
      <c r="G75" s="43"/>
      <c r="H75" s="43"/>
      <c r="I75" s="47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70" s="18" customFormat="1" ht="20.399999999999999" customHeight="1" x14ac:dyDescent="0.4">
      <c r="A76" s="21">
        <v>27</v>
      </c>
      <c r="B76" s="13" t="s">
        <v>267</v>
      </c>
      <c r="C76" s="14" t="s">
        <v>268</v>
      </c>
      <c r="D76" s="23">
        <v>65</v>
      </c>
      <c r="E76" s="42"/>
      <c r="F76" s="43"/>
      <c r="G76" s="43"/>
      <c r="H76" s="43"/>
      <c r="I76" s="47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70" s="18" customFormat="1" ht="20.399999999999999" customHeight="1" x14ac:dyDescent="0.4">
      <c r="A77" s="21">
        <v>28</v>
      </c>
      <c r="B77" s="82" t="s">
        <v>266</v>
      </c>
      <c r="C77" s="14" t="s">
        <v>268</v>
      </c>
      <c r="D77" s="23">
        <v>65</v>
      </c>
      <c r="E77" s="42"/>
      <c r="F77" s="43"/>
      <c r="G77" s="43"/>
      <c r="H77" s="43"/>
      <c r="I77" s="47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70" s="18" customFormat="1" ht="20.399999999999999" customHeight="1" x14ac:dyDescent="0.4">
      <c r="A78" s="38" t="s">
        <v>162</v>
      </c>
      <c r="B78" s="9" t="s">
        <v>29</v>
      </c>
      <c r="C78" s="10"/>
      <c r="D78" s="10"/>
      <c r="E78" s="42"/>
      <c r="F78" s="43"/>
      <c r="G78" s="43"/>
      <c r="H78" s="43"/>
      <c r="I78" s="47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70" s="13" customFormat="1" ht="18" customHeight="1" x14ac:dyDescent="0.4">
      <c r="A79" s="38">
        <v>1</v>
      </c>
      <c r="B79" s="26" t="s">
        <v>30</v>
      </c>
      <c r="C79" s="23" t="s">
        <v>9</v>
      </c>
      <c r="D79" s="23">
        <v>110</v>
      </c>
      <c r="E79" s="42"/>
      <c r="F79" s="43"/>
      <c r="G79" s="43"/>
      <c r="H79" s="43"/>
      <c r="I79" s="47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70" s="13" customFormat="1" ht="21" x14ac:dyDescent="0.4">
      <c r="A80" s="38">
        <v>2</v>
      </c>
      <c r="B80" s="26" t="s">
        <v>161</v>
      </c>
      <c r="C80" s="23" t="s">
        <v>9</v>
      </c>
      <c r="D80" s="23">
        <v>50</v>
      </c>
      <c r="E80" s="41"/>
      <c r="F80" s="32"/>
      <c r="G80" s="32"/>
      <c r="H80" s="32"/>
      <c r="I80" s="46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s="13" customFormat="1" ht="18.3" customHeight="1" x14ac:dyDescent="0.4">
      <c r="A81" s="38">
        <v>3</v>
      </c>
      <c r="B81" s="26" t="s">
        <v>18</v>
      </c>
      <c r="C81" s="23" t="s">
        <v>9</v>
      </c>
      <c r="D81" s="23">
        <v>50</v>
      </c>
      <c r="E81" s="41"/>
      <c r="F81" s="32"/>
      <c r="G81" s="32"/>
      <c r="H81" s="32"/>
      <c r="I81" s="46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s="13" customFormat="1" ht="18.3" customHeight="1" x14ac:dyDescent="0.4">
      <c r="A82" s="38">
        <v>4</v>
      </c>
      <c r="B82" s="25" t="s">
        <v>203</v>
      </c>
      <c r="C82" s="23" t="s">
        <v>9</v>
      </c>
      <c r="D82" s="23">
        <v>110</v>
      </c>
      <c r="E82" s="41"/>
      <c r="F82" s="32"/>
      <c r="G82" s="32"/>
      <c r="H82" s="32"/>
      <c r="I82" s="46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s="13" customFormat="1" ht="18.3" customHeight="1" x14ac:dyDescent="0.4">
      <c r="A83" s="36"/>
      <c r="B83" s="9" t="s">
        <v>82</v>
      </c>
      <c r="C83" s="10"/>
      <c r="D83" s="10"/>
      <c r="E83" s="41"/>
      <c r="F83" s="32"/>
      <c r="G83" s="32"/>
      <c r="H83" s="32"/>
      <c r="I83" s="46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s="13" customFormat="1" ht="18" customHeight="1" x14ac:dyDescent="0.4">
      <c r="A84" s="37">
        <v>1</v>
      </c>
      <c r="B84" s="25" t="s">
        <v>299</v>
      </c>
      <c r="C84" s="23" t="s">
        <v>215</v>
      </c>
      <c r="D84" s="23">
        <v>400</v>
      </c>
      <c r="E84" s="41"/>
      <c r="F84" s="32"/>
      <c r="G84" s="32"/>
      <c r="H84" s="32"/>
      <c r="I84" s="46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s="13" customFormat="1" ht="18" customHeight="1" x14ac:dyDescent="0.4">
      <c r="A85" s="37">
        <v>2</v>
      </c>
      <c r="B85" s="25" t="s">
        <v>16</v>
      </c>
      <c r="C85" s="23" t="s">
        <v>6</v>
      </c>
      <c r="D85" s="23">
        <v>90</v>
      </c>
      <c r="E85" s="41"/>
      <c r="F85" s="32"/>
      <c r="G85" s="32"/>
      <c r="H85" s="32"/>
      <c r="I85" s="46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s="13" customFormat="1" ht="18" customHeight="1" x14ac:dyDescent="0.4">
      <c r="A86" s="37">
        <v>3</v>
      </c>
      <c r="B86" s="25" t="s">
        <v>20</v>
      </c>
      <c r="C86" s="23" t="s">
        <v>6</v>
      </c>
      <c r="D86" s="23">
        <v>90</v>
      </c>
      <c r="E86" s="41"/>
      <c r="F86" s="32"/>
      <c r="G86" s="32"/>
      <c r="H86" s="32"/>
      <c r="I86" s="46"/>
    </row>
    <row r="87" spans="1:19" s="13" customFormat="1" ht="18" customHeight="1" x14ac:dyDescent="0.4">
      <c r="A87" s="37">
        <v>4</v>
      </c>
      <c r="B87" s="25" t="s">
        <v>409</v>
      </c>
      <c r="C87" s="23" t="s">
        <v>10</v>
      </c>
      <c r="D87" s="23">
        <v>70</v>
      </c>
      <c r="E87" s="41"/>
      <c r="F87" s="32"/>
      <c r="G87" s="32"/>
      <c r="H87" s="32"/>
      <c r="I87" s="46"/>
    </row>
    <row r="88" spans="1:19" s="13" customFormat="1" ht="18" customHeight="1" x14ac:dyDescent="0.4">
      <c r="A88" s="37">
        <v>5</v>
      </c>
      <c r="B88" s="25" t="s">
        <v>56</v>
      </c>
      <c r="C88" s="23" t="s">
        <v>6</v>
      </c>
      <c r="D88" s="23">
        <v>100</v>
      </c>
      <c r="E88" s="41"/>
      <c r="F88" s="32"/>
      <c r="G88" s="32"/>
      <c r="H88" s="32"/>
      <c r="I88" s="46"/>
    </row>
    <row r="89" spans="1:19" s="13" customFormat="1" ht="18" customHeight="1" x14ac:dyDescent="0.4">
      <c r="A89" s="37">
        <v>6</v>
      </c>
      <c r="B89" s="25" t="s">
        <v>405</v>
      </c>
      <c r="C89" s="23" t="s">
        <v>10</v>
      </c>
      <c r="D89" s="23">
        <v>70</v>
      </c>
      <c r="E89" s="41"/>
      <c r="F89" s="32"/>
      <c r="G89" s="32"/>
      <c r="H89" s="32"/>
      <c r="I89" s="46"/>
    </row>
    <row r="90" spans="1:19" s="13" customFormat="1" ht="18" customHeight="1" x14ac:dyDescent="0.4">
      <c r="A90" s="37">
        <v>7</v>
      </c>
      <c r="B90" s="25" t="s">
        <v>400</v>
      </c>
      <c r="C90" s="23" t="s">
        <v>10</v>
      </c>
      <c r="D90" s="23">
        <v>85</v>
      </c>
      <c r="E90" s="41"/>
      <c r="F90" s="32"/>
      <c r="G90" s="32"/>
      <c r="H90" s="32"/>
      <c r="I90" s="46"/>
    </row>
    <row r="91" spans="1:19" s="13" customFormat="1" ht="18" customHeight="1" x14ac:dyDescent="0.4">
      <c r="A91" s="37">
        <v>8</v>
      </c>
      <c r="B91" s="25" t="s">
        <v>158</v>
      </c>
      <c r="C91" s="23" t="s">
        <v>6</v>
      </c>
      <c r="D91" s="23">
        <v>85</v>
      </c>
      <c r="E91" s="41"/>
      <c r="F91" s="32"/>
      <c r="G91" s="32"/>
      <c r="H91" s="32"/>
      <c r="I91" s="46"/>
    </row>
    <row r="92" spans="1:19" s="13" customFormat="1" ht="18" customHeight="1" x14ac:dyDescent="0.4">
      <c r="A92" s="37">
        <v>9</v>
      </c>
      <c r="B92" s="25" t="s">
        <v>403</v>
      </c>
      <c r="C92" s="23" t="s">
        <v>6</v>
      </c>
      <c r="D92" s="23">
        <v>85</v>
      </c>
      <c r="E92" s="41"/>
      <c r="F92" s="32"/>
      <c r="G92" s="32"/>
      <c r="H92" s="32"/>
      <c r="I92" s="46"/>
    </row>
    <row r="93" spans="1:19" s="13" customFormat="1" ht="18" customHeight="1" x14ac:dyDescent="0.4">
      <c r="A93" s="37">
        <v>10</v>
      </c>
      <c r="B93" s="25" t="s">
        <v>410</v>
      </c>
      <c r="C93" s="23" t="s">
        <v>6</v>
      </c>
      <c r="D93" s="23">
        <v>80</v>
      </c>
      <c r="E93" s="41"/>
      <c r="F93" s="32"/>
      <c r="G93" s="32"/>
      <c r="H93" s="32"/>
      <c r="I93" s="46"/>
    </row>
    <row r="94" spans="1:19" s="13" customFormat="1" ht="18" customHeight="1" x14ac:dyDescent="0.4">
      <c r="A94" s="37">
        <v>11</v>
      </c>
      <c r="B94" s="25" t="s">
        <v>411</v>
      </c>
      <c r="C94" s="23" t="s">
        <v>10</v>
      </c>
      <c r="D94" s="23">
        <v>90</v>
      </c>
      <c r="E94" s="41"/>
      <c r="F94" s="32"/>
      <c r="G94" s="32"/>
      <c r="H94" s="32"/>
      <c r="I94" s="46"/>
    </row>
    <row r="95" spans="1:19" s="13" customFormat="1" ht="18" customHeight="1" x14ac:dyDescent="0.4">
      <c r="A95" s="37">
        <v>8</v>
      </c>
      <c r="B95" s="26" t="s">
        <v>41</v>
      </c>
      <c r="C95" s="23" t="s">
        <v>104</v>
      </c>
      <c r="D95" s="23">
        <v>75</v>
      </c>
      <c r="E95" s="41"/>
      <c r="F95" s="32"/>
      <c r="G95" s="32"/>
      <c r="H95" s="32"/>
      <c r="I95" s="46"/>
    </row>
    <row r="96" spans="1:19" s="13" customFormat="1" ht="18" customHeight="1" x14ac:dyDescent="0.4">
      <c r="A96" s="37">
        <v>9</v>
      </c>
      <c r="B96" s="26" t="s">
        <v>42</v>
      </c>
      <c r="C96" s="23" t="s">
        <v>104</v>
      </c>
      <c r="D96" s="23">
        <v>75</v>
      </c>
      <c r="E96" s="41"/>
      <c r="F96" s="32"/>
      <c r="G96" s="32"/>
      <c r="H96" s="32"/>
      <c r="I96" s="46"/>
    </row>
    <row r="97" spans="1:9" s="13" customFormat="1" ht="21.75" customHeight="1" x14ac:dyDescent="0.4">
      <c r="A97" s="37">
        <v>10</v>
      </c>
      <c r="B97" s="83" t="s">
        <v>407</v>
      </c>
      <c r="C97" s="23" t="s">
        <v>9</v>
      </c>
      <c r="D97" s="23">
        <v>50</v>
      </c>
      <c r="E97" s="41"/>
      <c r="F97" s="32"/>
      <c r="G97" s="32"/>
      <c r="H97" s="32"/>
      <c r="I97" s="46"/>
    </row>
    <row r="98" spans="1:9" s="13" customFormat="1" ht="18" customHeight="1" x14ac:dyDescent="0.4">
      <c r="A98" s="37">
        <v>11</v>
      </c>
      <c r="B98" s="24" t="s">
        <v>44</v>
      </c>
      <c r="C98" s="23" t="s">
        <v>9</v>
      </c>
      <c r="D98" s="23">
        <v>50</v>
      </c>
      <c r="E98" s="41"/>
      <c r="F98" s="32"/>
      <c r="G98" s="32"/>
      <c r="H98" s="32"/>
      <c r="I98" s="46"/>
    </row>
    <row r="99" spans="1:9" s="13" customFormat="1" ht="18" customHeight="1" x14ac:dyDescent="0.4">
      <c r="A99" s="37">
        <v>12</v>
      </c>
      <c r="B99" s="25" t="s">
        <v>57</v>
      </c>
      <c r="C99" s="23" t="s">
        <v>9</v>
      </c>
      <c r="D99" s="23">
        <v>55</v>
      </c>
      <c r="E99" s="41"/>
      <c r="F99" s="32"/>
      <c r="G99" s="32"/>
      <c r="H99" s="32"/>
      <c r="I99" s="46"/>
    </row>
    <row r="100" spans="1:9" s="13" customFormat="1" ht="18" customHeight="1" x14ac:dyDescent="0.4">
      <c r="A100" s="37">
        <v>13</v>
      </c>
      <c r="B100" s="24" t="s">
        <v>147</v>
      </c>
      <c r="C100" s="23" t="s">
        <v>9</v>
      </c>
      <c r="D100" s="23">
        <v>50</v>
      </c>
      <c r="E100" s="41"/>
      <c r="F100" s="32"/>
      <c r="G100" s="32"/>
      <c r="H100" s="32"/>
      <c r="I100" s="46"/>
    </row>
    <row r="101" spans="1:9" s="13" customFormat="1" ht="17.7" customHeight="1" x14ac:dyDescent="0.4">
      <c r="A101" s="37">
        <v>14</v>
      </c>
      <c r="B101" s="25" t="s">
        <v>217</v>
      </c>
      <c r="C101" s="23" t="s">
        <v>9</v>
      </c>
      <c r="D101" s="23">
        <v>45</v>
      </c>
      <c r="E101" s="41"/>
      <c r="F101" s="32"/>
      <c r="G101" s="32"/>
      <c r="H101" s="32"/>
      <c r="I101" s="46"/>
    </row>
    <row r="102" spans="1:9" s="13" customFormat="1" ht="18" customHeight="1" x14ac:dyDescent="0.4">
      <c r="A102" s="37">
        <v>15</v>
      </c>
      <c r="B102" s="26" t="s">
        <v>43</v>
      </c>
      <c r="C102" s="23" t="s">
        <v>9</v>
      </c>
      <c r="D102" s="23">
        <v>60</v>
      </c>
      <c r="E102" s="41"/>
      <c r="F102" s="32"/>
      <c r="G102" s="32"/>
      <c r="H102" s="32"/>
      <c r="I102" s="46"/>
    </row>
    <row r="103" spans="1:9" s="13" customFormat="1" ht="18" customHeight="1" x14ac:dyDescent="0.4">
      <c r="A103" s="37">
        <v>16</v>
      </c>
      <c r="B103" s="26" t="s">
        <v>45</v>
      </c>
      <c r="C103" s="23" t="s">
        <v>9</v>
      </c>
      <c r="D103" s="23">
        <v>60</v>
      </c>
      <c r="E103" s="41"/>
      <c r="F103" s="32"/>
      <c r="G103" s="32"/>
      <c r="H103" s="32"/>
      <c r="I103" s="46"/>
    </row>
    <row r="104" spans="1:9" s="13" customFormat="1" ht="18" customHeight="1" x14ac:dyDescent="0.4">
      <c r="A104" s="37">
        <v>17</v>
      </c>
      <c r="B104" s="25" t="s">
        <v>46</v>
      </c>
      <c r="C104" s="23" t="s">
        <v>9</v>
      </c>
      <c r="D104" s="23">
        <v>40</v>
      </c>
      <c r="E104" s="41"/>
      <c r="F104" s="32"/>
      <c r="G104" s="32"/>
      <c r="H104" s="32"/>
      <c r="I104" s="46"/>
    </row>
    <row r="105" spans="1:9" s="13" customFormat="1" ht="18" customHeight="1" x14ac:dyDescent="0.4">
      <c r="A105" s="37">
        <v>18</v>
      </c>
      <c r="B105" s="25" t="s">
        <v>48</v>
      </c>
      <c r="C105" s="23" t="s">
        <v>9</v>
      </c>
      <c r="D105" s="23">
        <v>60</v>
      </c>
      <c r="E105" s="41"/>
      <c r="F105" s="32"/>
      <c r="G105" s="32"/>
      <c r="H105" s="32"/>
      <c r="I105" s="46"/>
    </row>
    <row r="106" spans="1:9" s="13" customFormat="1" ht="18" customHeight="1" x14ac:dyDescent="0.4">
      <c r="A106" s="37">
        <v>19</v>
      </c>
      <c r="B106" s="26" t="s">
        <v>47</v>
      </c>
      <c r="C106" s="23" t="s">
        <v>9</v>
      </c>
      <c r="D106" s="23">
        <v>75</v>
      </c>
      <c r="E106" s="41"/>
      <c r="F106" s="32"/>
      <c r="G106" s="32"/>
      <c r="H106" s="32"/>
      <c r="I106" s="46"/>
    </row>
    <row r="107" spans="1:9" s="13" customFormat="1" ht="18" customHeight="1" x14ac:dyDescent="0.4">
      <c r="A107" s="37">
        <v>20</v>
      </c>
      <c r="B107" s="25" t="s">
        <v>49</v>
      </c>
      <c r="C107" s="23" t="s">
        <v>9</v>
      </c>
      <c r="D107" s="23">
        <v>75</v>
      </c>
      <c r="E107" s="41"/>
      <c r="F107" s="32"/>
      <c r="G107" s="32"/>
      <c r="H107" s="32"/>
      <c r="I107" s="46"/>
    </row>
    <row r="108" spans="1:9" s="13" customFormat="1" ht="18" customHeight="1" x14ac:dyDescent="0.4">
      <c r="A108" s="37">
        <v>21</v>
      </c>
      <c r="B108" s="25" t="s">
        <v>116</v>
      </c>
      <c r="C108" s="23" t="s">
        <v>9</v>
      </c>
      <c r="D108" s="23">
        <v>70</v>
      </c>
      <c r="E108" s="41"/>
      <c r="F108" s="32"/>
      <c r="G108" s="32"/>
      <c r="H108" s="32"/>
      <c r="I108" s="46"/>
    </row>
    <row r="109" spans="1:9" s="13" customFormat="1" ht="18" customHeight="1" x14ac:dyDescent="0.4">
      <c r="A109" s="37">
        <v>22</v>
      </c>
      <c r="B109" s="25" t="s">
        <v>117</v>
      </c>
      <c r="C109" s="23" t="s">
        <v>9</v>
      </c>
      <c r="D109" s="23">
        <v>50</v>
      </c>
      <c r="E109" s="41"/>
      <c r="F109" s="32"/>
      <c r="G109" s="32"/>
      <c r="H109" s="32"/>
      <c r="I109" s="46"/>
    </row>
    <row r="110" spans="1:9" s="13" customFormat="1" ht="18" customHeight="1" x14ac:dyDescent="0.4">
      <c r="A110" s="37">
        <v>23</v>
      </c>
      <c r="B110" s="25" t="s">
        <v>300</v>
      </c>
      <c r="C110" s="23" t="s">
        <v>9</v>
      </c>
      <c r="D110" s="23">
        <v>60</v>
      </c>
      <c r="E110" s="41"/>
      <c r="F110" s="32"/>
      <c r="G110" s="32"/>
      <c r="H110" s="32"/>
      <c r="I110" s="46"/>
    </row>
    <row r="111" spans="1:9" s="13" customFormat="1" ht="18" customHeight="1" x14ac:dyDescent="0.4">
      <c r="A111" s="37">
        <v>24</v>
      </c>
      <c r="B111" s="25" t="s">
        <v>136</v>
      </c>
      <c r="C111" s="23" t="s">
        <v>9</v>
      </c>
      <c r="D111" s="23">
        <v>50</v>
      </c>
      <c r="E111" s="41"/>
      <c r="F111" s="32"/>
      <c r="G111" s="32"/>
      <c r="H111" s="32"/>
      <c r="I111" s="46"/>
    </row>
    <row r="112" spans="1:9" s="13" customFormat="1" ht="18" customHeight="1" x14ac:dyDescent="0.4">
      <c r="A112" s="37">
        <v>25</v>
      </c>
      <c r="B112" s="24" t="s">
        <v>67</v>
      </c>
      <c r="C112" s="23" t="s">
        <v>11</v>
      </c>
      <c r="D112" s="23">
        <v>65</v>
      </c>
      <c r="E112" s="41"/>
      <c r="F112" s="32"/>
      <c r="G112" s="32"/>
      <c r="H112" s="32"/>
      <c r="I112" s="46"/>
    </row>
    <row r="113" spans="1:9" s="13" customFormat="1" ht="18" customHeight="1" x14ac:dyDescent="0.4">
      <c r="A113" s="37">
        <v>26</v>
      </c>
      <c r="B113" s="25" t="s">
        <v>118</v>
      </c>
      <c r="C113" s="23" t="s">
        <v>9</v>
      </c>
      <c r="D113" s="23">
        <v>45</v>
      </c>
      <c r="E113" s="41"/>
      <c r="F113" s="41"/>
      <c r="G113" s="41"/>
      <c r="H113" s="41"/>
      <c r="I113" s="41"/>
    </row>
    <row r="114" spans="1:9" s="13" customFormat="1" ht="18" customHeight="1" x14ac:dyDescent="0.4">
      <c r="A114" s="21"/>
      <c r="B114" s="9" t="s">
        <v>149</v>
      </c>
      <c r="C114" s="10"/>
      <c r="D114" s="10"/>
      <c r="E114" s="41"/>
      <c r="F114" s="41"/>
      <c r="G114" s="41"/>
      <c r="H114" s="41"/>
      <c r="I114" s="41"/>
    </row>
    <row r="115" spans="1:9" s="13" customFormat="1" ht="18" customHeight="1" x14ac:dyDescent="0.4">
      <c r="A115" s="21">
        <v>2</v>
      </c>
      <c r="B115" s="24" t="s">
        <v>301</v>
      </c>
      <c r="C115" s="23">
        <v>0.28999999999999998</v>
      </c>
      <c r="D115" s="23">
        <v>90</v>
      </c>
      <c r="E115" s="41"/>
      <c r="F115" s="41"/>
      <c r="G115" s="41"/>
      <c r="H115" s="41"/>
      <c r="I115" s="41"/>
    </row>
    <row r="116" spans="1:9" s="13" customFormat="1" ht="18" customHeight="1" x14ac:dyDescent="0.4">
      <c r="A116" s="21">
        <v>3</v>
      </c>
      <c r="B116" s="24" t="s">
        <v>228</v>
      </c>
      <c r="C116" s="23">
        <v>0.43</v>
      </c>
      <c r="D116" s="23">
        <v>80</v>
      </c>
      <c r="E116" s="41"/>
      <c r="F116" s="41"/>
      <c r="G116" s="41"/>
      <c r="H116" s="41"/>
      <c r="I116" s="41"/>
    </row>
    <row r="117" spans="1:9" s="13" customFormat="1" ht="18" customHeight="1" x14ac:dyDescent="0.4">
      <c r="A117" s="21">
        <v>4</v>
      </c>
      <c r="B117" s="24" t="s">
        <v>32</v>
      </c>
      <c r="C117" s="23">
        <v>0.2</v>
      </c>
      <c r="D117" s="23">
        <v>40</v>
      </c>
      <c r="E117" s="41"/>
      <c r="F117" s="41"/>
      <c r="G117" s="41"/>
      <c r="H117" s="41"/>
      <c r="I117" s="41"/>
    </row>
    <row r="118" spans="1:9" s="13" customFormat="1" ht="18" customHeight="1" x14ac:dyDescent="0.4">
      <c r="A118" s="21">
        <v>5</v>
      </c>
      <c r="B118" s="24" t="s">
        <v>33</v>
      </c>
      <c r="C118" s="23" t="s">
        <v>31</v>
      </c>
      <c r="D118" s="23">
        <v>120</v>
      </c>
      <c r="E118" s="41"/>
      <c r="F118" s="41"/>
      <c r="G118" s="41"/>
      <c r="H118" s="41"/>
      <c r="I118" s="41"/>
    </row>
    <row r="119" spans="1:9" s="13" customFormat="1" ht="18" customHeight="1" x14ac:dyDescent="0.4">
      <c r="A119" s="21">
        <v>6</v>
      </c>
      <c r="B119" s="24" t="s">
        <v>229</v>
      </c>
      <c r="C119" s="23">
        <v>0.42</v>
      </c>
      <c r="D119" s="23">
        <v>80</v>
      </c>
      <c r="E119" s="41"/>
      <c r="F119" s="41"/>
      <c r="G119" s="41"/>
      <c r="H119" s="41"/>
      <c r="I119" s="41"/>
    </row>
    <row r="120" spans="1:9" s="13" customFormat="1" ht="18" customHeight="1" x14ac:dyDescent="0.4">
      <c r="A120" s="21">
        <v>7</v>
      </c>
      <c r="B120" s="24" t="s">
        <v>230</v>
      </c>
      <c r="C120" s="23">
        <v>200</v>
      </c>
      <c r="D120" s="23">
        <v>80</v>
      </c>
      <c r="E120" s="41"/>
      <c r="F120" s="41"/>
      <c r="G120" s="41"/>
      <c r="H120" s="41"/>
      <c r="I120" s="41"/>
    </row>
    <row r="121" spans="1:9" s="13" customFormat="1" ht="18" customHeight="1" x14ac:dyDescent="0.4">
      <c r="A121" s="21">
        <v>8</v>
      </c>
      <c r="B121" s="24" t="s">
        <v>302</v>
      </c>
      <c r="C121" s="23">
        <v>100</v>
      </c>
      <c r="D121" s="23">
        <v>90</v>
      </c>
      <c r="E121" s="41"/>
      <c r="F121" s="41"/>
      <c r="G121" s="41"/>
      <c r="H121" s="41"/>
      <c r="I121" s="41"/>
    </row>
    <row r="122" spans="1:9" s="13" customFormat="1" ht="18" customHeight="1" x14ac:dyDescent="0.4">
      <c r="A122" s="21">
        <v>9</v>
      </c>
      <c r="B122" s="14" t="s">
        <v>303</v>
      </c>
      <c r="C122" s="14">
        <v>500</v>
      </c>
      <c r="D122" s="14">
        <v>160</v>
      </c>
      <c r="E122" s="41"/>
      <c r="F122" s="41"/>
      <c r="G122" s="41"/>
      <c r="H122" s="41"/>
      <c r="I122" s="41"/>
    </row>
    <row r="123" spans="1:9" s="13" customFormat="1" ht="18" customHeight="1" x14ac:dyDescent="0.4">
      <c r="A123" s="21">
        <v>10</v>
      </c>
      <c r="B123" s="25" t="s">
        <v>232</v>
      </c>
      <c r="C123" s="23">
        <v>180</v>
      </c>
      <c r="D123" s="69">
        <v>100</v>
      </c>
      <c r="E123" s="41"/>
      <c r="F123" s="41"/>
      <c r="G123" s="41"/>
      <c r="H123" s="41"/>
      <c r="I123" s="41"/>
    </row>
    <row r="124" spans="1:9" s="13" customFormat="1" ht="18" customHeight="1" x14ac:dyDescent="0.4">
      <c r="A124" s="21">
        <v>11</v>
      </c>
      <c r="B124" s="27" t="s">
        <v>304</v>
      </c>
      <c r="C124" s="28">
        <v>500</v>
      </c>
      <c r="D124" s="28">
        <v>160</v>
      </c>
      <c r="E124" s="41"/>
      <c r="F124" s="41"/>
      <c r="G124" s="41"/>
      <c r="H124" s="41"/>
      <c r="I124" s="41"/>
    </row>
    <row r="125" spans="1:9" s="13" customFormat="1" ht="18" customHeight="1" x14ac:dyDescent="0.4">
      <c r="A125" s="8"/>
      <c r="B125" s="9" t="s">
        <v>3</v>
      </c>
      <c r="C125" s="10"/>
      <c r="D125" s="10"/>
      <c r="E125" s="41"/>
      <c r="F125" s="41"/>
      <c r="G125" s="41"/>
      <c r="H125" s="41"/>
      <c r="I125" s="41"/>
    </row>
    <row r="126" spans="1:9" s="13" customFormat="1" ht="18" customHeight="1" x14ac:dyDescent="0.4">
      <c r="A126" s="21">
        <v>1</v>
      </c>
      <c r="B126" s="24" t="s">
        <v>172</v>
      </c>
      <c r="C126" s="23">
        <v>0.5</v>
      </c>
      <c r="D126" s="23">
        <v>45</v>
      </c>
      <c r="E126" s="41"/>
      <c r="F126" s="41"/>
      <c r="G126" s="41"/>
      <c r="H126" s="41"/>
      <c r="I126" s="41"/>
    </row>
    <row r="127" spans="1:9" s="13" customFormat="1" ht="18" customHeight="1" x14ac:dyDescent="0.4">
      <c r="A127" s="21">
        <v>2</v>
      </c>
      <c r="B127" s="24" t="s">
        <v>34</v>
      </c>
      <c r="C127" s="23">
        <v>0.5</v>
      </c>
      <c r="D127" s="23">
        <v>70</v>
      </c>
      <c r="E127" s="32"/>
      <c r="F127" s="32"/>
      <c r="G127" s="32"/>
      <c r="H127" s="32"/>
      <c r="I127" s="46"/>
    </row>
    <row r="128" spans="1:9" s="13" customFormat="1" ht="18" customHeight="1" x14ac:dyDescent="0.4">
      <c r="A128" s="21">
        <v>3</v>
      </c>
      <c r="B128" s="24" t="s">
        <v>69</v>
      </c>
      <c r="C128" s="23">
        <v>0.5</v>
      </c>
      <c r="D128" s="23">
        <v>100</v>
      </c>
      <c r="E128" s="32"/>
      <c r="F128" s="32"/>
      <c r="G128" s="32"/>
      <c r="H128" s="32"/>
      <c r="I128" s="46"/>
    </row>
    <row r="129" spans="1:9" s="13" customFormat="1" ht="18" customHeight="1" x14ac:dyDescent="0.4">
      <c r="A129" s="21">
        <v>5</v>
      </c>
      <c r="B129" s="25" t="s">
        <v>305</v>
      </c>
      <c r="C129" s="23" t="s">
        <v>9</v>
      </c>
      <c r="D129" s="23">
        <v>30</v>
      </c>
      <c r="E129" s="32"/>
      <c r="F129" s="32"/>
      <c r="G129" s="32"/>
      <c r="H129" s="32"/>
      <c r="I129" s="46"/>
    </row>
    <row r="130" spans="1:9" s="13" customFormat="1" ht="18" customHeight="1" x14ac:dyDescent="0.4">
      <c r="A130" s="21">
        <v>6</v>
      </c>
      <c r="B130" s="24" t="s">
        <v>306</v>
      </c>
      <c r="C130" s="23">
        <v>0.5</v>
      </c>
      <c r="D130" s="23">
        <v>80</v>
      </c>
      <c r="E130" s="32"/>
      <c r="F130" s="32"/>
      <c r="G130" s="32"/>
      <c r="H130" s="32"/>
      <c r="I130" s="46"/>
    </row>
    <row r="131" spans="1:9" s="13" customFormat="1" ht="18" customHeight="1" x14ac:dyDescent="0.4">
      <c r="A131" s="21">
        <v>7</v>
      </c>
      <c r="B131" s="24" t="s">
        <v>307</v>
      </c>
      <c r="C131" s="23">
        <v>0.5</v>
      </c>
      <c r="D131" s="23">
        <v>100</v>
      </c>
      <c r="E131" s="32"/>
      <c r="F131" s="32"/>
      <c r="G131" s="32"/>
      <c r="H131" s="32"/>
      <c r="I131" s="46"/>
    </row>
    <row r="132" spans="1:9" s="13" customFormat="1" ht="18" customHeight="1" x14ac:dyDescent="0.4">
      <c r="A132" s="21">
        <v>10</v>
      </c>
      <c r="B132" s="24" t="s">
        <v>148</v>
      </c>
      <c r="C132" s="23" t="s">
        <v>23</v>
      </c>
      <c r="D132" s="23">
        <v>200</v>
      </c>
      <c r="E132" s="41"/>
      <c r="F132" s="32"/>
      <c r="G132" s="32"/>
      <c r="H132" s="32"/>
      <c r="I132" s="46"/>
    </row>
    <row r="133" spans="1:9" s="13" customFormat="1" ht="18" customHeight="1" x14ac:dyDescent="0.4">
      <c r="A133" s="21">
        <v>11</v>
      </c>
      <c r="B133" s="24" t="s">
        <v>152</v>
      </c>
      <c r="C133" s="23" t="s">
        <v>23</v>
      </c>
      <c r="D133" s="23">
        <v>200</v>
      </c>
      <c r="E133" s="32"/>
      <c r="F133" s="32"/>
      <c r="G133" s="32"/>
      <c r="H133" s="32"/>
      <c r="I133" s="46"/>
    </row>
    <row r="134" spans="1:9" s="13" customFormat="1" ht="18" customHeight="1" x14ac:dyDescent="0.4">
      <c r="A134" s="21">
        <v>12</v>
      </c>
      <c r="B134" s="24" t="s">
        <v>308</v>
      </c>
      <c r="C134" s="23">
        <v>0.25</v>
      </c>
      <c r="D134" s="23">
        <v>100</v>
      </c>
      <c r="E134" s="32"/>
      <c r="F134" s="32"/>
      <c r="G134" s="32"/>
      <c r="H134" s="32"/>
      <c r="I134" s="46"/>
    </row>
    <row r="135" spans="1:9" s="13" customFormat="1" ht="18" customHeight="1" x14ac:dyDescent="0.4">
      <c r="A135" s="21">
        <v>14</v>
      </c>
      <c r="B135" s="19" t="s">
        <v>309</v>
      </c>
      <c r="C135" s="23" t="s">
        <v>31</v>
      </c>
      <c r="D135" s="23">
        <v>120</v>
      </c>
      <c r="E135" s="32"/>
      <c r="F135" s="32"/>
      <c r="G135" s="32"/>
      <c r="H135" s="32"/>
      <c r="I135" s="46"/>
    </row>
    <row r="136" spans="1:9" s="13" customFormat="1" ht="18" customHeight="1" x14ac:dyDescent="0.4">
      <c r="A136" s="21">
        <v>16</v>
      </c>
      <c r="B136" s="24" t="s">
        <v>310</v>
      </c>
      <c r="C136" s="23">
        <v>0.2</v>
      </c>
      <c r="D136" s="23">
        <v>40</v>
      </c>
      <c r="E136" s="32"/>
      <c r="F136" s="32"/>
      <c r="G136" s="32"/>
      <c r="H136" s="32"/>
      <c r="I136" s="46"/>
    </row>
    <row r="137" spans="1:9" s="13" customFormat="1" ht="21" x14ac:dyDescent="0.4">
      <c r="A137" s="21">
        <v>19</v>
      </c>
      <c r="B137" s="24" t="s">
        <v>311</v>
      </c>
      <c r="C137" s="23" t="s">
        <v>9</v>
      </c>
      <c r="D137" s="23">
        <v>10</v>
      </c>
      <c r="E137" s="32"/>
      <c r="F137" s="32"/>
      <c r="G137" s="32"/>
      <c r="H137" s="32"/>
      <c r="I137" s="46"/>
    </row>
    <row r="138" spans="1:9" s="13" customFormat="1" ht="19.2" customHeight="1" x14ac:dyDescent="0.4">
      <c r="A138" s="21">
        <v>20</v>
      </c>
      <c r="B138" s="24" t="s">
        <v>312</v>
      </c>
      <c r="C138" s="23" t="s">
        <v>9</v>
      </c>
      <c r="D138" s="23">
        <v>10</v>
      </c>
      <c r="E138" s="32"/>
      <c r="F138" s="32"/>
      <c r="G138" s="32"/>
      <c r="H138" s="32"/>
      <c r="I138" s="46"/>
    </row>
    <row r="139" spans="1:9" s="13" customFormat="1" ht="19.2" customHeight="1" x14ac:dyDescent="0.4">
      <c r="A139" s="21">
        <v>21</v>
      </c>
      <c r="B139" s="24" t="s">
        <v>239</v>
      </c>
      <c r="C139" s="23">
        <v>0.25</v>
      </c>
      <c r="D139" s="23">
        <v>45</v>
      </c>
      <c r="E139" s="32"/>
      <c r="F139" s="32"/>
      <c r="G139" s="32"/>
      <c r="H139" s="32"/>
      <c r="I139" s="46"/>
    </row>
    <row r="140" spans="1:9" s="13" customFormat="1" ht="19.2" customHeight="1" x14ac:dyDescent="0.4">
      <c r="A140" s="21">
        <v>22</v>
      </c>
      <c r="B140" s="24" t="s">
        <v>239</v>
      </c>
      <c r="C140" s="23">
        <v>0.5</v>
      </c>
      <c r="D140" s="23">
        <v>75</v>
      </c>
      <c r="E140" s="32"/>
      <c r="F140" s="32"/>
      <c r="G140" s="32"/>
      <c r="H140" s="32"/>
      <c r="I140" s="46"/>
    </row>
    <row r="141" spans="1:9" s="13" customFormat="1" ht="19.2" customHeight="1" x14ac:dyDescent="0.4">
      <c r="A141" s="21">
        <v>23</v>
      </c>
      <c r="B141" s="24" t="s">
        <v>239</v>
      </c>
      <c r="C141" s="23" t="s">
        <v>240</v>
      </c>
      <c r="D141" s="23">
        <v>120</v>
      </c>
      <c r="E141" s="32"/>
      <c r="F141" s="32"/>
      <c r="G141" s="32"/>
      <c r="H141" s="32"/>
      <c r="I141" s="46"/>
    </row>
    <row r="142" spans="1:9" s="13" customFormat="1" ht="18" customHeight="1" x14ac:dyDescent="0.4">
      <c r="A142" s="8"/>
      <c r="B142" s="9" t="s">
        <v>17</v>
      </c>
      <c r="C142" s="10"/>
      <c r="D142" s="10"/>
      <c r="E142" s="32"/>
      <c r="F142" s="32"/>
      <c r="G142" s="32"/>
      <c r="H142" s="32"/>
      <c r="I142" s="46"/>
    </row>
    <row r="143" spans="1:9" s="13" customFormat="1" ht="18" customHeight="1" x14ac:dyDescent="0.4">
      <c r="A143" s="21">
        <v>1</v>
      </c>
      <c r="B143" s="14" t="s">
        <v>115</v>
      </c>
      <c r="C143" s="14">
        <v>25</v>
      </c>
      <c r="D143" s="14">
        <v>20</v>
      </c>
      <c r="E143" s="32"/>
      <c r="F143" s="32"/>
      <c r="G143" s="32"/>
      <c r="H143" s="32"/>
      <c r="I143" s="46"/>
    </row>
    <row r="144" spans="1:9" s="13" customFormat="1" ht="18" customHeight="1" x14ac:dyDescent="0.4">
      <c r="A144" s="8">
        <v>2</v>
      </c>
      <c r="B144" s="14" t="s">
        <v>209</v>
      </c>
      <c r="C144" s="14">
        <v>140</v>
      </c>
      <c r="D144" s="14">
        <v>100</v>
      </c>
      <c r="E144" s="32"/>
      <c r="F144" s="32"/>
      <c r="G144" s="32"/>
      <c r="H144" s="32"/>
      <c r="I144" s="46"/>
    </row>
    <row r="145" spans="1:102" s="13" customFormat="1" ht="18" customHeight="1" x14ac:dyDescent="0.4">
      <c r="A145" s="8">
        <v>3</v>
      </c>
      <c r="B145" s="14" t="s">
        <v>313</v>
      </c>
      <c r="C145" s="14">
        <v>25</v>
      </c>
      <c r="D145" s="14">
        <v>20</v>
      </c>
      <c r="E145" s="41"/>
      <c r="F145" s="32"/>
      <c r="G145" s="32"/>
      <c r="H145" s="32"/>
      <c r="I145" s="46"/>
    </row>
    <row r="146" spans="1:102" s="13" customFormat="1" ht="18" customHeight="1" x14ac:dyDescent="0.4">
      <c r="A146" s="8">
        <v>4</v>
      </c>
      <c r="B146" s="14" t="s">
        <v>37</v>
      </c>
      <c r="C146" s="14">
        <v>300</v>
      </c>
      <c r="D146" s="14">
        <v>100</v>
      </c>
      <c r="E146" s="32"/>
      <c r="F146" s="32"/>
      <c r="G146" s="32"/>
      <c r="H146" s="32"/>
      <c r="I146" s="46"/>
    </row>
    <row r="147" spans="1:102" s="13" customFormat="1" ht="18" customHeight="1" x14ac:dyDescent="0.4">
      <c r="A147" s="8">
        <v>5</v>
      </c>
      <c r="B147" s="14" t="s">
        <v>314</v>
      </c>
      <c r="C147" s="14">
        <v>40</v>
      </c>
      <c r="D147" s="14">
        <v>20</v>
      </c>
      <c r="E147" s="32"/>
      <c r="F147" s="32"/>
      <c r="G147" s="32"/>
      <c r="H147" s="32"/>
      <c r="I147" s="46"/>
    </row>
    <row r="148" spans="1:102" s="13" customFormat="1" ht="18" customHeight="1" x14ac:dyDescent="0.4">
      <c r="A148" s="8">
        <v>6</v>
      </c>
      <c r="B148" s="14" t="s">
        <v>38</v>
      </c>
      <c r="C148" s="14">
        <v>220</v>
      </c>
      <c r="D148" s="14">
        <v>100</v>
      </c>
      <c r="E148" s="32"/>
      <c r="F148" s="32"/>
      <c r="G148" s="32"/>
      <c r="H148" s="32"/>
      <c r="I148" s="46"/>
    </row>
    <row r="149" spans="1:102" s="13" customFormat="1" ht="18" customHeight="1" x14ac:dyDescent="0.4">
      <c r="A149" s="8">
        <v>7</v>
      </c>
      <c r="B149" s="14" t="s">
        <v>21</v>
      </c>
      <c r="C149" s="14">
        <v>10</v>
      </c>
      <c r="D149" s="14">
        <v>25</v>
      </c>
      <c r="E149" s="32"/>
      <c r="F149" s="32"/>
      <c r="G149" s="32"/>
      <c r="H149" s="32"/>
      <c r="I149" s="46"/>
    </row>
    <row r="150" spans="1:102" s="13" customFormat="1" ht="18" customHeight="1" x14ac:dyDescent="0.4">
      <c r="A150" s="8">
        <v>8</v>
      </c>
      <c r="B150" s="25" t="s">
        <v>315</v>
      </c>
      <c r="C150" s="23">
        <v>25</v>
      </c>
      <c r="D150" s="23">
        <v>20</v>
      </c>
      <c r="E150" s="32"/>
      <c r="F150" s="32"/>
      <c r="G150" s="32"/>
      <c r="H150" s="32"/>
      <c r="I150" s="46"/>
    </row>
    <row r="151" spans="1:102" s="13" customFormat="1" ht="18" customHeight="1" x14ac:dyDescent="0.4">
      <c r="A151" s="8">
        <v>9</v>
      </c>
      <c r="B151" s="14" t="s">
        <v>39</v>
      </c>
      <c r="C151" s="14">
        <v>280</v>
      </c>
      <c r="D151" s="14">
        <v>100</v>
      </c>
      <c r="E151" s="61"/>
      <c r="F151" s="61"/>
      <c r="G151" s="61"/>
      <c r="H151" s="61"/>
      <c r="I151" s="62"/>
    </row>
    <row r="152" spans="1:102" ht="21" x14ac:dyDescent="0.4">
      <c r="A152" s="8">
        <v>10</v>
      </c>
      <c r="B152" s="14" t="s">
        <v>316</v>
      </c>
      <c r="C152" s="14">
        <v>25</v>
      </c>
      <c r="D152" s="14">
        <v>30</v>
      </c>
      <c r="E152" s="32"/>
      <c r="F152" s="32"/>
      <c r="G152" s="32"/>
      <c r="H152" s="32"/>
      <c r="I152" s="46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50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50"/>
      <c r="AQ152" s="48"/>
      <c r="AR152" s="48"/>
      <c r="AS152" s="50"/>
      <c r="AT152" s="48"/>
      <c r="AU152" s="48"/>
      <c r="AV152" s="50"/>
      <c r="AW152" s="48"/>
      <c r="AX152" s="48"/>
      <c r="AY152" s="48"/>
      <c r="AZ152" s="50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51"/>
      <c r="BR152" s="51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50"/>
      <c r="CS152" s="48"/>
      <c r="CT152" s="48"/>
      <c r="CU152" s="48"/>
      <c r="CV152" s="49"/>
      <c r="CW152" s="51"/>
      <c r="CX152" s="51"/>
    </row>
    <row r="153" spans="1:102" ht="21" x14ac:dyDescent="0.4">
      <c r="A153" s="8">
        <v>11</v>
      </c>
      <c r="B153" s="27" t="s">
        <v>40</v>
      </c>
      <c r="C153" s="28">
        <v>280</v>
      </c>
      <c r="D153" s="28">
        <v>100</v>
      </c>
      <c r="E153" s="32"/>
      <c r="F153" s="32"/>
      <c r="G153" s="32"/>
      <c r="H153" s="32"/>
      <c r="I153" s="46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50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50"/>
      <c r="AQ153" s="48"/>
      <c r="AR153" s="48"/>
      <c r="AS153" s="50"/>
      <c r="AT153" s="48"/>
      <c r="AU153" s="48"/>
      <c r="AV153" s="50"/>
      <c r="AW153" s="48"/>
      <c r="AX153" s="48"/>
      <c r="AY153" s="48"/>
      <c r="AZ153" s="50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51"/>
      <c r="BR153" s="51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50"/>
      <c r="CS153" s="48"/>
      <c r="CT153" s="48"/>
      <c r="CU153" s="48"/>
      <c r="CV153" s="49"/>
      <c r="CW153" s="51"/>
      <c r="CX153" s="51"/>
    </row>
    <row r="154" spans="1:102" ht="21" x14ac:dyDescent="0.4">
      <c r="A154" s="8">
        <v>12</v>
      </c>
      <c r="B154" s="14" t="s">
        <v>258</v>
      </c>
      <c r="C154" s="14">
        <v>140</v>
      </c>
      <c r="D154" s="14">
        <v>100</v>
      </c>
      <c r="E154" s="32"/>
      <c r="F154" s="32"/>
      <c r="G154" s="32"/>
      <c r="H154" s="32"/>
      <c r="I154" s="46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50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50"/>
      <c r="AQ154" s="48"/>
      <c r="AR154" s="48"/>
      <c r="AS154" s="50"/>
      <c r="AT154" s="48"/>
      <c r="AU154" s="48"/>
      <c r="AV154" s="50"/>
      <c r="AW154" s="48"/>
      <c r="AX154" s="48"/>
      <c r="AY154" s="48"/>
      <c r="AZ154" s="50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51"/>
      <c r="BR154" s="51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50"/>
      <c r="CS154" s="48"/>
      <c r="CT154" s="48"/>
      <c r="CU154" s="48"/>
      <c r="CV154" s="49"/>
      <c r="CW154" s="51"/>
      <c r="CX154" s="51"/>
    </row>
    <row r="155" spans="1:102" ht="21" x14ac:dyDescent="0.4">
      <c r="A155" s="8">
        <v>13</v>
      </c>
      <c r="B155" s="14" t="s">
        <v>236</v>
      </c>
      <c r="C155" s="14">
        <v>30</v>
      </c>
      <c r="D155" s="14">
        <v>30</v>
      </c>
      <c r="E155" s="32"/>
      <c r="F155" s="32"/>
      <c r="G155" s="32"/>
      <c r="H155" s="32"/>
      <c r="I155" s="46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50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50"/>
      <c r="AQ155" s="48"/>
      <c r="AR155" s="48"/>
      <c r="AS155" s="50"/>
      <c r="AT155" s="48"/>
      <c r="AU155" s="48"/>
      <c r="AV155" s="50"/>
      <c r="AW155" s="48"/>
      <c r="AX155" s="48"/>
      <c r="AY155" s="48"/>
      <c r="AZ155" s="50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51"/>
      <c r="BR155" s="51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50"/>
      <c r="CS155" s="48"/>
      <c r="CT155" s="48"/>
      <c r="CU155" s="48"/>
      <c r="CV155" s="49"/>
      <c r="CW155" s="51"/>
      <c r="CX155" s="51"/>
    </row>
    <row r="156" spans="1:102" ht="21" x14ac:dyDescent="0.4">
      <c r="A156" s="8">
        <v>14</v>
      </c>
      <c r="B156" s="14" t="s">
        <v>237</v>
      </c>
      <c r="C156" s="14">
        <v>30</v>
      </c>
      <c r="D156" s="14">
        <v>30</v>
      </c>
      <c r="E156" s="32"/>
      <c r="F156" s="32"/>
      <c r="G156" s="32"/>
      <c r="H156" s="32"/>
      <c r="I156" s="46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50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50"/>
      <c r="AQ156" s="48"/>
      <c r="AR156" s="48"/>
      <c r="AS156" s="50"/>
      <c r="AT156" s="48"/>
      <c r="AU156" s="48"/>
      <c r="AV156" s="50"/>
      <c r="AW156" s="48"/>
      <c r="AX156" s="48"/>
      <c r="AY156" s="48"/>
      <c r="AZ156" s="50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51"/>
      <c r="BR156" s="51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50"/>
      <c r="CS156" s="48"/>
      <c r="CT156" s="48"/>
      <c r="CU156" s="48"/>
      <c r="CV156" s="49"/>
      <c r="CW156" s="51"/>
      <c r="CX156" s="51"/>
    </row>
    <row r="157" spans="1:102" ht="21" x14ac:dyDescent="0.4">
      <c r="A157" s="8"/>
      <c r="B157" s="9" t="s">
        <v>4</v>
      </c>
      <c r="C157" s="10"/>
      <c r="D157" s="10"/>
      <c r="E157" s="32"/>
      <c r="F157" s="32"/>
      <c r="G157" s="32"/>
      <c r="H157" s="32"/>
      <c r="I157" s="46"/>
      <c r="K157" s="48"/>
      <c r="L157" s="48"/>
      <c r="M157" s="48"/>
      <c r="N157" s="48"/>
      <c r="R157" s="49"/>
      <c r="T157" s="50"/>
      <c r="AA157" s="48"/>
      <c r="AB157" s="48"/>
      <c r="AC157" s="48"/>
      <c r="AD157" s="48"/>
      <c r="AE157" s="48"/>
      <c r="AG157" s="48"/>
      <c r="AH157" s="48"/>
      <c r="AL157" s="48"/>
      <c r="AN157" s="48"/>
      <c r="AO157" s="49"/>
      <c r="AP157" s="50"/>
      <c r="AR157" s="49"/>
      <c r="AS157" s="50"/>
      <c r="AT157" s="48"/>
      <c r="AU157" s="48"/>
      <c r="AV157" s="50"/>
      <c r="AW157" s="48"/>
      <c r="AX157" s="48"/>
      <c r="AY157" s="48"/>
      <c r="AZ157" s="50"/>
      <c r="BA157" s="48"/>
      <c r="BB157" s="48"/>
      <c r="BC157" s="48"/>
      <c r="BE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52"/>
      <c r="BQ157" s="51"/>
      <c r="BR157" s="51"/>
    </row>
    <row r="158" spans="1:102" ht="21" x14ac:dyDescent="0.4">
      <c r="A158" s="8">
        <v>1</v>
      </c>
      <c r="B158" s="14" t="s">
        <v>35</v>
      </c>
      <c r="C158" s="23">
        <v>1</v>
      </c>
      <c r="D158" s="23">
        <v>5</v>
      </c>
      <c r="E158" s="32"/>
      <c r="F158" s="32"/>
      <c r="G158" s="32"/>
      <c r="H158" s="32"/>
      <c r="I158" s="46"/>
      <c r="K158" s="48"/>
      <c r="L158" s="48"/>
      <c r="M158" s="48"/>
      <c r="N158" s="48"/>
      <c r="R158" s="49"/>
      <c r="T158" s="50"/>
      <c r="AA158" s="48"/>
      <c r="AB158" s="48"/>
      <c r="AC158" s="48"/>
      <c r="AD158" s="48"/>
      <c r="AE158" s="48"/>
      <c r="AG158" s="48"/>
      <c r="AH158" s="48"/>
      <c r="AL158" s="48"/>
      <c r="AN158" s="48"/>
      <c r="AO158" s="49"/>
      <c r="AP158" s="50"/>
      <c r="AR158" s="49"/>
      <c r="AS158" s="50"/>
      <c r="AT158" s="48"/>
      <c r="AU158" s="48"/>
      <c r="AV158" s="50"/>
      <c r="AW158" s="48"/>
      <c r="AX158" s="48"/>
      <c r="AY158" s="48"/>
      <c r="AZ158" s="50"/>
      <c r="BA158" s="48"/>
      <c r="BB158" s="48"/>
      <c r="BC158" s="48"/>
      <c r="BE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52"/>
      <c r="BQ158" s="51"/>
      <c r="BR158" s="51"/>
    </row>
    <row r="159" spans="1:102" ht="21" x14ac:dyDescent="0.4">
      <c r="A159" s="8">
        <v>2</v>
      </c>
      <c r="B159" s="14" t="s">
        <v>36</v>
      </c>
      <c r="C159" s="23">
        <v>1</v>
      </c>
      <c r="D159" s="23">
        <v>5</v>
      </c>
      <c r="E159" s="32"/>
      <c r="F159" s="32"/>
      <c r="G159" s="32"/>
      <c r="H159" s="32"/>
      <c r="I159" s="46"/>
      <c r="K159" s="48"/>
      <c r="L159" s="48"/>
      <c r="M159" s="48"/>
      <c r="N159" s="48"/>
      <c r="R159" s="49"/>
      <c r="T159" s="50"/>
      <c r="AA159" s="48"/>
      <c r="AB159" s="48"/>
      <c r="AC159" s="48"/>
      <c r="AD159" s="48"/>
      <c r="AE159" s="48"/>
      <c r="AG159" s="48"/>
      <c r="AH159" s="48"/>
      <c r="AL159" s="48"/>
      <c r="AN159" s="48"/>
      <c r="AO159" s="49"/>
      <c r="AP159" s="50"/>
      <c r="AR159" s="49"/>
      <c r="AS159" s="50"/>
      <c r="AT159" s="48"/>
      <c r="AU159" s="48"/>
      <c r="AV159" s="50"/>
      <c r="AW159" s="48"/>
      <c r="AX159" s="48"/>
      <c r="AY159" s="48"/>
      <c r="AZ159" s="50"/>
      <c r="BA159" s="48"/>
      <c r="BB159" s="48"/>
      <c r="BC159" s="48"/>
      <c r="BE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52"/>
      <c r="BQ159" s="51"/>
      <c r="BR159" s="51"/>
    </row>
    <row r="160" spans="1:102" s="13" customFormat="1" ht="18" customHeight="1" x14ac:dyDescent="0.4">
      <c r="A160" s="8">
        <v>3</v>
      </c>
      <c r="B160" s="14" t="s">
        <v>317</v>
      </c>
      <c r="C160" s="23" t="s">
        <v>9</v>
      </c>
      <c r="D160" s="23">
        <v>60</v>
      </c>
      <c r="E160" s="32"/>
      <c r="F160" s="41"/>
      <c r="G160" s="63"/>
      <c r="H160" s="63"/>
      <c r="I160" s="64"/>
      <c r="J160" s="17"/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:19" s="13" customFormat="1" ht="18" customHeight="1" x14ac:dyDescent="0.4">
      <c r="A161" s="8">
        <v>4</v>
      </c>
      <c r="B161" s="14" t="s">
        <v>318</v>
      </c>
      <c r="C161" s="23" t="s">
        <v>9</v>
      </c>
      <c r="D161" s="23">
        <v>70</v>
      </c>
      <c r="E161" s="32"/>
      <c r="F161" s="32"/>
      <c r="G161" s="32"/>
      <c r="H161" s="32"/>
      <c r="I161" s="46"/>
    </row>
    <row r="162" spans="1:19" s="13" customFormat="1" ht="18" customHeight="1" x14ac:dyDescent="0.4">
      <c r="A162" s="8"/>
      <c r="B162" s="9" t="s">
        <v>19</v>
      </c>
      <c r="C162" s="10"/>
      <c r="D162" s="10"/>
      <c r="E162" s="32"/>
      <c r="F162" s="32"/>
      <c r="G162" s="32"/>
      <c r="H162" s="32"/>
      <c r="I162" s="46"/>
    </row>
    <row r="163" spans="1:19" s="13" customFormat="1" ht="18" customHeight="1" x14ac:dyDescent="0.4">
      <c r="A163" s="8">
        <v>1</v>
      </c>
      <c r="B163" s="14" t="s">
        <v>50</v>
      </c>
      <c r="C163" s="23">
        <v>1</v>
      </c>
      <c r="D163" s="23">
        <v>2</v>
      </c>
      <c r="E163" s="32"/>
      <c r="F163" s="32"/>
      <c r="G163" s="32"/>
      <c r="H163" s="32"/>
      <c r="I163" s="46"/>
    </row>
    <row r="164" spans="1:19" s="13" customFormat="1" ht="18" customHeight="1" x14ac:dyDescent="0.4">
      <c r="A164" s="8">
        <v>2</v>
      </c>
      <c r="B164" s="14" t="s">
        <v>51</v>
      </c>
      <c r="C164" s="23">
        <v>1</v>
      </c>
      <c r="D164" s="23">
        <v>2</v>
      </c>
      <c r="E164" s="32"/>
      <c r="F164" s="32"/>
      <c r="G164" s="32"/>
      <c r="H164" s="32"/>
      <c r="I164" s="46"/>
    </row>
    <row r="165" spans="1:19" s="13" customFormat="1" ht="18" customHeight="1" x14ac:dyDescent="0.4">
      <c r="A165" s="8">
        <v>3</v>
      </c>
      <c r="B165" s="14" t="s">
        <v>52</v>
      </c>
      <c r="C165" s="23">
        <v>1</v>
      </c>
      <c r="D165" s="23">
        <v>2</v>
      </c>
      <c r="E165" s="32"/>
      <c r="F165" s="32"/>
      <c r="G165" s="32"/>
      <c r="H165" s="32"/>
      <c r="I165" s="46"/>
    </row>
    <row r="166" spans="1:19" s="13" customFormat="1" ht="18" customHeight="1" x14ac:dyDescent="0.4">
      <c r="A166" s="8">
        <v>4</v>
      </c>
      <c r="B166" s="14" t="s">
        <v>55</v>
      </c>
      <c r="C166" s="23">
        <v>1</v>
      </c>
      <c r="D166" s="23">
        <v>50</v>
      </c>
      <c r="E166" s="32"/>
      <c r="F166" s="32"/>
      <c r="G166" s="32"/>
      <c r="H166" s="32"/>
      <c r="I166" s="46"/>
    </row>
    <row r="167" spans="1:19" s="13" customFormat="1" ht="18" customHeight="1" x14ac:dyDescent="0.4">
      <c r="A167" s="8">
        <v>5</v>
      </c>
      <c r="B167" s="14" t="s">
        <v>5</v>
      </c>
      <c r="C167" s="14">
        <v>1</v>
      </c>
      <c r="D167" s="14">
        <v>50</v>
      </c>
      <c r="E167" s="32"/>
      <c r="F167" s="32"/>
      <c r="G167" s="32"/>
      <c r="H167" s="32"/>
      <c r="I167" s="46"/>
    </row>
    <row r="168" spans="1:19" s="13" customFormat="1" ht="18" customHeight="1" x14ac:dyDescent="0.4">
      <c r="A168" s="8">
        <v>6</v>
      </c>
      <c r="B168" s="14" t="s">
        <v>245</v>
      </c>
      <c r="C168" s="14">
        <v>1</v>
      </c>
      <c r="D168" s="14">
        <v>9</v>
      </c>
      <c r="E168" s="32"/>
      <c r="F168" s="32"/>
      <c r="G168" s="32"/>
      <c r="H168" s="32"/>
      <c r="I168" s="46"/>
    </row>
    <row r="169" spans="1:19" s="13" customFormat="1" ht="18" customHeight="1" x14ac:dyDescent="0.4">
      <c r="A169" s="8">
        <v>7</v>
      </c>
      <c r="B169" s="14" t="s">
        <v>246</v>
      </c>
      <c r="C169" s="14">
        <v>1</v>
      </c>
      <c r="D169" s="14">
        <v>3</v>
      </c>
      <c r="E169" s="32"/>
      <c r="F169" s="32"/>
      <c r="G169" s="32"/>
      <c r="H169" s="32"/>
      <c r="I169" s="46"/>
    </row>
    <row r="170" spans="1:19" s="13" customFormat="1" ht="18" customHeight="1" x14ac:dyDescent="0.4">
      <c r="A170" s="8">
        <v>8</v>
      </c>
      <c r="B170" s="14" t="s">
        <v>246</v>
      </c>
      <c r="C170" s="14">
        <v>100</v>
      </c>
      <c r="D170" s="14">
        <v>200</v>
      </c>
      <c r="E170" s="32"/>
      <c r="F170" s="32"/>
      <c r="G170" s="32"/>
      <c r="H170" s="32"/>
      <c r="I170" s="46"/>
    </row>
    <row r="171" spans="1:19" s="13" customFormat="1" ht="18" customHeight="1" x14ac:dyDescent="0.4">
      <c r="A171" s="39"/>
      <c r="B171" s="9" t="s">
        <v>83</v>
      </c>
      <c r="C171" s="11"/>
      <c r="D171" s="11"/>
      <c r="E171" s="41"/>
      <c r="F171" s="32"/>
      <c r="G171" s="32"/>
      <c r="H171" s="32"/>
      <c r="I171" s="46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s="13" customFormat="1" ht="18" customHeight="1" x14ac:dyDescent="0.4">
      <c r="A172" s="39"/>
      <c r="B172" s="14" t="s">
        <v>145</v>
      </c>
      <c r="C172" s="23">
        <v>1</v>
      </c>
      <c r="D172" s="15">
        <v>250</v>
      </c>
      <c r="E172" s="41"/>
      <c r="F172" s="32"/>
      <c r="G172" s="32"/>
      <c r="H172" s="32"/>
      <c r="I172" s="46"/>
    </row>
    <row r="173" spans="1:19" s="13" customFormat="1" ht="18" customHeight="1" x14ac:dyDescent="0.4">
      <c r="A173" s="39"/>
      <c r="B173" s="14" t="s">
        <v>146</v>
      </c>
      <c r="C173" s="23">
        <v>1</v>
      </c>
      <c r="D173" s="15">
        <v>250</v>
      </c>
      <c r="E173" s="65"/>
      <c r="F173" s="65"/>
      <c r="G173" s="65"/>
      <c r="H173" s="65"/>
      <c r="I173" s="66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s="13" customFormat="1" ht="18" customHeight="1" x14ac:dyDescent="0.4">
      <c r="A174" s="36"/>
      <c r="B174" s="4" t="s">
        <v>417</v>
      </c>
      <c r="C174" s="40"/>
      <c r="D174" s="40"/>
      <c r="E174" s="32"/>
      <c r="F174" s="32"/>
      <c r="G174" s="32"/>
      <c r="H174" s="32"/>
      <c r="I174" s="46"/>
    </row>
    <row r="175" spans="1:19" s="13" customFormat="1" ht="18" customHeight="1" x14ac:dyDescent="0.4">
      <c r="A175" s="36"/>
      <c r="B175" s="9" t="s">
        <v>0</v>
      </c>
      <c r="C175" s="10"/>
      <c r="D175" s="10"/>
      <c r="E175" s="32"/>
      <c r="F175" s="32"/>
      <c r="G175" s="32"/>
      <c r="H175" s="32"/>
      <c r="I175" s="46"/>
    </row>
    <row r="176" spans="1:19" s="13" customFormat="1" ht="18" customHeight="1" x14ac:dyDescent="0.4">
      <c r="A176" s="36">
        <v>1</v>
      </c>
      <c r="B176" s="14" t="s">
        <v>319</v>
      </c>
      <c r="C176" s="28">
        <v>350</v>
      </c>
      <c r="D176" s="28">
        <v>110</v>
      </c>
      <c r="E176" s="32"/>
      <c r="F176" s="32"/>
      <c r="G176" s="32"/>
      <c r="H176" s="32"/>
      <c r="I176" s="46"/>
    </row>
    <row r="177" spans="1:19" s="13" customFormat="1" ht="18" customHeight="1" x14ac:dyDescent="0.4">
      <c r="A177" s="36">
        <v>2</v>
      </c>
      <c r="B177" s="13" t="s">
        <v>22</v>
      </c>
      <c r="C177" s="15">
        <v>350</v>
      </c>
      <c r="D177" s="23">
        <v>85</v>
      </c>
      <c r="E177" s="32"/>
      <c r="F177" s="32"/>
      <c r="G177" s="32"/>
      <c r="H177" s="32"/>
      <c r="I177" s="46"/>
    </row>
    <row r="178" spans="1:19" s="13" customFormat="1" ht="18" customHeight="1" x14ac:dyDescent="0.4">
      <c r="A178" s="36">
        <v>3</v>
      </c>
      <c r="B178" s="14" t="s">
        <v>84</v>
      </c>
      <c r="C178" s="23">
        <v>350</v>
      </c>
      <c r="D178" s="23">
        <v>85</v>
      </c>
      <c r="E178" s="32"/>
      <c r="F178" s="32"/>
      <c r="G178" s="32"/>
      <c r="H178" s="32"/>
      <c r="I178" s="46"/>
    </row>
    <row r="179" spans="1:19" s="13" customFormat="1" ht="21" x14ac:dyDescent="0.4">
      <c r="A179" s="14"/>
      <c r="B179" s="9" t="s">
        <v>1</v>
      </c>
      <c r="C179" s="10"/>
      <c r="D179" s="10"/>
      <c r="E179" s="32"/>
      <c r="F179" s="32"/>
      <c r="G179" s="32"/>
      <c r="H179" s="32"/>
      <c r="I179" s="46"/>
    </row>
    <row r="180" spans="1:19" s="13" customFormat="1" ht="21" x14ac:dyDescent="0.4">
      <c r="A180" s="36">
        <v>1</v>
      </c>
      <c r="B180" s="14" t="s">
        <v>320</v>
      </c>
      <c r="C180" s="14">
        <v>130</v>
      </c>
      <c r="D180" s="14">
        <v>110</v>
      </c>
      <c r="E180" s="32"/>
      <c r="F180" s="32"/>
      <c r="G180" s="32"/>
      <c r="H180" s="32"/>
      <c r="I180" s="46"/>
    </row>
    <row r="181" spans="1:19" s="13" customFormat="1" ht="21.3" customHeight="1" x14ac:dyDescent="0.4">
      <c r="A181" s="36">
        <v>2</v>
      </c>
      <c r="B181" s="14" t="s">
        <v>155</v>
      </c>
      <c r="C181" s="14">
        <v>130</v>
      </c>
      <c r="D181" s="14">
        <v>120</v>
      </c>
      <c r="E181" s="32"/>
      <c r="F181" s="32"/>
      <c r="G181" s="32"/>
      <c r="H181" s="32"/>
      <c r="I181" s="46"/>
    </row>
    <row r="182" spans="1:19" s="13" customFormat="1" ht="21.3" customHeight="1" x14ac:dyDescent="0.4">
      <c r="A182" s="36">
        <v>3</v>
      </c>
      <c r="B182" s="14" t="s">
        <v>321</v>
      </c>
      <c r="C182" s="23">
        <v>130</v>
      </c>
      <c r="D182" s="23">
        <v>110</v>
      </c>
      <c r="E182" s="32"/>
      <c r="F182" s="32"/>
      <c r="G182" s="32"/>
      <c r="H182" s="32"/>
      <c r="I182" s="46"/>
    </row>
    <row r="183" spans="1:19" s="13" customFormat="1" ht="21.3" customHeight="1" x14ac:dyDescent="0.4">
      <c r="A183" s="36">
        <v>4</v>
      </c>
      <c r="B183" s="24" t="s">
        <v>322</v>
      </c>
      <c r="C183" s="23" t="s">
        <v>153</v>
      </c>
      <c r="D183" s="23">
        <v>120</v>
      </c>
      <c r="E183" s="32"/>
      <c r="F183" s="32"/>
      <c r="G183" s="32"/>
      <c r="H183" s="32"/>
      <c r="I183" s="46"/>
    </row>
    <row r="184" spans="1:19" s="13" customFormat="1" ht="18" customHeight="1" x14ac:dyDescent="0.4">
      <c r="A184" s="36">
        <v>5</v>
      </c>
      <c r="B184" s="19" t="s">
        <v>323</v>
      </c>
      <c r="C184" s="14">
        <v>250</v>
      </c>
      <c r="D184" s="14">
        <v>200</v>
      </c>
      <c r="E184" s="32"/>
      <c r="F184" s="32"/>
      <c r="G184" s="32"/>
      <c r="H184" s="32"/>
      <c r="I184" s="46"/>
      <c r="L184" s="16"/>
    </row>
    <row r="185" spans="1:19" s="13" customFormat="1" ht="18" customHeight="1" x14ac:dyDescent="0.4">
      <c r="A185" s="36">
        <v>6</v>
      </c>
      <c r="B185" s="14" t="s">
        <v>324</v>
      </c>
      <c r="C185" s="14">
        <v>130</v>
      </c>
      <c r="D185" s="14">
        <v>110</v>
      </c>
      <c r="E185" s="32"/>
      <c r="F185" s="32"/>
      <c r="G185" s="32"/>
      <c r="H185" s="32"/>
      <c r="I185" s="46"/>
    </row>
    <row r="186" spans="1:19" s="13" customFormat="1" ht="18" customHeight="1" x14ac:dyDescent="0.4">
      <c r="A186" s="36">
        <v>7</v>
      </c>
      <c r="B186" s="14" t="s">
        <v>85</v>
      </c>
      <c r="C186" s="14">
        <v>150</v>
      </c>
      <c r="D186" s="14">
        <v>100</v>
      </c>
      <c r="E186" s="32"/>
      <c r="F186" s="32"/>
      <c r="G186" s="32"/>
      <c r="H186" s="32"/>
      <c r="I186" s="46"/>
    </row>
    <row r="187" spans="1:19" s="13" customFormat="1" ht="18" customHeight="1" x14ac:dyDescent="0.4">
      <c r="A187" s="36">
        <v>8</v>
      </c>
      <c r="B187" s="14" t="s">
        <v>325</v>
      </c>
      <c r="C187" s="14">
        <v>130</v>
      </c>
      <c r="D187" s="14">
        <v>135</v>
      </c>
      <c r="E187" s="32"/>
      <c r="F187" s="32"/>
      <c r="G187" s="32"/>
      <c r="H187" s="32"/>
      <c r="I187" s="46"/>
    </row>
    <row r="188" spans="1:19" s="13" customFormat="1" ht="18" customHeight="1" x14ac:dyDescent="0.4">
      <c r="A188" s="36">
        <v>9</v>
      </c>
      <c r="B188" s="14" t="s">
        <v>86</v>
      </c>
      <c r="C188" s="14">
        <v>130</v>
      </c>
      <c r="D188" s="14">
        <v>110</v>
      </c>
      <c r="E188" s="32"/>
      <c r="F188" s="32"/>
      <c r="G188" s="32"/>
      <c r="H188" s="32"/>
      <c r="I188" s="46"/>
    </row>
    <row r="189" spans="1:19" s="13" customFormat="1" ht="18" customHeight="1" x14ac:dyDescent="0.4">
      <c r="A189" s="36">
        <v>10</v>
      </c>
      <c r="B189" s="14" t="s">
        <v>326</v>
      </c>
      <c r="C189" s="14">
        <v>110</v>
      </c>
      <c r="D189" s="14">
        <v>160</v>
      </c>
      <c r="E189" s="32"/>
      <c r="F189" s="32"/>
      <c r="G189" s="32"/>
      <c r="H189" s="32"/>
      <c r="I189" s="46"/>
    </row>
    <row r="190" spans="1:19" s="13" customFormat="1" ht="18" customHeight="1" x14ac:dyDescent="0.4">
      <c r="A190" s="36">
        <v>11</v>
      </c>
      <c r="B190" s="25" t="s">
        <v>415</v>
      </c>
      <c r="C190" s="23">
        <v>220</v>
      </c>
      <c r="D190" s="23">
        <v>130</v>
      </c>
      <c r="E190" s="41"/>
      <c r="F190" s="41"/>
      <c r="G190" s="41"/>
      <c r="H190" s="32"/>
      <c r="I190" s="46"/>
    </row>
    <row r="191" spans="1:19" s="13" customFormat="1" ht="21" x14ac:dyDescent="0.4">
      <c r="A191" s="36">
        <v>14</v>
      </c>
      <c r="B191" s="24" t="s">
        <v>214</v>
      </c>
      <c r="C191" s="23">
        <v>250</v>
      </c>
      <c r="D191" s="23">
        <v>75</v>
      </c>
      <c r="E191" s="32"/>
      <c r="F191" s="32"/>
      <c r="G191" s="32"/>
      <c r="H191" s="32"/>
      <c r="I191" s="46"/>
    </row>
    <row r="192" spans="1:19" s="13" customFormat="1" ht="23.1" customHeight="1" x14ac:dyDescent="0.4">
      <c r="A192" s="36">
        <v>15</v>
      </c>
      <c r="B192" s="25" t="s">
        <v>327</v>
      </c>
      <c r="C192" s="23">
        <v>200</v>
      </c>
      <c r="D192" s="23">
        <v>75</v>
      </c>
      <c r="E192" s="32"/>
      <c r="F192" s="32"/>
      <c r="G192" s="32"/>
      <c r="H192" s="32"/>
      <c r="I192" s="46"/>
      <c r="K192" s="15"/>
      <c r="L192" s="15"/>
      <c r="M192" s="12"/>
      <c r="N192" s="12"/>
      <c r="O192" s="12"/>
      <c r="P192" s="12"/>
      <c r="Q192" s="12"/>
      <c r="R192" s="12"/>
      <c r="S192" s="12"/>
    </row>
    <row r="193" spans="1:19" s="13" customFormat="1" ht="23.1" customHeight="1" x14ac:dyDescent="0.4">
      <c r="A193" s="36">
        <v>16</v>
      </c>
      <c r="B193" s="14" t="s">
        <v>391</v>
      </c>
      <c r="C193" s="23">
        <v>200</v>
      </c>
      <c r="D193" s="23">
        <v>250</v>
      </c>
      <c r="E193" s="32"/>
      <c r="F193" s="32"/>
      <c r="G193" s="32"/>
      <c r="H193" s="32"/>
      <c r="I193" s="46"/>
      <c r="K193" s="15"/>
      <c r="L193" s="15"/>
      <c r="M193" s="12"/>
      <c r="N193" s="12"/>
      <c r="O193" s="12"/>
      <c r="P193" s="12"/>
      <c r="Q193" s="12"/>
      <c r="R193" s="12"/>
      <c r="S193" s="12"/>
    </row>
    <row r="194" spans="1:19" s="13" customFormat="1" ht="23.1" customHeight="1" x14ac:dyDescent="0.4">
      <c r="A194" s="36">
        <v>16</v>
      </c>
      <c r="B194" s="14" t="s">
        <v>392</v>
      </c>
      <c r="C194" s="23">
        <v>200</v>
      </c>
      <c r="D194" s="23">
        <v>250</v>
      </c>
      <c r="E194" s="32"/>
      <c r="F194" s="32"/>
      <c r="G194" s="32"/>
      <c r="H194" s="32"/>
      <c r="I194" s="46"/>
      <c r="K194" s="15"/>
      <c r="L194" s="15"/>
      <c r="M194" s="12"/>
      <c r="N194" s="12"/>
      <c r="O194" s="12"/>
      <c r="P194" s="12"/>
      <c r="Q194" s="12"/>
      <c r="R194" s="12"/>
      <c r="S194" s="12"/>
    </row>
    <row r="195" spans="1:19" s="13" customFormat="1" ht="21.3" customHeight="1" x14ac:dyDescent="0.4">
      <c r="A195" s="36">
        <v>16</v>
      </c>
      <c r="B195" s="72" t="s">
        <v>328</v>
      </c>
      <c r="C195" s="23" t="s">
        <v>6</v>
      </c>
      <c r="D195" s="23">
        <v>90</v>
      </c>
      <c r="E195" s="32"/>
      <c r="F195" s="32"/>
      <c r="G195" s="32"/>
      <c r="H195" s="32"/>
      <c r="I195" s="46"/>
      <c r="K195" s="15"/>
      <c r="L195" s="15"/>
      <c r="M195" s="12"/>
      <c r="N195" s="12"/>
      <c r="O195" s="12"/>
      <c r="P195" s="12"/>
      <c r="Q195" s="12"/>
      <c r="R195" s="12"/>
      <c r="S195" s="12"/>
    </row>
    <row r="196" spans="1:19" s="13" customFormat="1" ht="18" customHeight="1" x14ac:dyDescent="0.4">
      <c r="A196" s="36">
        <v>17</v>
      </c>
      <c r="B196" s="24" t="s">
        <v>278</v>
      </c>
      <c r="C196" s="23" t="s">
        <v>6</v>
      </c>
      <c r="D196" s="23">
        <v>50</v>
      </c>
      <c r="E196" s="32"/>
      <c r="F196" s="32"/>
      <c r="G196" s="32"/>
      <c r="H196" s="32"/>
      <c r="I196" s="46"/>
      <c r="K196" s="15"/>
      <c r="L196" s="15"/>
      <c r="M196" s="12"/>
      <c r="N196" s="12"/>
      <c r="O196" s="12"/>
      <c r="P196" s="12"/>
      <c r="Q196" s="12"/>
      <c r="R196" s="12"/>
      <c r="S196" s="12"/>
    </row>
    <row r="197" spans="1:19" s="13" customFormat="1" ht="21" x14ac:dyDescent="0.4">
      <c r="A197" s="36">
        <v>18</v>
      </c>
      <c r="B197" s="24" t="s">
        <v>178</v>
      </c>
      <c r="C197" s="23">
        <v>260</v>
      </c>
      <c r="D197" s="23">
        <v>140</v>
      </c>
      <c r="E197" s="32"/>
      <c r="F197" s="32"/>
      <c r="G197" s="32"/>
      <c r="H197" s="32"/>
      <c r="I197" s="46"/>
      <c r="K197" s="15"/>
      <c r="L197" s="15"/>
      <c r="M197" s="12"/>
      <c r="N197" s="12"/>
      <c r="O197" s="12"/>
      <c r="P197" s="12"/>
      <c r="Q197" s="12"/>
      <c r="R197" s="12"/>
      <c r="S197" s="12"/>
    </row>
    <row r="198" spans="1:19" s="13" customFormat="1" ht="18" customHeight="1" x14ac:dyDescent="0.4">
      <c r="A198" s="36">
        <v>19</v>
      </c>
      <c r="B198" s="72" t="s">
        <v>279</v>
      </c>
      <c r="C198" s="28">
        <v>180</v>
      </c>
      <c r="D198" s="28">
        <v>450</v>
      </c>
      <c r="E198" s="41"/>
      <c r="F198" s="41"/>
      <c r="G198" s="41"/>
      <c r="H198" s="41"/>
      <c r="I198" s="41"/>
      <c r="K198" s="15"/>
      <c r="L198" s="15"/>
    </row>
    <row r="199" spans="1:19" s="13" customFormat="1" ht="18" customHeight="1" x14ac:dyDescent="0.4">
      <c r="A199" s="36">
        <v>20</v>
      </c>
      <c r="B199" s="72" t="s">
        <v>248</v>
      </c>
      <c r="C199" s="28">
        <v>130</v>
      </c>
      <c r="D199" s="28">
        <v>120</v>
      </c>
      <c r="E199" s="32"/>
      <c r="F199" s="32"/>
      <c r="G199" s="32"/>
      <c r="H199" s="32"/>
      <c r="I199" s="46"/>
      <c r="K199" s="15"/>
      <c r="L199" s="15"/>
    </row>
    <row r="200" spans="1:19" s="13" customFormat="1" ht="18" customHeight="1" x14ac:dyDescent="0.4">
      <c r="A200" s="36">
        <v>22</v>
      </c>
      <c r="B200" s="24" t="s">
        <v>254</v>
      </c>
      <c r="C200" s="23">
        <v>250</v>
      </c>
      <c r="D200" s="23">
        <v>250</v>
      </c>
      <c r="E200" s="32"/>
      <c r="F200" s="32"/>
      <c r="G200" s="32"/>
      <c r="H200" s="32"/>
      <c r="I200" s="46"/>
      <c r="K200" s="15"/>
      <c r="L200" s="15"/>
    </row>
    <row r="201" spans="1:19" s="13" customFormat="1" ht="18" customHeight="1" x14ac:dyDescent="0.4">
      <c r="A201" s="36"/>
      <c r="B201" s="9" t="s">
        <v>7</v>
      </c>
      <c r="C201" s="10"/>
      <c r="D201" s="10"/>
      <c r="E201" s="32"/>
      <c r="F201" s="32"/>
      <c r="G201" s="32"/>
      <c r="H201" s="32"/>
      <c r="I201" s="46"/>
    </row>
    <row r="202" spans="1:19" s="13" customFormat="1" ht="18" customHeight="1" x14ac:dyDescent="0.4">
      <c r="A202" s="36">
        <v>1</v>
      </c>
      <c r="B202" s="26" t="s">
        <v>87</v>
      </c>
      <c r="C202" s="23">
        <v>350</v>
      </c>
      <c r="D202" s="23">
        <v>80</v>
      </c>
      <c r="E202" s="32"/>
      <c r="F202" s="32"/>
      <c r="G202" s="32"/>
      <c r="H202" s="32"/>
      <c r="I202" s="46"/>
    </row>
    <row r="203" spans="1:19" s="13" customFormat="1" ht="18" customHeight="1" x14ac:dyDescent="0.4">
      <c r="A203" s="36">
        <v>2</v>
      </c>
      <c r="B203" s="25" t="s">
        <v>181</v>
      </c>
      <c r="C203" s="23">
        <v>150</v>
      </c>
      <c r="D203" s="23">
        <v>115</v>
      </c>
      <c r="E203" s="32"/>
      <c r="F203" s="32"/>
      <c r="G203" s="32"/>
      <c r="H203" s="32"/>
      <c r="I203" s="46"/>
    </row>
    <row r="204" spans="1:19" s="13" customFormat="1" ht="18" customHeight="1" x14ac:dyDescent="0.4">
      <c r="A204" s="36">
        <v>3</v>
      </c>
      <c r="B204" s="25" t="s">
        <v>134</v>
      </c>
      <c r="C204" s="23">
        <v>150</v>
      </c>
      <c r="D204" s="23">
        <v>80</v>
      </c>
      <c r="E204" s="32"/>
      <c r="F204" s="32"/>
      <c r="G204" s="32"/>
      <c r="H204" s="32"/>
      <c r="I204" s="46"/>
    </row>
    <row r="205" spans="1:19" s="13" customFormat="1" ht="18" customHeight="1" x14ac:dyDescent="0.4">
      <c r="A205" s="36">
        <v>4</v>
      </c>
      <c r="B205" s="25" t="s">
        <v>247</v>
      </c>
      <c r="C205" s="23">
        <v>150</v>
      </c>
      <c r="D205" s="23">
        <v>90</v>
      </c>
      <c r="E205" s="32"/>
      <c r="F205" s="32"/>
      <c r="G205" s="32"/>
      <c r="H205" s="32"/>
      <c r="I205" s="46"/>
    </row>
    <row r="206" spans="1:19" s="13" customFormat="1" ht="18" customHeight="1" x14ac:dyDescent="0.4">
      <c r="A206" s="36"/>
      <c r="B206" s="9" t="s">
        <v>26</v>
      </c>
      <c r="C206" s="10"/>
      <c r="D206" s="10"/>
      <c r="E206" s="32"/>
      <c r="F206" s="32"/>
      <c r="G206" s="32"/>
      <c r="H206" s="32"/>
      <c r="I206" s="46"/>
    </row>
    <row r="207" spans="1:19" s="13" customFormat="1" ht="18" customHeight="1" x14ac:dyDescent="0.4">
      <c r="A207" s="37">
        <v>1</v>
      </c>
      <c r="B207" s="25" t="s">
        <v>54</v>
      </c>
      <c r="C207" s="23">
        <v>350</v>
      </c>
      <c r="D207" s="23">
        <v>80</v>
      </c>
      <c r="E207" s="32"/>
      <c r="F207" s="32"/>
      <c r="G207" s="32"/>
      <c r="H207" s="32"/>
      <c r="I207" s="46"/>
    </row>
    <row r="208" spans="1:19" s="13" customFormat="1" ht="18" customHeight="1" x14ac:dyDescent="0.4">
      <c r="A208" s="37">
        <v>2</v>
      </c>
      <c r="B208" s="25" t="s">
        <v>329</v>
      </c>
      <c r="C208" s="23">
        <v>100</v>
      </c>
      <c r="D208" s="23">
        <v>100</v>
      </c>
      <c r="E208" s="32"/>
      <c r="F208" s="32"/>
      <c r="G208" s="32"/>
      <c r="H208" s="32"/>
      <c r="I208" s="46"/>
    </row>
    <row r="209" spans="1:19" s="13" customFormat="1" ht="18" customHeight="1" x14ac:dyDescent="0.4">
      <c r="A209" s="37">
        <v>3</v>
      </c>
      <c r="B209" s="25" t="s">
        <v>28</v>
      </c>
      <c r="C209" s="23">
        <v>100</v>
      </c>
      <c r="D209" s="23">
        <v>130</v>
      </c>
      <c r="E209" s="32"/>
      <c r="F209" s="32"/>
      <c r="G209" s="32"/>
      <c r="H209" s="32"/>
      <c r="I209" s="46"/>
    </row>
    <row r="210" spans="1:19" s="13" customFormat="1" ht="18" customHeight="1" x14ac:dyDescent="0.4">
      <c r="A210" s="37">
        <v>4</v>
      </c>
      <c r="B210" s="25" t="s">
        <v>205</v>
      </c>
      <c r="C210" s="23">
        <v>100</v>
      </c>
      <c r="D210" s="23">
        <v>110</v>
      </c>
      <c r="E210" s="32"/>
      <c r="F210" s="32"/>
      <c r="G210" s="32"/>
      <c r="H210" s="32"/>
      <c r="I210" s="46"/>
      <c r="N210" s="12"/>
      <c r="O210" s="12"/>
      <c r="P210" s="12"/>
      <c r="Q210" s="12"/>
      <c r="R210" s="12"/>
      <c r="S210" s="12"/>
    </row>
    <row r="211" spans="1:19" s="13" customFormat="1" ht="18" customHeight="1" x14ac:dyDescent="0.4">
      <c r="A211" s="37">
        <v>5</v>
      </c>
      <c r="B211" s="27" t="s">
        <v>285</v>
      </c>
      <c r="C211" s="28">
        <v>300</v>
      </c>
      <c r="D211" s="28">
        <v>350</v>
      </c>
      <c r="E211" s="32"/>
      <c r="F211" s="32"/>
      <c r="G211" s="32"/>
      <c r="H211" s="32"/>
      <c r="I211" s="46"/>
    </row>
    <row r="212" spans="1:19" s="13" customFormat="1" ht="18" customHeight="1" x14ac:dyDescent="0.4">
      <c r="A212" s="37">
        <v>7</v>
      </c>
      <c r="B212" s="27" t="s">
        <v>219</v>
      </c>
      <c r="C212" s="28">
        <v>300</v>
      </c>
      <c r="D212" s="28">
        <v>175</v>
      </c>
      <c r="E212" s="32"/>
      <c r="F212" s="32"/>
      <c r="G212" s="32"/>
      <c r="H212" s="32"/>
      <c r="I212" s="46"/>
    </row>
    <row r="213" spans="1:19" s="13" customFormat="1" ht="18" customHeight="1" x14ac:dyDescent="0.4">
      <c r="A213" s="36"/>
      <c r="B213" s="9" t="s">
        <v>2</v>
      </c>
      <c r="C213" s="10"/>
      <c r="D213" s="10"/>
      <c r="E213" s="32"/>
      <c r="F213" s="32"/>
      <c r="G213" s="32"/>
      <c r="H213" s="32"/>
      <c r="I213" s="46"/>
    </row>
    <row r="214" spans="1:19" s="13" customFormat="1" ht="18" customHeight="1" x14ac:dyDescent="0.4">
      <c r="A214" s="36">
        <v>1</v>
      </c>
      <c r="B214" s="14" t="s">
        <v>25</v>
      </c>
      <c r="C214" s="23">
        <v>150</v>
      </c>
      <c r="D214" s="23">
        <v>40</v>
      </c>
      <c r="E214" s="32"/>
      <c r="F214" s="32"/>
      <c r="G214" s="32"/>
      <c r="H214" s="32"/>
      <c r="I214" s="46"/>
    </row>
    <row r="215" spans="1:19" s="13" customFormat="1" ht="18" customHeight="1" x14ac:dyDescent="0.4">
      <c r="A215" s="36">
        <v>2</v>
      </c>
      <c r="B215" s="14" t="s">
        <v>210</v>
      </c>
      <c r="C215" s="23">
        <v>130</v>
      </c>
      <c r="D215" s="23">
        <v>50</v>
      </c>
      <c r="E215" s="32"/>
      <c r="F215" s="32"/>
      <c r="G215" s="32"/>
      <c r="H215" s="32"/>
      <c r="I215" s="46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s="13" customFormat="1" ht="18" customHeight="1" x14ac:dyDescent="0.4">
      <c r="A216" s="36">
        <v>3</v>
      </c>
      <c r="B216" s="78" t="s">
        <v>413</v>
      </c>
      <c r="C216" s="79">
        <v>150</v>
      </c>
      <c r="D216" s="79">
        <v>70</v>
      </c>
      <c r="E216" s="32"/>
      <c r="F216" s="32"/>
      <c r="G216" s="32"/>
      <c r="H216" s="32"/>
      <c r="I216" s="46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s="13" customFormat="1" ht="18" customHeight="1" x14ac:dyDescent="0.4">
      <c r="A217" s="36">
        <v>3</v>
      </c>
      <c r="B217" s="14" t="s">
        <v>249</v>
      </c>
      <c r="C217" s="23">
        <v>150</v>
      </c>
      <c r="D217" s="23">
        <v>70</v>
      </c>
      <c r="E217" s="76"/>
      <c r="F217" s="32"/>
      <c r="G217" s="32"/>
      <c r="H217" s="32"/>
      <c r="I217" s="46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s="13" customFormat="1" ht="21.75" customHeight="1" x14ac:dyDescent="0.4">
      <c r="A218" s="36">
        <v>4</v>
      </c>
      <c r="B218" s="14" t="s">
        <v>89</v>
      </c>
      <c r="C218" s="23">
        <v>150</v>
      </c>
      <c r="D218" s="23">
        <v>40</v>
      </c>
      <c r="E218" s="32"/>
      <c r="F218" s="32"/>
      <c r="G218" s="32"/>
      <c r="H218" s="32"/>
      <c r="I218" s="46"/>
    </row>
    <row r="219" spans="1:19" s="13" customFormat="1" ht="21.75" customHeight="1" x14ac:dyDescent="0.4">
      <c r="A219" s="36">
        <v>5</v>
      </c>
      <c r="B219" s="14" t="s">
        <v>88</v>
      </c>
      <c r="C219" s="23">
        <v>150</v>
      </c>
      <c r="D219" s="23">
        <v>50</v>
      </c>
      <c r="E219" s="32"/>
      <c r="F219" s="32"/>
      <c r="G219" s="32"/>
      <c r="H219" s="32"/>
      <c r="I219" s="46"/>
    </row>
    <row r="220" spans="1:19" s="13" customFormat="1" ht="18" customHeight="1" x14ac:dyDescent="0.4">
      <c r="A220" s="36">
        <v>6</v>
      </c>
      <c r="B220" s="14" t="s">
        <v>330</v>
      </c>
      <c r="C220" s="23">
        <v>130</v>
      </c>
      <c r="D220" s="23">
        <v>40</v>
      </c>
      <c r="E220" s="32"/>
      <c r="F220" s="32"/>
      <c r="G220" s="32"/>
      <c r="H220" s="32"/>
      <c r="I220" s="46"/>
    </row>
    <row r="221" spans="1:19" s="13" customFormat="1" ht="21" x14ac:dyDescent="0.4">
      <c r="A221" s="36"/>
      <c r="B221" s="9" t="s">
        <v>79</v>
      </c>
      <c r="C221" s="10"/>
      <c r="D221" s="10"/>
      <c r="E221" s="32"/>
      <c r="F221" s="32"/>
      <c r="G221" s="32"/>
      <c r="H221" s="32"/>
      <c r="I221" s="46"/>
    </row>
    <row r="222" spans="1:19" s="13" customFormat="1" ht="21" x14ac:dyDescent="0.4">
      <c r="A222" s="36">
        <v>1</v>
      </c>
      <c r="B222" s="25" t="s">
        <v>141</v>
      </c>
      <c r="C222" s="23">
        <v>100</v>
      </c>
      <c r="D222" s="23">
        <v>75</v>
      </c>
      <c r="E222" s="32"/>
      <c r="F222" s="32"/>
      <c r="G222" s="32"/>
      <c r="H222" s="32"/>
      <c r="I222" s="46"/>
    </row>
    <row r="223" spans="1:19" s="13" customFormat="1" ht="21" x14ac:dyDescent="0.4">
      <c r="A223" s="36">
        <v>2</v>
      </c>
      <c r="B223" s="14" t="s">
        <v>331</v>
      </c>
      <c r="C223" s="23">
        <v>130</v>
      </c>
      <c r="D223" s="23">
        <v>80</v>
      </c>
      <c r="E223" s="32"/>
      <c r="F223" s="32"/>
      <c r="G223" s="32"/>
      <c r="H223" s="32"/>
      <c r="I223" s="46"/>
    </row>
    <row r="224" spans="1:19" s="13" customFormat="1" ht="21" x14ac:dyDescent="0.4">
      <c r="A224" s="36">
        <v>3</v>
      </c>
      <c r="B224" s="27" t="s">
        <v>218</v>
      </c>
      <c r="C224" s="28">
        <v>130</v>
      </c>
      <c r="D224" s="28">
        <v>65</v>
      </c>
      <c r="E224" s="32"/>
      <c r="F224" s="32"/>
      <c r="G224" s="32"/>
      <c r="H224" s="32"/>
      <c r="I224" s="46"/>
    </row>
    <row r="225" spans="1:70" s="13" customFormat="1" ht="23.1" customHeight="1" x14ac:dyDescent="0.4">
      <c r="A225" s="36">
        <v>4</v>
      </c>
      <c r="B225" s="14" t="s">
        <v>90</v>
      </c>
      <c r="C225" s="23">
        <v>130</v>
      </c>
      <c r="D225" s="23">
        <v>80</v>
      </c>
      <c r="E225" s="32"/>
      <c r="F225" s="32"/>
      <c r="G225" s="32"/>
      <c r="H225" s="32"/>
      <c r="I225" s="46"/>
    </row>
    <row r="226" spans="1:70" s="13" customFormat="1" ht="21.3" customHeight="1" x14ac:dyDescent="0.4">
      <c r="A226" s="36">
        <v>5</v>
      </c>
      <c r="B226" s="25" t="s">
        <v>91</v>
      </c>
      <c r="C226" s="23">
        <v>120</v>
      </c>
      <c r="D226" s="23">
        <v>80</v>
      </c>
      <c r="E226" s="32"/>
      <c r="F226" s="32"/>
      <c r="G226" s="32"/>
      <c r="H226" s="32"/>
      <c r="I226" s="46"/>
    </row>
    <row r="227" spans="1:70" s="13" customFormat="1" ht="21" x14ac:dyDescent="0.4">
      <c r="A227" s="36">
        <v>6</v>
      </c>
      <c r="B227" s="25" t="s">
        <v>332</v>
      </c>
      <c r="C227" s="23">
        <v>130</v>
      </c>
      <c r="D227" s="23">
        <v>75</v>
      </c>
      <c r="E227" s="32"/>
      <c r="F227" s="32"/>
      <c r="G227" s="32"/>
      <c r="H227" s="32"/>
      <c r="I227" s="46"/>
    </row>
    <row r="228" spans="1:70" s="13" customFormat="1" ht="21" x14ac:dyDescent="0.4">
      <c r="A228" s="36">
        <v>7</v>
      </c>
      <c r="B228" s="13" t="s">
        <v>387</v>
      </c>
      <c r="C228" s="23">
        <v>130</v>
      </c>
      <c r="D228" s="23">
        <v>80</v>
      </c>
      <c r="E228" s="32"/>
      <c r="F228" s="32"/>
      <c r="G228" s="32"/>
      <c r="H228" s="32"/>
      <c r="I228" s="46"/>
    </row>
    <row r="229" spans="1:70" s="13" customFormat="1" ht="21" x14ac:dyDescent="0.4">
      <c r="A229" s="36">
        <v>7</v>
      </c>
      <c r="B229" s="14" t="s">
        <v>333</v>
      </c>
      <c r="C229" s="23">
        <v>130</v>
      </c>
      <c r="D229" s="23">
        <v>75</v>
      </c>
      <c r="E229" s="32"/>
      <c r="F229" s="32"/>
      <c r="G229" s="32"/>
      <c r="H229" s="32"/>
      <c r="I229" s="46"/>
    </row>
    <row r="230" spans="1:70" s="13" customFormat="1" ht="18" customHeight="1" x14ac:dyDescent="0.4">
      <c r="A230" s="36">
        <v>8</v>
      </c>
      <c r="B230" s="26" t="s">
        <v>186</v>
      </c>
      <c r="C230" s="23">
        <v>130</v>
      </c>
      <c r="D230" s="23">
        <v>60</v>
      </c>
      <c r="E230" s="32"/>
      <c r="F230" s="32"/>
      <c r="G230" s="32"/>
      <c r="H230" s="32"/>
      <c r="I230" s="46"/>
    </row>
    <row r="231" spans="1:70" s="13" customFormat="1" ht="18" customHeight="1" x14ac:dyDescent="0.4">
      <c r="A231" s="36">
        <v>9</v>
      </c>
      <c r="B231" s="25" t="s">
        <v>290</v>
      </c>
      <c r="C231" s="23">
        <v>120</v>
      </c>
      <c r="D231" s="23">
        <v>90</v>
      </c>
      <c r="E231" s="32"/>
      <c r="F231" s="32"/>
      <c r="G231" s="32"/>
      <c r="H231" s="32"/>
      <c r="I231" s="46"/>
    </row>
    <row r="232" spans="1:70" s="13" customFormat="1" ht="18" customHeight="1" x14ac:dyDescent="0.4">
      <c r="A232" s="36">
        <v>10</v>
      </c>
      <c r="B232" s="25" t="s">
        <v>334</v>
      </c>
      <c r="C232" s="23">
        <v>130</v>
      </c>
      <c r="D232" s="23">
        <v>75</v>
      </c>
      <c r="E232" s="32"/>
      <c r="F232" s="32"/>
      <c r="G232" s="32"/>
      <c r="H232" s="32"/>
      <c r="I232" s="46"/>
    </row>
    <row r="233" spans="1:70" s="13" customFormat="1" ht="18" customHeight="1" x14ac:dyDescent="0.4">
      <c r="A233" s="36">
        <v>11</v>
      </c>
      <c r="B233" s="25" t="s">
        <v>140</v>
      </c>
      <c r="C233" s="23">
        <v>130</v>
      </c>
      <c r="D233" s="23">
        <v>75</v>
      </c>
      <c r="E233" s="32"/>
      <c r="F233" s="32"/>
      <c r="G233" s="32"/>
      <c r="H233" s="32"/>
      <c r="I233" s="46"/>
    </row>
    <row r="234" spans="1:70" s="13" customFormat="1" ht="18" customHeight="1" x14ac:dyDescent="0.4">
      <c r="A234" s="36">
        <v>12</v>
      </c>
      <c r="B234" s="27" t="s">
        <v>335</v>
      </c>
      <c r="C234" s="28">
        <v>130</v>
      </c>
      <c r="D234" s="28">
        <v>75</v>
      </c>
      <c r="E234" s="32"/>
      <c r="F234" s="32"/>
      <c r="G234" s="32"/>
      <c r="H234" s="32"/>
      <c r="I234" s="46"/>
    </row>
    <row r="235" spans="1:70" s="13" customFormat="1" ht="18" customHeight="1" x14ac:dyDescent="0.4">
      <c r="A235" s="36">
        <v>13</v>
      </c>
      <c r="B235" s="14" t="s">
        <v>295</v>
      </c>
      <c r="C235" s="23">
        <v>130</v>
      </c>
      <c r="D235" s="23">
        <v>90</v>
      </c>
      <c r="E235" s="32"/>
      <c r="F235" s="32"/>
      <c r="G235" s="32"/>
      <c r="H235" s="32"/>
      <c r="I235" s="46"/>
    </row>
    <row r="236" spans="1:70" s="13" customFormat="1" ht="18" customHeight="1" x14ac:dyDescent="0.4">
      <c r="A236" s="21">
        <v>14</v>
      </c>
      <c r="B236" s="78" t="s">
        <v>260</v>
      </c>
      <c r="C236" s="79">
        <v>130</v>
      </c>
      <c r="D236" s="79">
        <v>55</v>
      </c>
      <c r="E236" s="32"/>
      <c r="F236" s="32"/>
      <c r="G236" s="32"/>
      <c r="H236" s="32"/>
      <c r="I236" s="46"/>
    </row>
    <row r="237" spans="1:70" ht="21" x14ac:dyDescent="0.4">
      <c r="A237" s="21">
        <v>15</v>
      </c>
      <c r="B237" s="24" t="s">
        <v>8</v>
      </c>
      <c r="C237" s="23">
        <v>120</v>
      </c>
      <c r="D237" s="23">
        <v>70</v>
      </c>
      <c r="E237" s="32"/>
      <c r="F237" s="32"/>
      <c r="G237" s="32"/>
      <c r="H237" s="32"/>
      <c r="I237" s="46"/>
      <c r="K237" s="48"/>
      <c r="L237" s="48"/>
      <c r="M237" s="48"/>
      <c r="N237" s="48"/>
      <c r="R237" s="49"/>
      <c r="T237" s="50"/>
      <c r="AA237" s="48"/>
      <c r="AB237" s="48"/>
      <c r="AC237" s="48"/>
      <c r="AD237" s="48"/>
      <c r="AE237" s="48"/>
      <c r="AG237" s="48"/>
      <c r="AH237" s="48"/>
      <c r="AI237" s="49"/>
      <c r="AM237" s="48"/>
      <c r="AO237" s="48"/>
      <c r="AP237" s="50"/>
      <c r="AQ237" s="48"/>
      <c r="AS237" s="50"/>
      <c r="AT237" s="48"/>
      <c r="AU237" s="48"/>
      <c r="AV237" s="50"/>
      <c r="AW237" s="48"/>
      <c r="AX237" s="48"/>
      <c r="AY237" s="48"/>
      <c r="AZ237" s="50"/>
      <c r="BA237" s="48"/>
      <c r="BB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  <c r="BO237" s="48"/>
      <c r="BP237" s="48"/>
      <c r="BQ237" s="51">
        <f t="shared" ref="BQ237:BQ240" si="1">SUM(E237:BP237)</f>
        <v>0</v>
      </c>
      <c r="BR237" s="51">
        <f>BQ237*D243</f>
        <v>0</v>
      </c>
    </row>
    <row r="238" spans="1:70" ht="21.3" customHeight="1" x14ac:dyDescent="0.4">
      <c r="A238" s="21">
        <v>16</v>
      </c>
      <c r="B238" s="24" t="s">
        <v>395</v>
      </c>
      <c r="C238" s="23">
        <v>130</v>
      </c>
      <c r="D238" s="23">
        <v>60</v>
      </c>
      <c r="E238" s="32"/>
      <c r="F238" s="32"/>
      <c r="G238" s="32"/>
      <c r="H238" s="32"/>
      <c r="I238" s="46"/>
      <c r="K238" s="48"/>
      <c r="L238" s="48"/>
      <c r="M238" s="48"/>
      <c r="N238" s="48"/>
      <c r="R238" s="49"/>
      <c r="T238" s="50"/>
      <c r="AA238" s="48"/>
      <c r="AB238" s="48"/>
      <c r="AC238" s="48"/>
      <c r="AD238" s="48"/>
      <c r="AE238" s="48"/>
      <c r="AG238" s="48"/>
      <c r="AH238" s="48"/>
      <c r="AI238" s="49"/>
      <c r="AM238" s="48"/>
      <c r="AO238" s="48"/>
      <c r="AP238" s="50"/>
      <c r="AQ238" s="48"/>
      <c r="AS238" s="50"/>
      <c r="AT238" s="48"/>
      <c r="AU238" s="48"/>
      <c r="AV238" s="50"/>
      <c r="AW238" s="48"/>
      <c r="AX238" s="48"/>
      <c r="AY238" s="48"/>
      <c r="AZ238" s="50"/>
      <c r="BA238" s="48"/>
      <c r="BB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51">
        <f t="shared" si="1"/>
        <v>0</v>
      </c>
      <c r="BR238" s="51">
        <f>BQ238*D244</f>
        <v>0</v>
      </c>
    </row>
    <row r="239" spans="1:70" ht="21" x14ac:dyDescent="0.4">
      <c r="A239" s="21">
        <v>17</v>
      </c>
      <c r="B239" s="24" t="s">
        <v>296</v>
      </c>
      <c r="C239" s="23">
        <v>120</v>
      </c>
      <c r="D239" s="23">
        <v>50</v>
      </c>
      <c r="E239" s="32"/>
      <c r="F239" s="32"/>
      <c r="G239" s="32"/>
      <c r="H239" s="32"/>
      <c r="I239" s="46"/>
      <c r="K239" s="48"/>
      <c r="L239" s="48"/>
      <c r="M239" s="48"/>
      <c r="N239" s="48"/>
      <c r="R239" s="49"/>
      <c r="T239" s="50"/>
      <c r="AA239" s="48"/>
      <c r="AB239" s="48"/>
      <c r="AC239" s="48"/>
      <c r="AD239" s="48"/>
      <c r="AE239" s="48"/>
      <c r="AG239" s="48"/>
      <c r="AH239" s="48"/>
      <c r="AI239" s="49"/>
      <c r="AM239" s="48"/>
      <c r="AO239" s="48"/>
      <c r="AP239" s="50"/>
      <c r="AQ239" s="48"/>
      <c r="AS239" s="50"/>
      <c r="AT239" s="48"/>
      <c r="AU239" s="48"/>
      <c r="AV239" s="50"/>
      <c r="AW239" s="48"/>
      <c r="AX239" s="48"/>
      <c r="AY239" s="48"/>
      <c r="AZ239" s="50"/>
      <c r="BA239" s="48"/>
      <c r="BB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/>
      <c r="BN239" s="48"/>
      <c r="BO239" s="48"/>
      <c r="BP239" s="48"/>
      <c r="BQ239" s="51"/>
      <c r="BR239" s="51"/>
    </row>
    <row r="240" spans="1:70" ht="21" x14ac:dyDescent="0.4">
      <c r="A240" s="21">
        <v>18</v>
      </c>
      <c r="B240" s="24" t="s">
        <v>297</v>
      </c>
      <c r="C240" s="23">
        <v>110</v>
      </c>
      <c r="D240" s="23">
        <v>50</v>
      </c>
      <c r="E240" s="32"/>
      <c r="F240" s="32"/>
      <c r="G240" s="32"/>
      <c r="H240" s="32"/>
      <c r="I240" s="46"/>
      <c r="K240" s="48"/>
      <c r="L240" s="48"/>
      <c r="M240" s="48"/>
      <c r="N240" s="48"/>
      <c r="R240" s="49"/>
      <c r="T240" s="50"/>
      <c r="AA240" s="48"/>
      <c r="AB240" s="48"/>
      <c r="AC240" s="48"/>
      <c r="AD240" s="48"/>
      <c r="AE240" s="48"/>
      <c r="AG240" s="48"/>
      <c r="AH240" s="48"/>
      <c r="AI240" s="49"/>
      <c r="AM240" s="48"/>
      <c r="AO240" s="48"/>
      <c r="AP240" s="50"/>
      <c r="AQ240" s="48"/>
      <c r="AS240" s="50"/>
      <c r="AT240" s="48"/>
      <c r="AU240" s="48"/>
      <c r="AV240" s="50"/>
      <c r="AW240" s="48"/>
      <c r="AX240" s="48"/>
      <c r="AY240" s="48"/>
      <c r="AZ240" s="50"/>
      <c r="BA240" s="48"/>
      <c r="BB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51">
        <f t="shared" si="1"/>
        <v>0</v>
      </c>
      <c r="BR240" s="51">
        <f>BQ240*D246</f>
        <v>0</v>
      </c>
    </row>
    <row r="241" spans="1:70" ht="21" x14ac:dyDescent="0.4">
      <c r="A241" s="21">
        <v>19</v>
      </c>
      <c r="B241" s="24" t="s">
        <v>64</v>
      </c>
      <c r="C241" s="23">
        <v>120</v>
      </c>
      <c r="D241" s="23">
        <v>70</v>
      </c>
      <c r="E241" s="32"/>
      <c r="F241" s="32"/>
      <c r="G241" s="32"/>
      <c r="H241" s="32"/>
      <c r="I241" s="46"/>
      <c r="K241" s="48"/>
      <c r="L241" s="48"/>
      <c r="M241" s="48"/>
      <c r="N241" s="48"/>
      <c r="R241" s="49"/>
      <c r="T241" s="50"/>
      <c r="AA241" s="48"/>
      <c r="AB241" s="48"/>
      <c r="AC241" s="48"/>
      <c r="AD241" s="48"/>
      <c r="AE241" s="48"/>
      <c r="AG241" s="48"/>
      <c r="AH241" s="48"/>
      <c r="AI241" s="49"/>
      <c r="AM241" s="48"/>
      <c r="AO241" s="48"/>
      <c r="AP241" s="50"/>
      <c r="AQ241" s="48"/>
      <c r="AS241" s="50"/>
      <c r="AT241" s="48"/>
      <c r="AU241" s="48"/>
      <c r="AV241" s="50"/>
      <c r="AW241" s="48"/>
      <c r="AX241" s="48"/>
      <c r="AY241" s="48"/>
      <c r="AZ241" s="50"/>
      <c r="BA241" s="48"/>
      <c r="BB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51"/>
      <c r="BR241" s="51"/>
    </row>
    <row r="242" spans="1:70" ht="21" x14ac:dyDescent="0.4">
      <c r="A242" s="21">
        <v>20</v>
      </c>
      <c r="B242" s="24" t="s">
        <v>298</v>
      </c>
      <c r="C242" s="23">
        <v>100</v>
      </c>
      <c r="D242" s="23">
        <v>50</v>
      </c>
      <c r="E242" s="32"/>
      <c r="F242" s="32"/>
      <c r="G242" s="32"/>
      <c r="H242" s="32"/>
      <c r="I242" s="46"/>
      <c r="K242" s="48"/>
      <c r="L242" s="48"/>
      <c r="M242" s="48"/>
      <c r="N242" s="48"/>
      <c r="R242" s="49"/>
      <c r="T242" s="50"/>
      <c r="AA242" s="48"/>
      <c r="AB242" s="48"/>
      <c r="AC242" s="48"/>
      <c r="AD242" s="48"/>
      <c r="AE242" s="48"/>
      <c r="AG242" s="48"/>
      <c r="AH242" s="48"/>
      <c r="AI242" s="49"/>
      <c r="AM242" s="48"/>
      <c r="AO242" s="48"/>
      <c r="AP242" s="50"/>
      <c r="AQ242" s="48"/>
      <c r="AS242" s="50"/>
      <c r="AT242" s="48"/>
      <c r="AU242" s="48"/>
      <c r="AV242" s="50"/>
      <c r="AW242" s="48"/>
      <c r="AX242" s="48"/>
      <c r="AY242" s="48"/>
      <c r="AZ242" s="50"/>
      <c r="BA242" s="48"/>
      <c r="BB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51"/>
      <c r="BR242" s="51"/>
    </row>
    <row r="243" spans="1:70" s="13" customFormat="1" ht="18" customHeight="1" x14ac:dyDescent="0.4">
      <c r="A243" s="21">
        <v>21</v>
      </c>
      <c r="B243" s="25" t="s">
        <v>206</v>
      </c>
      <c r="C243" s="23">
        <v>130</v>
      </c>
      <c r="D243" s="23">
        <v>50</v>
      </c>
      <c r="E243" s="32"/>
      <c r="F243" s="32"/>
      <c r="G243" s="32"/>
      <c r="H243" s="32"/>
      <c r="I243" s="46"/>
    </row>
    <row r="244" spans="1:70" s="13" customFormat="1" ht="18" customHeight="1" x14ac:dyDescent="0.4">
      <c r="A244" s="21">
        <v>22</v>
      </c>
      <c r="B244" s="25" t="s">
        <v>173</v>
      </c>
      <c r="C244" s="23">
        <v>90</v>
      </c>
      <c r="D244" s="23">
        <v>110</v>
      </c>
      <c r="E244" s="32"/>
      <c r="F244" s="32"/>
      <c r="G244" s="32"/>
      <c r="H244" s="32"/>
      <c r="I244" s="46"/>
    </row>
    <row r="245" spans="1:70" s="13" customFormat="1" ht="18" customHeight="1" x14ac:dyDescent="0.4">
      <c r="A245" s="21">
        <v>23</v>
      </c>
      <c r="B245" s="25" t="s">
        <v>130</v>
      </c>
      <c r="C245" s="23">
        <v>130</v>
      </c>
      <c r="D245" s="23">
        <v>50</v>
      </c>
      <c r="E245" s="32"/>
      <c r="F245" s="32"/>
      <c r="G245" s="32"/>
      <c r="H245" s="32"/>
      <c r="I245" s="46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70" s="13" customFormat="1" ht="21" x14ac:dyDescent="0.4">
      <c r="A246" s="21">
        <v>24</v>
      </c>
      <c r="B246" s="14" t="s">
        <v>389</v>
      </c>
      <c r="C246" s="23">
        <v>130</v>
      </c>
      <c r="D246" s="23">
        <v>80</v>
      </c>
      <c r="E246" s="32"/>
      <c r="F246" s="32"/>
      <c r="G246" s="32"/>
      <c r="H246" s="32"/>
      <c r="I246" s="46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70" s="13" customFormat="1" ht="21" x14ac:dyDescent="0.4">
      <c r="A247" s="21">
        <v>25</v>
      </c>
      <c r="B247" s="14" t="s">
        <v>388</v>
      </c>
      <c r="C247" s="23">
        <v>130</v>
      </c>
      <c r="D247" s="23">
        <v>80</v>
      </c>
      <c r="E247" s="32"/>
      <c r="F247" s="32"/>
      <c r="G247" s="32"/>
      <c r="H247" s="32"/>
      <c r="I247" s="46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70" s="13" customFormat="1" ht="18" customHeight="1" x14ac:dyDescent="0.4">
      <c r="A248" s="21">
        <v>26</v>
      </c>
      <c r="B248" s="25" t="s">
        <v>132</v>
      </c>
      <c r="C248" s="23">
        <v>120</v>
      </c>
      <c r="D248" s="23">
        <v>45</v>
      </c>
      <c r="E248" s="32"/>
      <c r="F248" s="32"/>
      <c r="G248" s="32"/>
      <c r="H248" s="32"/>
      <c r="I248" s="46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70" s="13" customFormat="1" ht="18" customHeight="1" x14ac:dyDescent="0.4">
      <c r="A249" s="21">
        <v>27</v>
      </c>
      <c r="B249" s="25" t="s">
        <v>264</v>
      </c>
      <c r="C249" s="23" t="s">
        <v>9</v>
      </c>
      <c r="D249" s="23">
        <v>30</v>
      </c>
      <c r="E249" s="32"/>
      <c r="F249" s="32"/>
      <c r="G249" s="32"/>
      <c r="H249" s="32"/>
      <c r="I249" s="46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70" s="13" customFormat="1" ht="18" customHeight="1" x14ac:dyDescent="0.4">
      <c r="A250" s="21">
        <v>28</v>
      </c>
      <c r="B250" s="14" t="s">
        <v>267</v>
      </c>
      <c r="C250" s="14" t="s">
        <v>268</v>
      </c>
      <c r="D250" s="23">
        <v>65</v>
      </c>
      <c r="E250" s="41"/>
      <c r="F250" s="32"/>
      <c r="G250" s="32"/>
      <c r="H250" s="32"/>
      <c r="I250" s="46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70" s="13" customFormat="1" ht="18" customHeight="1" x14ac:dyDescent="0.4">
      <c r="A251" s="21">
        <v>29</v>
      </c>
      <c r="B251" s="14" t="s">
        <v>266</v>
      </c>
      <c r="C251" s="14" t="s">
        <v>268</v>
      </c>
      <c r="D251" s="23">
        <v>65</v>
      </c>
      <c r="E251" s="41"/>
      <c r="F251" s="32"/>
      <c r="G251" s="32"/>
      <c r="H251" s="32"/>
      <c r="I251" s="46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70" s="13" customFormat="1" ht="18" customHeight="1" x14ac:dyDescent="0.4">
      <c r="A252" s="38"/>
      <c r="B252" s="9" t="s">
        <v>29</v>
      </c>
      <c r="C252" s="10"/>
      <c r="D252" s="10"/>
      <c r="E252" s="32"/>
      <c r="F252" s="32"/>
      <c r="G252" s="32"/>
      <c r="H252" s="32"/>
      <c r="I252" s="46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70" s="13" customFormat="1" ht="18" customHeight="1" x14ac:dyDescent="0.4">
      <c r="A253" s="38">
        <v>1</v>
      </c>
      <c r="B253" s="26" t="s">
        <v>30</v>
      </c>
      <c r="C253" s="23" t="s">
        <v>9</v>
      </c>
      <c r="D253" s="23">
        <v>110</v>
      </c>
      <c r="E253" s="32"/>
      <c r="F253" s="32"/>
      <c r="G253" s="32"/>
      <c r="H253" s="32"/>
      <c r="I253" s="46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70" s="13" customFormat="1" ht="18" customHeight="1" x14ac:dyDescent="0.4">
      <c r="A254" s="38">
        <v>2</v>
      </c>
      <c r="B254" s="26" t="s">
        <v>161</v>
      </c>
      <c r="C254" s="23" t="s">
        <v>9</v>
      </c>
      <c r="D254" s="23">
        <v>50</v>
      </c>
      <c r="E254" s="32"/>
      <c r="F254" s="32"/>
      <c r="G254" s="32"/>
      <c r="H254" s="32"/>
      <c r="I254" s="46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70" s="13" customFormat="1" ht="18" customHeight="1" x14ac:dyDescent="0.4">
      <c r="A255" s="38">
        <v>3</v>
      </c>
      <c r="B255" s="26" t="s">
        <v>18</v>
      </c>
      <c r="C255" s="23" t="s">
        <v>9</v>
      </c>
      <c r="D255" s="23">
        <v>50</v>
      </c>
      <c r="E255" s="32"/>
      <c r="F255" s="32"/>
      <c r="G255" s="32"/>
      <c r="H255" s="32"/>
      <c r="I255" s="46"/>
    </row>
    <row r="256" spans="1:70" s="13" customFormat="1" ht="18" customHeight="1" x14ac:dyDescent="0.4">
      <c r="A256" s="38">
        <v>4</v>
      </c>
      <c r="B256" s="25" t="s">
        <v>203</v>
      </c>
      <c r="C256" s="23" t="s">
        <v>9</v>
      </c>
      <c r="D256" s="23">
        <v>110</v>
      </c>
      <c r="E256" s="32"/>
      <c r="F256" s="32"/>
      <c r="G256" s="32"/>
      <c r="H256" s="32"/>
      <c r="I256" s="46"/>
    </row>
    <row r="257" spans="1:9" s="13" customFormat="1" ht="18" customHeight="1" x14ac:dyDescent="0.4">
      <c r="A257" s="36"/>
      <c r="B257" s="9" t="s">
        <v>82</v>
      </c>
      <c r="C257" s="10"/>
      <c r="D257" s="10"/>
      <c r="E257" s="32"/>
      <c r="F257" s="32"/>
      <c r="G257" s="32"/>
      <c r="H257" s="32"/>
      <c r="I257" s="46"/>
    </row>
    <row r="258" spans="1:9" s="13" customFormat="1" ht="18" customHeight="1" x14ac:dyDescent="0.4">
      <c r="A258" s="37">
        <v>1</v>
      </c>
      <c r="B258" s="25" t="s">
        <v>299</v>
      </c>
      <c r="C258" s="23" t="s">
        <v>215</v>
      </c>
      <c r="D258" s="23">
        <v>400</v>
      </c>
      <c r="E258" s="32"/>
      <c r="F258" s="32"/>
      <c r="G258" s="32"/>
      <c r="H258" s="32"/>
      <c r="I258" s="46"/>
    </row>
    <row r="259" spans="1:9" s="13" customFormat="1" ht="18" customHeight="1" x14ac:dyDescent="0.4">
      <c r="A259" s="37">
        <v>2</v>
      </c>
      <c r="B259" s="26" t="s">
        <v>399</v>
      </c>
      <c r="C259" s="23" t="s">
        <v>6</v>
      </c>
      <c r="D259" s="23">
        <v>70</v>
      </c>
      <c r="E259" s="32"/>
      <c r="F259" s="32"/>
      <c r="G259" s="32"/>
      <c r="H259" s="32"/>
      <c r="I259" s="46"/>
    </row>
    <row r="260" spans="1:9" s="13" customFormat="1" ht="18" customHeight="1" x14ac:dyDescent="0.4">
      <c r="A260" s="37">
        <v>3</v>
      </c>
      <c r="B260" s="25" t="s">
        <v>402</v>
      </c>
      <c r="C260" s="23" t="s">
        <v>10</v>
      </c>
      <c r="D260" s="23">
        <v>70</v>
      </c>
      <c r="E260" s="32"/>
      <c r="F260" s="32"/>
      <c r="G260" s="32"/>
      <c r="H260" s="32"/>
      <c r="I260" s="46"/>
    </row>
    <row r="261" spans="1:9" s="13" customFormat="1" ht="18" customHeight="1" x14ac:dyDescent="0.4">
      <c r="A261" s="37">
        <v>4</v>
      </c>
      <c r="B261" s="25" t="s">
        <v>262</v>
      </c>
      <c r="C261" s="23" t="s">
        <v>10</v>
      </c>
      <c r="D261" s="23">
        <v>70</v>
      </c>
      <c r="E261" s="32"/>
      <c r="F261" s="32"/>
      <c r="G261" s="32"/>
      <c r="H261" s="32"/>
      <c r="I261" s="46"/>
    </row>
    <row r="262" spans="1:9" s="13" customFormat="1" ht="18" customHeight="1" x14ac:dyDescent="0.4">
      <c r="A262" s="37">
        <v>4</v>
      </c>
      <c r="B262" s="25" t="s">
        <v>56</v>
      </c>
      <c r="C262" s="23" t="s">
        <v>6</v>
      </c>
      <c r="D262" s="23">
        <v>100</v>
      </c>
      <c r="E262" s="32"/>
      <c r="F262" s="32"/>
      <c r="G262" s="32"/>
      <c r="H262" s="32"/>
      <c r="I262" s="46"/>
    </row>
    <row r="263" spans="1:9" s="13" customFormat="1" ht="18" customHeight="1" x14ac:dyDescent="0.4">
      <c r="A263" s="37">
        <v>5</v>
      </c>
      <c r="B263" s="25" t="s">
        <v>404</v>
      </c>
      <c r="C263" s="23" t="s">
        <v>6</v>
      </c>
      <c r="D263" s="23">
        <v>80</v>
      </c>
      <c r="E263" s="32"/>
      <c r="F263" s="32"/>
      <c r="G263" s="32"/>
      <c r="H263" s="32"/>
      <c r="I263" s="46"/>
    </row>
    <row r="264" spans="1:9" s="13" customFormat="1" ht="18" customHeight="1" x14ac:dyDescent="0.4">
      <c r="A264" s="37">
        <v>6</v>
      </c>
      <c r="B264" s="25" t="s">
        <v>400</v>
      </c>
      <c r="C264" s="23" t="s">
        <v>10</v>
      </c>
      <c r="D264" s="23">
        <v>85</v>
      </c>
      <c r="E264" s="32"/>
      <c r="F264" s="32"/>
      <c r="G264" s="32"/>
      <c r="H264" s="32"/>
      <c r="I264" s="46"/>
    </row>
    <row r="265" spans="1:9" s="13" customFormat="1" ht="18" customHeight="1" x14ac:dyDescent="0.4">
      <c r="A265" s="37">
        <v>7</v>
      </c>
      <c r="B265" s="25" t="s">
        <v>158</v>
      </c>
      <c r="C265" s="23" t="s">
        <v>6</v>
      </c>
      <c r="D265" s="23">
        <v>85</v>
      </c>
      <c r="E265" s="32"/>
      <c r="F265" s="32"/>
      <c r="G265" s="32"/>
      <c r="H265" s="32"/>
      <c r="I265" s="46"/>
    </row>
    <row r="266" spans="1:9" s="13" customFormat="1" ht="18" customHeight="1" x14ac:dyDescent="0.4">
      <c r="A266" s="37">
        <v>8</v>
      </c>
      <c r="B266" s="25" t="s">
        <v>403</v>
      </c>
      <c r="C266" s="23" t="s">
        <v>6</v>
      </c>
      <c r="D266" s="23">
        <v>75</v>
      </c>
      <c r="E266" s="32"/>
      <c r="F266" s="32"/>
      <c r="G266" s="32"/>
      <c r="H266" s="32"/>
      <c r="I266" s="46"/>
    </row>
    <row r="267" spans="1:9" s="13" customFormat="1" ht="18" customHeight="1" x14ac:dyDescent="0.4">
      <c r="A267" s="37">
        <v>9</v>
      </c>
      <c r="B267" s="25" t="s">
        <v>410</v>
      </c>
      <c r="C267" s="23" t="s">
        <v>6</v>
      </c>
      <c r="D267" s="23">
        <v>80</v>
      </c>
      <c r="E267" s="32"/>
      <c r="F267" s="32"/>
      <c r="G267" s="32"/>
      <c r="H267" s="32"/>
      <c r="I267" s="46"/>
    </row>
    <row r="268" spans="1:9" s="13" customFormat="1" ht="18" customHeight="1" x14ac:dyDescent="0.4">
      <c r="A268" s="37">
        <v>10</v>
      </c>
      <c r="B268" s="25" t="s">
        <v>411</v>
      </c>
      <c r="C268" s="23" t="s">
        <v>10</v>
      </c>
      <c r="D268" s="23">
        <v>90</v>
      </c>
      <c r="E268" s="32"/>
      <c r="F268" s="32"/>
      <c r="G268" s="32"/>
      <c r="H268" s="32"/>
      <c r="I268" s="46"/>
    </row>
    <row r="269" spans="1:9" s="13" customFormat="1" ht="18" customHeight="1" x14ac:dyDescent="0.4">
      <c r="A269" s="37">
        <v>5</v>
      </c>
      <c r="B269" s="26" t="s">
        <v>92</v>
      </c>
      <c r="C269" s="23" t="s">
        <v>93</v>
      </c>
      <c r="D269" s="23">
        <v>80</v>
      </c>
      <c r="E269" s="32"/>
      <c r="F269" s="32"/>
      <c r="G269" s="32"/>
      <c r="H269" s="32"/>
      <c r="I269" s="46"/>
    </row>
    <row r="270" spans="1:9" s="13" customFormat="1" ht="18" customHeight="1" x14ac:dyDescent="0.4">
      <c r="A270" s="37">
        <v>6</v>
      </c>
      <c r="B270" s="26" t="s">
        <v>65</v>
      </c>
      <c r="C270" s="23" t="s">
        <v>93</v>
      </c>
      <c r="D270" s="23">
        <v>80</v>
      </c>
      <c r="E270" s="32"/>
      <c r="F270" s="32"/>
      <c r="G270" s="32"/>
      <c r="H270" s="32"/>
      <c r="I270" s="46"/>
    </row>
    <row r="271" spans="1:9" s="13" customFormat="1" ht="18" customHeight="1" x14ac:dyDescent="0.4">
      <c r="A271" s="21">
        <v>7</v>
      </c>
      <c r="B271" s="26" t="s">
        <v>407</v>
      </c>
      <c r="C271" s="23" t="s">
        <v>9</v>
      </c>
      <c r="D271" s="23">
        <v>50</v>
      </c>
      <c r="E271" s="32"/>
      <c r="F271" s="32"/>
      <c r="G271" s="32"/>
      <c r="H271" s="32"/>
      <c r="I271" s="46"/>
    </row>
    <row r="272" spans="1:9" s="13" customFormat="1" ht="18" customHeight="1" x14ac:dyDescent="0.4">
      <c r="A272" s="21">
        <v>8</v>
      </c>
      <c r="B272" s="24" t="s">
        <v>44</v>
      </c>
      <c r="C272" s="23" t="s">
        <v>9</v>
      </c>
      <c r="D272" s="23">
        <v>50</v>
      </c>
      <c r="E272" s="32"/>
      <c r="F272" s="32"/>
      <c r="G272" s="32"/>
      <c r="H272" s="32"/>
      <c r="I272" s="46"/>
    </row>
    <row r="273" spans="1:9" s="13" customFormat="1" ht="17.100000000000001" customHeight="1" x14ac:dyDescent="0.4">
      <c r="A273" s="21">
        <v>9</v>
      </c>
      <c r="B273" s="25" t="s">
        <v>57</v>
      </c>
      <c r="C273" s="23" t="s">
        <v>9</v>
      </c>
      <c r="D273" s="23">
        <v>55</v>
      </c>
      <c r="E273" s="32"/>
      <c r="F273" s="32"/>
      <c r="G273" s="32"/>
      <c r="H273" s="32"/>
      <c r="I273" s="46"/>
    </row>
    <row r="274" spans="1:9" s="13" customFormat="1" ht="18" customHeight="1" x14ac:dyDescent="0.4">
      <c r="A274" s="21">
        <v>10</v>
      </c>
      <c r="B274" s="24" t="s">
        <v>147</v>
      </c>
      <c r="C274" s="23" t="s">
        <v>9</v>
      </c>
      <c r="D274" s="23">
        <v>50</v>
      </c>
      <c r="E274" s="32"/>
      <c r="F274" s="32"/>
      <c r="G274" s="32"/>
      <c r="H274" s="32"/>
      <c r="I274" s="46"/>
    </row>
    <row r="275" spans="1:9" s="13" customFormat="1" ht="18" customHeight="1" x14ac:dyDescent="0.4">
      <c r="A275" s="21">
        <v>11</v>
      </c>
      <c r="B275" s="25" t="s">
        <v>217</v>
      </c>
      <c r="C275" s="23" t="s">
        <v>9</v>
      </c>
      <c r="D275" s="23">
        <v>45</v>
      </c>
      <c r="E275" s="32"/>
      <c r="F275" s="32"/>
      <c r="G275" s="32"/>
      <c r="H275" s="32"/>
      <c r="I275" s="46"/>
    </row>
    <row r="276" spans="1:9" s="13" customFormat="1" ht="18" customHeight="1" x14ac:dyDescent="0.4">
      <c r="A276" s="21">
        <v>12</v>
      </c>
      <c r="B276" s="26" t="s">
        <v>43</v>
      </c>
      <c r="C276" s="23" t="s">
        <v>9</v>
      </c>
      <c r="D276" s="23">
        <v>60</v>
      </c>
      <c r="E276" s="32"/>
      <c r="F276" s="32"/>
      <c r="G276" s="32"/>
      <c r="H276" s="32"/>
      <c r="I276" s="46"/>
    </row>
    <row r="277" spans="1:9" s="13" customFormat="1" ht="18" customHeight="1" x14ac:dyDescent="0.4">
      <c r="A277" s="38">
        <v>13</v>
      </c>
      <c r="B277" s="26" t="s">
        <v>45</v>
      </c>
      <c r="C277" s="23" t="s">
        <v>9</v>
      </c>
      <c r="D277" s="23">
        <v>60</v>
      </c>
      <c r="E277" s="32"/>
      <c r="F277" s="32"/>
      <c r="G277" s="32"/>
      <c r="H277" s="32"/>
      <c r="I277" s="46"/>
    </row>
    <row r="278" spans="1:9" s="13" customFormat="1" ht="18" customHeight="1" x14ac:dyDescent="0.4">
      <c r="A278" s="38">
        <v>14</v>
      </c>
      <c r="B278" s="25" t="s">
        <v>46</v>
      </c>
      <c r="C278" s="23" t="s">
        <v>9</v>
      </c>
      <c r="D278" s="23">
        <v>40</v>
      </c>
      <c r="E278" s="32"/>
      <c r="F278" s="32"/>
      <c r="G278" s="32"/>
      <c r="H278" s="32"/>
      <c r="I278" s="46"/>
    </row>
    <row r="279" spans="1:9" s="13" customFormat="1" ht="18" customHeight="1" x14ac:dyDescent="0.4">
      <c r="A279" s="36">
        <v>15</v>
      </c>
      <c r="B279" s="25" t="s">
        <v>48</v>
      </c>
      <c r="C279" s="23" t="s">
        <v>9</v>
      </c>
      <c r="D279" s="23">
        <v>60</v>
      </c>
      <c r="E279" s="32"/>
      <c r="F279" s="32"/>
      <c r="G279" s="32"/>
      <c r="H279" s="32"/>
      <c r="I279" s="46"/>
    </row>
    <row r="280" spans="1:9" s="13" customFormat="1" ht="18" customHeight="1" x14ac:dyDescent="0.4">
      <c r="A280" s="21">
        <v>17</v>
      </c>
      <c r="B280" s="26" t="s">
        <v>47</v>
      </c>
      <c r="C280" s="23" t="s">
        <v>9</v>
      </c>
      <c r="D280" s="23">
        <v>75</v>
      </c>
      <c r="E280" s="32"/>
      <c r="F280" s="32"/>
      <c r="G280" s="32"/>
      <c r="H280" s="32"/>
      <c r="I280" s="46"/>
    </row>
    <row r="281" spans="1:9" s="13" customFormat="1" ht="18" customHeight="1" x14ac:dyDescent="0.4">
      <c r="A281" s="21">
        <v>18</v>
      </c>
      <c r="B281" s="25" t="s">
        <v>49</v>
      </c>
      <c r="C281" s="23" t="s">
        <v>9</v>
      </c>
      <c r="D281" s="23">
        <v>75</v>
      </c>
      <c r="E281" s="32"/>
      <c r="F281" s="32"/>
      <c r="G281" s="32"/>
      <c r="H281" s="32"/>
      <c r="I281" s="46"/>
    </row>
    <row r="282" spans="1:9" s="13" customFormat="1" ht="18" customHeight="1" x14ac:dyDescent="0.4">
      <c r="A282" s="21">
        <v>19</v>
      </c>
      <c r="B282" s="25" t="s">
        <v>116</v>
      </c>
      <c r="C282" s="23" t="s">
        <v>9</v>
      </c>
      <c r="D282" s="23">
        <v>70</v>
      </c>
      <c r="E282" s="32"/>
      <c r="F282" s="32"/>
      <c r="G282" s="32"/>
      <c r="H282" s="32"/>
      <c r="I282" s="46"/>
    </row>
    <row r="283" spans="1:9" s="13" customFormat="1" ht="18" customHeight="1" x14ac:dyDescent="0.4">
      <c r="A283" s="21">
        <v>20</v>
      </c>
      <c r="B283" s="25" t="s">
        <v>117</v>
      </c>
      <c r="C283" s="23" t="s">
        <v>9</v>
      </c>
      <c r="D283" s="23">
        <v>50</v>
      </c>
      <c r="E283" s="32"/>
      <c r="F283" s="32"/>
      <c r="G283" s="32"/>
      <c r="H283" s="32"/>
      <c r="I283" s="46"/>
    </row>
    <row r="284" spans="1:9" s="13" customFormat="1" ht="18" customHeight="1" x14ac:dyDescent="0.4">
      <c r="A284" s="21">
        <v>21</v>
      </c>
      <c r="B284" s="25" t="s">
        <v>300</v>
      </c>
      <c r="C284" s="23" t="s">
        <v>9</v>
      </c>
      <c r="D284" s="23">
        <v>60</v>
      </c>
      <c r="E284" s="32"/>
      <c r="F284" s="32"/>
      <c r="G284" s="32"/>
      <c r="H284" s="32"/>
      <c r="I284" s="46"/>
    </row>
    <row r="285" spans="1:9" s="13" customFormat="1" ht="18" customHeight="1" x14ac:dyDescent="0.4">
      <c r="A285" s="21">
        <v>22</v>
      </c>
      <c r="B285" s="25" t="s">
        <v>136</v>
      </c>
      <c r="C285" s="23" t="s">
        <v>9</v>
      </c>
      <c r="D285" s="23">
        <v>50</v>
      </c>
      <c r="E285" s="32"/>
      <c r="F285" s="32"/>
      <c r="G285" s="32"/>
      <c r="H285" s="32"/>
      <c r="I285" s="46"/>
    </row>
    <row r="286" spans="1:9" s="13" customFormat="1" ht="18" customHeight="1" x14ac:dyDescent="0.4">
      <c r="A286" s="21">
        <v>23</v>
      </c>
      <c r="B286" s="24" t="s">
        <v>67</v>
      </c>
      <c r="C286" s="23" t="s">
        <v>11</v>
      </c>
      <c r="D286" s="23">
        <v>65</v>
      </c>
      <c r="E286" s="32"/>
      <c r="F286" s="32"/>
      <c r="G286" s="32"/>
      <c r="H286" s="32"/>
      <c r="I286" s="46"/>
    </row>
    <row r="287" spans="1:9" s="13" customFormat="1" ht="18" customHeight="1" x14ac:dyDescent="0.4">
      <c r="A287" s="21">
        <v>24</v>
      </c>
      <c r="B287" s="25" t="s">
        <v>118</v>
      </c>
      <c r="C287" s="23" t="s">
        <v>9</v>
      </c>
      <c r="D287" s="23">
        <v>45</v>
      </c>
      <c r="E287" s="32"/>
      <c r="F287" s="32"/>
      <c r="G287" s="32"/>
      <c r="H287" s="32"/>
      <c r="I287" s="46"/>
    </row>
    <row r="288" spans="1:9" s="13" customFormat="1" ht="18" customHeight="1" x14ac:dyDescent="0.4">
      <c r="A288" s="21"/>
      <c r="B288" s="9" t="s">
        <v>149</v>
      </c>
      <c r="C288" s="10"/>
      <c r="D288" s="10"/>
      <c r="E288" s="41"/>
      <c r="F288" s="41"/>
      <c r="G288" s="41"/>
      <c r="H288" s="41"/>
      <c r="I288" s="41"/>
    </row>
    <row r="289" spans="1:9" s="13" customFormat="1" ht="18" customHeight="1" x14ac:dyDescent="0.4">
      <c r="A289" s="21">
        <v>2</v>
      </c>
      <c r="B289" s="24" t="s">
        <v>301</v>
      </c>
      <c r="C289" s="23">
        <v>0.28999999999999998</v>
      </c>
      <c r="D289" s="23">
        <v>90</v>
      </c>
      <c r="E289" s="41"/>
      <c r="F289" s="41"/>
      <c r="G289" s="41"/>
      <c r="H289" s="41"/>
      <c r="I289" s="41"/>
    </row>
    <row r="290" spans="1:9" s="13" customFormat="1" ht="18" customHeight="1" x14ac:dyDescent="0.4">
      <c r="A290" s="21">
        <v>3</v>
      </c>
      <c r="B290" s="24" t="s">
        <v>228</v>
      </c>
      <c r="C290" s="23">
        <v>0.43</v>
      </c>
      <c r="D290" s="23">
        <v>80</v>
      </c>
      <c r="E290" s="41"/>
      <c r="F290" s="41"/>
      <c r="G290" s="41"/>
      <c r="H290" s="41"/>
      <c r="I290" s="41"/>
    </row>
    <row r="291" spans="1:9" s="13" customFormat="1" ht="18" customHeight="1" x14ac:dyDescent="0.4">
      <c r="A291" s="21">
        <v>4</v>
      </c>
      <c r="B291" s="24" t="s">
        <v>32</v>
      </c>
      <c r="C291" s="23">
        <v>0.2</v>
      </c>
      <c r="D291" s="23">
        <v>40</v>
      </c>
      <c r="E291" s="41"/>
      <c r="F291" s="41"/>
      <c r="G291" s="41"/>
      <c r="H291" s="41"/>
      <c r="I291" s="41"/>
    </row>
    <row r="292" spans="1:9" s="13" customFormat="1" ht="18" customHeight="1" x14ac:dyDescent="0.4">
      <c r="A292" s="21">
        <v>5</v>
      </c>
      <c r="B292" s="24" t="s">
        <v>33</v>
      </c>
      <c r="C292" s="23" t="s">
        <v>31</v>
      </c>
      <c r="D292" s="23">
        <v>120</v>
      </c>
      <c r="E292" s="41"/>
      <c r="F292" s="41"/>
      <c r="G292" s="41"/>
      <c r="H292" s="41"/>
      <c r="I292" s="41"/>
    </row>
    <row r="293" spans="1:9" s="13" customFormat="1" ht="18" customHeight="1" x14ac:dyDescent="0.4">
      <c r="A293" s="21">
        <v>6</v>
      </c>
      <c r="B293" s="24" t="s">
        <v>229</v>
      </c>
      <c r="C293" s="23">
        <v>0.42</v>
      </c>
      <c r="D293" s="23">
        <v>80</v>
      </c>
      <c r="E293" s="41"/>
      <c r="F293" s="41"/>
      <c r="G293" s="41"/>
      <c r="H293" s="41"/>
      <c r="I293" s="41"/>
    </row>
    <row r="294" spans="1:9" s="13" customFormat="1" ht="18" customHeight="1" x14ac:dyDescent="0.4">
      <c r="A294" s="21">
        <v>7</v>
      </c>
      <c r="B294" s="24" t="s">
        <v>230</v>
      </c>
      <c r="C294" s="23">
        <v>200</v>
      </c>
      <c r="D294" s="23">
        <v>80</v>
      </c>
      <c r="E294" s="41"/>
      <c r="F294" s="41"/>
      <c r="G294" s="41"/>
      <c r="H294" s="41"/>
      <c r="I294" s="41"/>
    </row>
    <row r="295" spans="1:9" s="13" customFormat="1" ht="18" customHeight="1" x14ac:dyDescent="0.4">
      <c r="A295" s="21">
        <v>8</v>
      </c>
      <c r="B295" s="24" t="s">
        <v>302</v>
      </c>
      <c r="C295" s="23">
        <v>100</v>
      </c>
      <c r="D295" s="23">
        <v>90</v>
      </c>
      <c r="E295" s="41"/>
      <c r="F295" s="41"/>
      <c r="G295" s="41"/>
      <c r="H295" s="41"/>
      <c r="I295" s="41"/>
    </row>
    <row r="296" spans="1:9" s="13" customFormat="1" ht="18" customHeight="1" x14ac:dyDescent="0.4">
      <c r="A296" s="21">
        <v>9</v>
      </c>
      <c r="B296" s="14" t="s">
        <v>303</v>
      </c>
      <c r="C296" s="14">
        <v>500</v>
      </c>
      <c r="D296" s="14">
        <v>160</v>
      </c>
      <c r="E296" s="41"/>
      <c r="F296" s="41"/>
      <c r="G296" s="41"/>
      <c r="H296" s="41"/>
      <c r="I296" s="41"/>
    </row>
    <row r="297" spans="1:9" s="13" customFormat="1" ht="18" customHeight="1" x14ac:dyDescent="0.4">
      <c r="A297" s="21">
        <v>10</v>
      </c>
      <c r="B297" s="25" t="s">
        <v>232</v>
      </c>
      <c r="C297" s="23">
        <v>180</v>
      </c>
      <c r="D297" s="69">
        <v>100</v>
      </c>
      <c r="E297" s="41"/>
      <c r="F297" s="41"/>
      <c r="G297" s="41"/>
      <c r="H297" s="41"/>
      <c r="I297" s="41"/>
    </row>
    <row r="298" spans="1:9" s="13" customFormat="1" ht="18" customHeight="1" x14ac:dyDescent="0.4">
      <c r="A298" s="21">
        <v>11</v>
      </c>
      <c r="B298" s="27" t="s">
        <v>304</v>
      </c>
      <c r="C298" s="28">
        <v>500</v>
      </c>
      <c r="D298" s="28">
        <v>160</v>
      </c>
      <c r="E298" s="41"/>
      <c r="F298" s="41"/>
      <c r="G298" s="41"/>
      <c r="H298" s="41"/>
      <c r="I298" s="41"/>
    </row>
    <row r="299" spans="1:9" s="13" customFormat="1" ht="18" customHeight="1" x14ac:dyDescent="0.4">
      <c r="A299" s="8"/>
      <c r="B299" s="9" t="s">
        <v>3</v>
      </c>
      <c r="C299" s="10"/>
      <c r="D299" s="10"/>
      <c r="E299" s="41"/>
      <c r="F299" s="41"/>
      <c r="G299" s="41"/>
      <c r="H299" s="41"/>
      <c r="I299" s="41"/>
    </row>
    <row r="300" spans="1:9" s="13" customFormat="1" ht="18" customHeight="1" x14ac:dyDescent="0.4">
      <c r="A300" s="21">
        <v>1</v>
      </c>
      <c r="B300" s="24" t="s">
        <v>172</v>
      </c>
      <c r="C300" s="23">
        <v>0.5</v>
      </c>
      <c r="D300" s="23">
        <v>45</v>
      </c>
      <c r="E300" s="41"/>
      <c r="F300" s="41"/>
      <c r="G300" s="41"/>
      <c r="H300" s="41"/>
      <c r="I300" s="41"/>
    </row>
    <row r="301" spans="1:9" s="13" customFormat="1" ht="18" customHeight="1" x14ac:dyDescent="0.4">
      <c r="A301" s="21">
        <v>2</v>
      </c>
      <c r="B301" s="24" t="s">
        <v>34</v>
      </c>
      <c r="C301" s="23">
        <v>0.5</v>
      </c>
      <c r="D301" s="23">
        <v>70</v>
      </c>
      <c r="E301" s="41"/>
      <c r="F301" s="41"/>
      <c r="G301" s="41"/>
      <c r="H301" s="41"/>
      <c r="I301" s="41"/>
    </row>
    <row r="302" spans="1:9" s="13" customFormat="1" ht="18" customHeight="1" x14ac:dyDescent="0.4">
      <c r="A302" s="21">
        <v>3</v>
      </c>
      <c r="B302" s="24" t="s">
        <v>69</v>
      </c>
      <c r="C302" s="23">
        <v>0.5</v>
      </c>
      <c r="D302" s="23">
        <v>100</v>
      </c>
      <c r="E302" s="67"/>
      <c r="F302" s="67"/>
      <c r="G302" s="67"/>
      <c r="H302" s="67"/>
      <c r="I302" s="68"/>
    </row>
    <row r="303" spans="1:9" s="13" customFormat="1" ht="18" customHeight="1" x14ac:dyDescent="0.4">
      <c r="A303" s="21">
        <v>5</v>
      </c>
      <c r="B303" s="25" t="s">
        <v>305</v>
      </c>
      <c r="C303" s="23" t="s">
        <v>9</v>
      </c>
      <c r="D303" s="23">
        <v>30</v>
      </c>
      <c r="E303" s="32"/>
      <c r="F303" s="32"/>
      <c r="G303" s="32"/>
      <c r="H303" s="32"/>
      <c r="I303" s="46"/>
    </row>
    <row r="304" spans="1:9" s="13" customFormat="1" ht="18" customHeight="1" x14ac:dyDescent="0.4">
      <c r="A304" s="21">
        <v>6</v>
      </c>
      <c r="B304" s="24" t="s">
        <v>306</v>
      </c>
      <c r="C304" s="23">
        <v>0.5</v>
      </c>
      <c r="D304" s="23">
        <v>80</v>
      </c>
      <c r="E304" s="32"/>
      <c r="F304" s="32"/>
      <c r="G304" s="32"/>
      <c r="H304" s="32"/>
      <c r="I304" s="46"/>
    </row>
    <row r="305" spans="1:9" s="13" customFormat="1" ht="18" customHeight="1" x14ac:dyDescent="0.4">
      <c r="A305" s="21">
        <v>7</v>
      </c>
      <c r="B305" s="24" t="s">
        <v>307</v>
      </c>
      <c r="C305" s="23">
        <v>0.5</v>
      </c>
      <c r="D305" s="23">
        <v>100</v>
      </c>
      <c r="E305" s="32"/>
      <c r="F305" s="32"/>
      <c r="G305" s="32"/>
      <c r="H305" s="32"/>
      <c r="I305" s="46"/>
    </row>
    <row r="306" spans="1:9" s="13" customFormat="1" ht="18" customHeight="1" x14ac:dyDescent="0.4">
      <c r="A306" s="21">
        <v>10</v>
      </c>
      <c r="B306" s="24" t="s">
        <v>148</v>
      </c>
      <c r="C306" s="23" t="s">
        <v>23</v>
      </c>
      <c r="D306" s="23">
        <v>200</v>
      </c>
      <c r="E306" s="32"/>
      <c r="F306" s="32"/>
      <c r="G306" s="32"/>
      <c r="H306" s="32"/>
      <c r="I306" s="46"/>
    </row>
    <row r="307" spans="1:9" s="13" customFormat="1" ht="18" customHeight="1" x14ac:dyDescent="0.4">
      <c r="A307" s="21">
        <v>11</v>
      </c>
      <c r="B307" s="24" t="s">
        <v>152</v>
      </c>
      <c r="C307" s="23" t="s">
        <v>23</v>
      </c>
      <c r="D307" s="23">
        <v>200</v>
      </c>
      <c r="E307" s="32"/>
      <c r="F307" s="32"/>
      <c r="G307" s="32"/>
      <c r="H307" s="32"/>
      <c r="I307" s="46"/>
    </row>
    <row r="308" spans="1:9" s="13" customFormat="1" ht="18" customHeight="1" x14ac:dyDescent="0.4">
      <c r="A308" s="21">
        <v>12</v>
      </c>
      <c r="B308" s="24" t="s">
        <v>308</v>
      </c>
      <c r="C308" s="23">
        <v>0.25</v>
      </c>
      <c r="D308" s="23">
        <v>100</v>
      </c>
      <c r="E308" s="32"/>
      <c r="F308" s="32"/>
      <c r="G308" s="32"/>
      <c r="H308" s="32"/>
      <c r="I308" s="46"/>
    </row>
    <row r="309" spans="1:9" s="13" customFormat="1" ht="18" customHeight="1" x14ac:dyDescent="0.4">
      <c r="A309" s="21">
        <v>14</v>
      </c>
      <c r="B309" s="19" t="s">
        <v>309</v>
      </c>
      <c r="C309" s="23" t="s">
        <v>31</v>
      </c>
      <c r="D309" s="23">
        <v>120</v>
      </c>
      <c r="E309" s="32"/>
      <c r="F309" s="32"/>
      <c r="G309" s="32"/>
      <c r="H309" s="32"/>
      <c r="I309" s="46"/>
    </row>
    <row r="310" spans="1:9" s="13" customFormat="1" ht="18" customHeight="1" x14ac:dyDescent="0.4">
      <c r="A310" s="21">
        <v>16</v>
      </c>
      <c r="B310" s="24" t="s">
        <v>310</v>
      </c>
      <c r="C310" s="23">
        <v>0.2</v>
      </c>
      <c r="D310" s="23">
        <v>40</v>
      </c>
      <c r="E310" s="32"/>
      <c r="F310" s="32"/>
      <c r="G310" s="32"/>
      <c r="H310" s="32"/>
      <c r="I310" s="46"/>
    </row>
    <row r="311" spans="1:9" s="13" customFormat="1" ht="18" customHeight="1" x14ac:dyDescent="0.4">
      <c r="A311" s="21">
        <v>19</v>
      </c>
      <c r="B311" s="24" t="s">
        <v>311</v>
      </c>
      <c r="C311" s="23" t="s">
        <v>9</v>
      </c>
      <c r="D311" s="23">
        <v>10</v>
      </c>
      <c r="E311" s="32"/>
      <c r="F311" s="32"/>
      <c r="G311" s="32"/>
      <c r="H311" s="32"/>
      <c r="I311" s="46"/>
    </row>
    <row r="312" spans="1:9" s="13" customFormat="1" ht="18" customHeight="1" x14ac:dyDescent="0.4">
      <c r="A312" s="21">
        <v>20</v>
      </c>
      <c r="B312" s="24" t="s">
        <v>312</v>
      </c>
      <c r="C312" s="23" t="s">
        <v>9</v>
      </c>
      <c r="D312" s="23">
        <v>10</v>
      </c>
      <c r="E312" s="32"/>
      <c r="F312" s="32"/>
      <c r="G312" s="32"/>
      <c r="H312" s="32"/>
      <c r="I312" s="46"/>
    </row>
    <row r="313" spans="1:9" s="13" customFormat="1" ht="18" customHeight="1" x14ac:dyDescent="0.4">
      <c r="A313" s="21">
        <v>21</v>
      </c>
      <c r="B313" s="24" t="s">
        <v>239</v>
      </c>
      <c r="C313" s="23">
        <v>0.25</v>
      </c>
      <c r="D313" s="23">
        <v>45</v>
      </c>
      <c r="E313" s="32"/>
      <c r="F313" s="32"/>
      <c r="G313" s="32"/>
      <c r="H313" s="32"/>
      <c r="I313" s="46"/>
    </row>
    <row r="314" spans="1:9" s="13" customFormat="1" ht="18" customHeight="1" x14ac:dyDescent="0.4">
      <c r="A314" s="21">
        <v>22</v>
      </c>
      <c r="B314" s="24" t="s">
        <v>239</v>
      </c>
      <c r="C314" s="23">
        <v>0.5</v>
      </c>
      <c r="D314" s="23">
        <v>75</v>
      </c>
      <c r="E314" s="32"/>
      <c r="F314" s="32"/>
      <c r="G314" s="32"/>
      <c r="H314" s="32"/>
      <c r="I314" s="46"/>
    </row>
    <row r="315" spans="1:9" s="13" customFormat="1" ht="18" customHeight="1" x14ac:dyDescent="0.4">
      <c r="A315" s="21">
        <v>23</v>
      </c>
      <c r="B315" s="24" t="s">
        <v>239</v>
      </c>
      <c r="C315" s="23" t="s">
        <v>240</v>
      </c>
      <c r="D315" s="23">
        <v>120</v>
      </c>
      <c r="E315" s="32"/>
      <c r="F315" s="32"/>
      <c r="G315" s="32"/>
      <c r="H315" s="32"/>
      <c r="I315" s="46"/>
    </row>
    <row r="316" spans="1:9" s="13" customFormat="1" ht="18" hidden="1" customHeight="1" x14ac:dyDescent="0.4">
      <c r="A316" s="21">
        <v>24</v>
      </c>
      <c r="B316" s="24" t="s">
        <v>241</v>
      </c>
      <c r="C316" s="23">
        <v>0.25</v>
      </c>
      <c r="D316" s="23">
        <v>50</v>
      </c>
      <c r="E316" s="32"/>
      <c r="F316" s="32"/>
      <c r="G316" s="32"/>
      <c r="H316" s="32"/>
      <c r="I316" s="46"/>
    </row>
    <row r="317" spans="1:9" s="13" customFormat="1" ht="18" hidden="1" customHeight="1" x14ac:dyDescent="0.4">
      <c r="A317" s="21">
        <v>25</v>
      </c>
      <c r="B317" s="24" t="s">
        <v>241</v>
      </c>
      <c r="C317" s="23">
        <v>0.5</v>
      </c>
      <c r="D317" s="23">
        <v>85</v>
      </c>
      <c r="E317" s="32"/>
      <c r="F317" s="32"/>
      <c r="G317" s="32"/>
      <c r="H317" s="32"/>
      <c r="I317" s="46"/>
    </row>
    <row r="318" spans="1:9" s="13" customFormat="1" ht="18" hidden="1" customHeight="1" x14ac:dyDescent="0.4">
      <c r="A318" s="21">
        <v>26</v>
      </c>
      <c r="B318" s="24" t="s">
        <v>241</v>
      </c>
      <c r="C318" s="23" t="s">
        <v>240</v>
      </c>
      <c r="D318" s="23">
        <v>140</v>
      </c>
      <c r="E318" s="32"/>
      <c r="F318" s="32"/>
      <c r="G318" s="32"/>
      <c r="H318" s="32"/>
      <c r="I318" s="46"/>
    </row>
    <row r="319" spans="1:9" s="13" customFormat="1" ht="18" customHeight="1" x14ac:dyDescent="0.4">
      <c r="A319" s="8"/>
      <c r="B319" s="9" t="s">
        <v>17</v>
      </c>
      <c r="C319" s="10"/>
      <c r="D319" s="10"/>
      <c r="E319" s="32"/>
      <c r="F319" s="32"/>
      <c r="G319" s="32"/>
      <c r="H319" s="32"/>
      <c r="I319" s="46"/>
    </row>
    <row r="320" spans="1:9" s="13" customFormat="1" ht="18" customHeight="1" x14ac:dyDescent="0.4">
      <c r="A320" s="21">
        <v>1</v>
      </c>
      <c r="B320" s="14" t="s">
        <v>115</v>
      </c>
      <c r="C320" s="14">
        <v>25</v>
      </c>
      <c r="D320" s="14">
        <v>20</v>
      </c>
      <c r="E320" s="32"/>
      <c r="F320" s="32"/>
      <c r="G320" s="32"/>
      <c r="H320" s="32"/>
      <c r="I320" s="46"/>
    </row>
    <row r="321" spans="1:102" s="13" customFormat="1" ht="18" customHeight="1" x14ac:dyDescent="0.4">
      <c r="A321" s="8">
        <v>2</v>
      </c>
      <c r="B321" s="14" t="s">
        <v>209</v>
      </c>
      <c r="C321" s="14">
        <v>140</v>
      </c>
      <c r="D321" s="14">
        <v>100</v>
      </c>
      <c r="E321" s="32"/>
      <c r="F321" s="32"/>
      <c r="G321" s="32"/>
      <c r="H321" s="32"/>
      <c r="I321" s="46"/>
    </row>
    <row r="322" spans="1:102" s="13" customFormat="1" ht="18" customHeight="1" x14ac:dyDescent="0.4">
      <c r="A322" s="8">
        <v>3</v>
      </c>
      <c r="B322" s="14" t="s">
        <v>313</v>
      </c>
      <c r="C322" s="14">
        <v>25</v>
      </c>
      <c r="D322" s="14">
        <v>20</v>
      </c>
      <c r="E322" s="32"/>
      <c r="F322" s="32"/>
      <c r="G322" s="32"/>
      <c r="H322" s="32"/>
      <c r="I322" s="46"/>
    </row>
    <row r="323" spans="1:102" s="13" customFormat="1" ht="18" customHeight="1" x14ac:dyDescent="0.4">
      <c r="A323" s="8">
        <v>4</v>
      </c>
      <c r="B323" s="14" t="s">
        <v>37</v>
      </c>
      <c r="C323" s="14">
        <v>300</v>
      </c>
      <c r="D323" s="14">
        <v>100</v>
      </c>
      <c r="E323" s="32"/>
      <c r="F323" s="32"/>
      <c r="G323" s="32"/>
      <c r="H323" s="32"/>
      <c r="I323" s="46"/>
    </row>
    <row r="324" spans="1:102" s="13" customFormat="1" ht="18" customHeight="1" x14ac:dyDescent="0.4">
      <c r="A324" s="8">
        <v>5</v>
      </c>
      <c r="B324" s="14" t="s">
        <v>314</v>
      </c>
      <c r="C324" s="14">
        <v>40</v>
      </c>
      <c r="D324" s="14">
        <v>20</v>
      </c>
      <c r="E324" s="32"/>
      <c r="F324" s="32"/>
      <c r="G324" s="32"/>
      <c r="H324" s="32"/>
      <c r="I324" s="46"/>
    </row>
    <row r="325" spans="1:102" s="13" customFormat="1" ht="18" customHeight="1" x14ac:dyDescent="0.4">
      <c r="A325" s="8">
        <v>6</v>
      </c>
      <c r="B325" s="14" t="s">
        <v>38</v>
      </c>
      <c r="C325" s="14">
        <v>220</v>
      </c>
      <c r="D325" s="14">
        <v>100</v>
      </c>
      <c r="E325" s="32"/>
      <c r="F325" s="32"/>
      <c r="G325" s="32"/>
      <c r="H325" s="32"/>
      <c r="I325" s="46"/>
    </row>
    <row r="326" spans="1:102" s="13" customFormat="1" ht="18" customHeight="1" x14ac:dyDescent="0.4">
      <c r="A326" s="8">
        <v>7</v>
      </c>
      <c r="B326" s="14" t="s">
        <v>21</v>
      </c>
      <c r="C326" s="14">
        <v>10</v>
      </c>
      <c r="D326" s="14">
        <v>25</v>
      </c>
      <c r="E326" s="32"/>
      <c r="F326" s="32"/>
      <c r="G326" s="32"/>
      <c r="H326" s="32"/>
      <c r="I326" s="46"/>
      <c r="J326" s="17"/>
      <c r="K326" s="17"/>
      <c r="L326" s="17"/>
      <c r="M326" s="17"/>
      <c r="N326" s="17"/>
      <c r="O326" s="17"/>
      <c r="P326" s="17"/>
      <c r="Q326" s="17"/>
      <c r="R326" s="17"/>
      <c r="S326" s="17"/>
    </row>
    <row r="327" spans="1:102" ht="21" x14ac:dyDescent="0.4">
      <c r="A327" s="8">
        <v>8</v>
      </c>
      <c r="B327" s="25" t="s">
        <v>315</v>
      </c>
      <c r="C327" s="23">
        <v>25</v>
      </c>
      <c r="D327" s="23">
        <v>20</v>
      </c>
      <c r="E327" s="32"/>
      <c r="F327" s="32"/>
      <c r="G327" s="32"/>
      <c r="H327" s="32"/>
      <c r="I327" s="46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50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50"/>
      <c r="AQ327" s="48"/>
      <c r="AR327" s="48"/>
      <c r="AS327" s="50"/>
      <c r="AT327" s="48"/>
      <c r="AU327" s="48"/>
      <c r="AV327" s="50"/>
      <c r="AW327" s="48"/>
      <c r="AX327" s="48"/>
      <c r="AY327" s="48"/>
      <c r="AZ327" s="50"/>
      <c r="BA327" s="48"/>
      <c r="BB327" s="48"/>
      <c r="BC327" s="48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  <c r="BO327" s="48"/>
      <c r="BP327" s="48"/>
      <c r="BQ327" s="51">
        <f t="shared" ref="BQ327:BQ334" si="2">SUM(E327:BP327)</f>
        <v>0</v>
      </c>
      <c r="BR327" s="51">
        <f>BQ327*D335</f>
        <v>0</v>
      </c>
      <c r="BS327" s="48"/>
      <c r="BT327" s="48"/>
      <c r="BU327" s="48"/>
      <c r="BV327" s="48"/>
      <c r="BW327" s="48"/>
      <c r="BX327" s="48"/>
      <c r="BY327" s="48"/>
      <c r="BZ327" s="48"/>
      <c r="CA327" s="48"/>
      <c r="CB327" s="48"/>
      <c r="CC327" s="48"/>
      <c r="CD327" s="48"/>
      <c r="CE327" s="48"/>
      <c r="CF327" s="48"/>
      <c r="CG327" s="48"/>
      <c r="CH327" s="48"/>
      <c r="CI327" s="48"/>
      <c r="CJ327" s="48"/>
      <c r="CK327" s="48"/>
      <c r="CL327" s="48"/>
      <c r="CM327" s="48"/>
      <c r="CN327" s="48"/>
      <c r="CO327" s="48"/>
      <c r="CP327" s="48"/>
      <c r="CQ327" s="48"/>
      <c r="CR327" s="50"/>
      <c r="CS327" s="48"/>
      <c r="CT327" s="48"/>
      <c r="CU327" s="48"/>
      <c r="CV327" s="49"/>
      <c r="CW327" s="51"/>
      <c r="CX327" s="51"/>
    </row>
    <row r="328" spans="1:102" ht="21" x14ac:dyDescent="0.4">
      <c r="A328" s="8">
        <v>9</v>
      </c>
      <c r="B328" s="14" t="s">
        <v>39</v>
      </c>
      <c r="C328" s="14">
        <v>280</v>
      </c>
      <c r="D328" s="14">
        <v>100</v>
      </c>
      <c r="E328" s="32"/>
      <c r="F328" s="32"/>
      <c r="G328" s="32"/>
      <c r="H328" s="32"/>
      <c r="I328" s="46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50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50"/>
      <c r="AQ328" s="48"/>
      <c r="AR328" s="48"/>
      <c r="AS328" s="50"/>
      <c r="AT328" s="48"/>
      <c r="AU328" s="48"/>
      <c r="AV328" s="50"/>
      <c r="AW328" s="48"/>
      <c r="AX328" s="48"/>
      <c r="AY328" s="48"/>
      <c r="AZ328" s="50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  <c r="BM328" s="48"/>
      <c r="BN328" s="48"/>
      <c r="BO328" s="48"/>
      <c r="BP328" s="48"/>
      <c r="BQ328" s="51"/>
      <c r="BR328" s="51"/>
      <c r="BS328" s="48"/>
      <c r="BT328" s="48"/>
      <c r="BU328" s="48"/>
      <c r="BV328" s="48"/>
      <c r="BW328" s="48"/>
      <c r="BX328" s="48"/>
      <c r="BY328" s="48"/>
      <c r="BZ328" s="48"/>
      <c r="CA328" s="48"/>
      <c r="CB328" s="48"/>
      <c r="CC328" s="48"/>
      <c r="CD328" s="48"/>
      <c r="CE328" s="48"/>
      <c r="CF328" s="48"/>
      <c r="CG328" s="48"/>
      <c r="CH328" s="48"/>
      <c r="CI328" s="48"/>
      <c r="CJ328" s="48"/>
      <c r="CK328" s="48"/>
      <c r="CL328" s="48"/>
      <c r="CM328" s="48"/>
      <c r="CN328" s="48"/>
      <c r="CO328" s="48"/>
      <c r="CP328" s="48"/>
      <c r="CQ328" s="48"/>
      <c r="CR328" s="50"/>
      <c r="CS328" s="48"/>
      <c r="CT328" s="48"/>
      <c r="CU328" s="48"/>
      <c r="CV328" s="49"/>
      <c r="CW328" s="51"/>
      <c r="CX328" s="51"/>
    </row>
    <row r="329" spans="1:102" ht="21" x14ac:dyDescent="0.4">
      <c r="A329" s="8">
        <v>10</v>
      </c>
      <c r="B329" s="14" t="s">
        <v>316</v>
      </c>
      <c r="C329" s="14">
        <v>25</v>
      </c>
      <c r="D329" s="14">
        <v>30</v>
      </c>
      <c r="E329" s="61"/>
      <c r="F329" s="61"/>
      <c r="G329" s="61"/>
      <c r="H329" s="61"/>
      <c r="I329" s="62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50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50"/>
      <c r="AQ329" s="48"/>
      <c r="AR329" s="48"/>
      <c r="AS329" s="50"/>
      <c r="AT329" s="48"/>
      <c r="AU329" s="48"/>
      <c r="AV329" s="50"/>
      <c r="AW329" s="48"/>
      <c r="AX329" s="48"/>
      <c r="AY329" s="48"/>
      <c r="AZ329" s="50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  <c r="BM329" s="48"/>
      <c r="BN329" s="48"/>
      <c r="BO329" s="48"/>
      <c r="BP329" s="48"/>
      <c r="BQ329" s="51">
        <f t="shared" si="2"/>
        <v>0</v>
      </c>
      <c r="BR329" s="51">
        <f>BQ329*D337</f>
        <v>0</v>
      </c>
      <c r="BS329" s="48"/>
      <c r="BT329" s="48"/>
      <c r="BU329" s="48"/>
      <c r="BV329" s="48"/>
      <c r="BW329" s="48"/>
      <c r="BX329" s="48"/>
      <c r="BY329" s="48"/>
      <c r="BZ329" s="48"/>
      <c r="CA329" s="48"/>
      <c r="CB329" s="48"/>
      <c r="CC329" s="48"/>
      <c r="CD329" s="48"/>
      <c r="CE329" s="48"/>
      <c r="CF329" s="48"/>
      <c r="CG329" s="48"/>
      <c r="CH329" s="48"/>
      <c r="CI329" s="48"/>
      <c r="CJ329" s="48"/>
      <c r="CK329" s="48"/>
      <c r="CL329" s="48"/>
      <c r="CM329" s="48"/>
      <c r="CN329" s="48"/>
      <c r="CO329" s="48"/>
      <c r="CP329" s="48"/>
      <c r="CQ329" s="48"/>
      <c r="CR329" s="50"/>
      <c r="CS329" s="48"/>
      <c r="CT329" s="48"/>
      <c r="CU329" s="48"/>
      <c r="CV329" s="49"/>
      <c r="CW329" s="51"/>
      <c r="CX329" s="51"/>
    </row>
    <row r="330" spans="1:102" ht="21" x14ac:dyDescent="0.4">
      <c r="A330" s="8">
        <v>11</v>
      </c>
      <c r="B330" s="27" t="s">
        <v>40</v>
      </c>
      <c r="C330" s="28">
        <v>280</v>
      </c>
      <c r="D330" s="28">
        <v>100</v>
      </c>
      <c r="E330" s="32"/>
      <c r="F330" s="32"/>
      <c r="G330" s="32"/>
      <c r="H330" s="32"/>
      <c r="I330" s="46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50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50"/>
      <c r="AQ330" s="48"/>
      <c r="AR330" s="48"/>
      <c r="AS330" s="50"/>
      <c r="AT330" s="48"/>
      <c r="AU330" s="48"/>
      <c r="AV330" s="50"/>
      <c r="AW330" s="48"/>
      <c r="AX330" s="48"/>
      <c r="AY330" s="48"/>
      <c r="AZ330" s="50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  <c r="BM330" s="48"/>
      <c r="BN330" s="48"/>
      <c r="BO330" s="48"/>
      <c r="BP330" s="48"/>
      <c r="BQ330" s="51">
        <f t="shared" si="2"/>
        <v>0</v>
      </c>
      <c r="BR330" s="51">
        <f>BQ330*D338</f>
        <v>0</v>
      </c>
      <c r="BS330" s="48"/>
      <c r="BT330" s="48"/>
      <c r="BU330" s="48"/>
      <c r="BV330" s="48"/>
      <c r="BW330" s="48"/>
      <c r="BX330" s="48"/>
      <c r="BY330" s="48"/>
      <c r="BZ330" s="48"/>
      <c r="CA330" s="48"/>
      <c r="CB330" s="48"/>
      <c r="CC330" s="48"/>
      <c r="CD330" s="48"/>
      <c r="CE330" s="48"/>
      <c r="CF330" s="48"/>
      <c r="CG330" s="48"/>
      <c r="CH330" s="48"/>
      <c r="CI330" s="48"/>
      <c r="CJ330" s="48"/>
      <c r="CK330" s="48"/>
      <c r="CL330" s="48"/>
      <c r="CM330" s="48"/>
      <c r="CN330" s="48"/>
      <c r="CO330" s="48"/>
      <c r="CP330" s="48"/>
      <c r="CQ330" s="48"/>
      <c r="CR330" s="50"/>
      <c r="CS330" s="48"/>
      <c r="CT330" s="48"/>
      <c r="CU330" s="48"/>
      <c r="CV330" s="49"/>
      <c r="CW330" s="51"/>
      <c r="CX330" s="51"/>
    </row>
    <row r="331" spans="1:102" ht="21" x14ac:dyDescent="0.4">
      <c r="A331" s="8">
        <v>12</v>
      </c>
      <c r="B331" s="14" t="s">
        <v>258</v>
      </c>
      <c r="C331" s="14">
        <v>140</v>
      </c>
      <c r="D331" s="14">
        <v>100</v>
      </c>
      <c r="E331" s="32"/>
      <c r="F331" s="32"/>
      <c r="G331" s="32"/>
      <c r="H331" s="32"/>
      <c r="I331" s="46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50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50"/>
      <c r="AQ331" s="48"/>
      <c r="AR331" s="48"/>
      <c r="AS331" s="50"/>
      <c r="AT331" s="48"/>
      <c r="AU331" s="48"/>
      <c r="AV331" s="50"/>
      <c r="AW331" s="48"/>
      <c r="AX331" s="48"/>
      <c r="AY331" s="48"/>
      <c r="AZ331" s="50"/>
      <c r="BA331" s="48"/>
      <c r="BB331" s="48"/>
      <c r="BC331" s="48"/>
      <c r="BD331" s="48"/>
      <c r="BE331" s="48"/>
      <c r="BF331" s="48"/>
      <c r="BG331" s="48"/>
      <c r="BH331" s="48"/>
      <c r="BI331" s="48"/>
      <c r="BJ331" s="48"/>
      <c r="BK331" s="48"/>
      <c r="BL331" s="48"/>
      <c r="BM331" s="48"/>
      <c r="BN331" s="48"/>
      <c r="BO331" s="48"/>
      <c r="BP331" s="48"/>
      <c r="BQ331" s="51"/>
      <c r="BR331" s="51"/>
      <c r="BS331" s="48"/>
      <c r="BT331" s="48"/>
      <c r="BU331" s="48"/>
      <c r="BV331" s="48"/>
      <c r="BW331" s="48"/>
      <c r="BX331" s="48"/>
      <c r="BY331" s="48"/>
      <c r="BZ331" s="48"/>
      <c r="CA331" s="48"/>
      <c r="CB331" s="48"/>
      <c r="CC331" s="48"/>
      <c r="CD331" s="48"/>
      <c r="CE331" s="48"/>
      <c r="CF331" s="48"/>
      <c r="CG331" s="48"/>
      <c r="CH331" s="48"/>
      <c r="CI331" s="48"/>
      <c r="CJ331" s="48"/>
      <c r="CK331" s="48"/>
      <c r="CL331" s="48"/>
      <c r="CM331" s="48"/>
      <c r="CN331" s="48"/>
      <c r="CO331" s="48"/>
      <c r="CP331" s="48"/>
      <c r="CQ331" s="48"/>
      <c r="CR331" s="50"/>
      <c r="CS331" s="48"/>
      <c r="CT331" s="48"/>
      <c r="CU331" s="48"/>
      <c r="CV331" s="49"/>
      <c r="CW331" s="51"/>
      <c r="CX331" s="51"/>
    </row>
    <row r="332" spans="1:102" ht="21" x14ac:dyDescent="0.4">
      <c r="A332" s="8">
        <v>13</v>
      </c>
      <c r="B332" s="14" t="s">
        <v>236</v>
      </c>
      <c r="C332" s="14">
        <v>30</v>
      </c>
      <c r="D332" s="14">
        <v>30</v>
      </c>
      <c r="E332" s="32"/>
      <c r="F332" s="32"/>
      <c r="G332" s="32"/>
      <c r="H332" s="32"/>
      <c r="I332" s="46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50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50"/>
      <c r="AQ332" s="48"/>
      <c r="AR332" s="48"/>
      <c r="AS332" s="50"/>
      <c r="AT332" s="48"/>
      <c r="AU332" s="48"/>
      <c r="AV332" s="50"/>
      <c r="AW332" s="48"/>
      <c r="AX332" s="48"/>
      <c r="AY332" s="48"/>
      <c r="AZ332" s="50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8"/>
      <c r="BN332" s="48"/>
      <c r="BO332" s="48"/>
      <c r="BP332" s="48"/>
      <c r="BQ332" s="51"/>
      <c r="BR332" s="51"/>
      <c r="BS332" s="48"/>
      <c r="BT332" s="48"/>
      <c r="BU332" s="48"/>
      <c r="BV332" s="48"/>
      <c r="BW332" s="48"/>
      <c r="BX332" s="48"/>
      <c r="BY332" s="48"/>
      <c r="BZ332" s="48"/>
      <c r="CA332" s="48"/>
      <c r="CB332" s="48"/>
      <c r="CC332" s="48"/>
      <c r="CD332" s="48"/>
      <c r="CE332" s="48"/>
      <c r="CF332" s="48"/>
      <c r="CG332" s="48"/>
      <c r="CH332" s="48"/>
      <c r="CI332" s="48"/>
      <c r="CJ332" s="48"/>
      <c r="CK332" s="48"/>
      <c r="CL332" s="48"/>
      <c r="CM332" s="48"/>
      <c r="CN332" s="48"/>
      <c r="CO332" s="48"/>
      <c r="CP332" s="48"/>
      <c r="CQ332" s="48"/>
      <c r="CR332" s="50"/>
      <c r="CS332" s="48"/>
      <c r="CT332" s="48"/>
      <c r="CU332" s="48"/>
      <c r="CV332" s="49"/>
      <c r="CW332" s="51"/>
      <c r="CX332" s="51"/>
    </row>
    <row r="333" spans="1:102" ht="21" x14ac:dyDescent="0.4">
      <c r="A333" s="8">
        <v>14</v>
      </c>
      <c r="B333" s="14" t="s">
        <v>237</v>
      </c>
      <c r="C333" s="14">
        <v>30</v>
      </c>
      <c r="D333" s="14">
        <v>30</v>
      </c>
      <c r="E333" s="32"/>
      <c r="F333" s="32"/>
      <c r="G333" s="32"/>
      <c r="H333" s="32"/>
      <c r="I333" s="46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50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50"/>
      <c r="AQ333" s="48"/>
      <c r="AR333" s="48"/>
      <c r="AS333" s="50"/>
      <c r="AT333" s="48"/>
      <c r="AU333" s="48"/>
      <c r="AV333" s="50"/>
      <c r="AW333" s="48"/>
      <c r="AX333" s="48"/>
      <c r="AY333" s="48"/>
      <c r="AZ333" s="50"/>
      <c r="BA333" s="48"/>
      <c r="BB333" s="48"/>
      <c r="BC333" s="48"/>
      <c r="BD333" s="48"/>
      <c r="BE333" s="48"/>
      <c r="BF333" s="48"/>
      <c r="BG333" s="48"/>
      <c r="BH333" s="48"/>
      <c r="BI333" s="48"/>
      <c r="BJ333" s="48"/>
      <c r="BK333" s="48"/>
      <c r="BL333" s="48"/>
      <c r="BM333" s="48"/>
      <c r="BN333" s="48"/>
      <c r="BO333" s="48"/>
      <c r="BP333" s="48"/>
      <c r="BQ333" s="51">
        <f t="shared" si="2"/>
        <v>0</v>
      </c>
      <c r="BR333" s="51">
        <f>BQ333*D339</f>
        <v>0</v>
      </c>
      <c r="BS333" s="48"/>
      <c r="BT333" s="48"/>
      <c r="BU333" s="48"/>
      <c r="BV333" s="48"/>
      <c r="BW333" s="48"/>
      <c r="BX333" s="48"/>
      <c r="BY333" s="48"/>
      <c r="BZ333" s="48"/>
      <c r="CA333" s="48"/>
      <c r="CB333" s="48"/>
      <c r="CC333" s="48"/>
      <c r="CD333" s="48"/>
      <c r="CE333" s="48"/>
      <c r="CF333" s="48"/>
      <c r="CG333" s="48"/>
      <c r="CH333" s="48"/>
      <c r="CI333" s="48"/>
      <c r="CJ333" s="48"/>
      <c r="CK333" s="48"/>
      <c r="CL333" s="48"/>
      <c r="CM333" s="48"/>
      <c r="CN333" s="48"/>
      <c r="CO333" s="48"/>
      <c r="CP333" s="48"/>
      <c r="CQ333" s="48"/>
      <c r="CR333" s="50"/>
      <c r="CS333" s="48"/>
      <c r="CT333" s="48"/>
      <c r="CU333" s="48"/>
      <c r="CV333" s="49"/>
      <c r="CW333" s="51"/>
      <c r="CX333" s="51"/>
    </row>
    <row r="334" spans="1:102" ht="21" x14ac:dyDescent="0.4">
      <c r="A334" s="8"/>
      <c r="B334" s="9" t="s">
        <v>4</v>
      </c>
      <c r="C334" s="10"/>
      <c r="D334" s="10"/>
      <c r="E334" s="32"/>
      <c r="F334" s="32"/>
      <c r="G334" s="32"/>
      <c r="H334" s="32"/>
      <c r="I334" s="46"/>
      <c r="K334" s="48"/>
      <c r="L334" s="48"/>
      <c r="M334" s="48"/>
      <c r="N334" s="48"/>
      <c r="R334" s="49"/>
      <c r="T334" s="50"/>
      <c r="AA334" s="48"/>
      <c r="AB334" s="48"/>
      <c r="AC334" s="48"/>
      <c r="AD334" s="48"/>
      <c r="AE334" s="48"/>
      <c r="AG334" s="48"/>
      <c r="AH334" s="48"/>
      <c r="AL334" s="48"/>
      <c r="AN334" s="48"/>
      <c r="AO334" s="49"/>
      <c r="AP334" s="50"/>
      <c r="AR334" s="49"/>
      <c r="AS334" s="50"/>
      <c r="AT334" s="48"/>
      <c r="AU334" s="48"/>
      <c r="AV334" s="50"/>
      <c r="AW334" s="48"/>
      <c r="AX334" s="48"/>
      <c r="AY334" s="48"/>
      <c r="AZ334" s="50"/>
      <c r="BA334" s="48"/>
      <c r="BB334" s="48"/>
      <c r="BC334" s="48"/>
      <c r="BE334" s="48"/>
      <c r="BG334" s="48"/>
      <c r="BH334" s="48"/>
      <c r="BI334" s="48"/>
      <c r="BJ334" s="48"/>
      <c r="BK334" s="48"/>
      <c r="BL334" s="48"/>
      <c r="BM334" s="48"/>
      <c r="BN334" s="48"/>
      <c r="BO334" s="48"/>
      <c r="BP334" s="52"/>
      <c r="BQ334" s="51">
        <f t="shared" si="2"/>
        <v>0</v>
      </c>
      <c r="BR334" s="51">
        <f>BQ334*D340</f>
        <v>0</v>
      </c>
    </row>
    <row r="335" spans="1:102" s="13" customFormat="1" ht="18" customHeight="1" x14ac:dyDescent="0.4">
      <c r="A335" s="8">
        <v>1</v>
      </c>
      <c r="B335" s="14" t="s">
        <v>35</v>
      </c>
      <c r="C335" s="23">
        <v>1</v>
      </c>
      <c r="D335" s="23">
        <v>5</v>
      </c>
      <c r="E335" s="32"/>
      <c r="F335" s="32"/>
      <c r="G335" s="32"/>
      <c r="H335" s="32"/>
      <c r="I335" s="46"/>
    </row>
    <row r="336" spans="1:102" s="13" customFormat="1" ht="18" customHeight="1" x14ac:dyDescent="0.4">
      <c r="A336" s="8">
        <v>2</v>
      </c>
      <c r="B336" s="14" t="s">
        <v>36</v>
      </c>
      <c r="C336" s="23">
        <v>1</v>
      </c>
      <c r="D336" s="23">
        <v>5</v>
      </c>
      <c r="E336" s="32"/>
      <c r="F336" s="32"/>
      <c r="G336" s="32"/>
      <c r="H336" s="32"/>
      <c r="I336" s="46"/>
    </row>
    <row r="337" spans="1:9" s="13" customFormat="1" ht="18" customHeight="1" x14ac:dyDescent="0.4">
      <c r="A337" s="8">
        <v>3</v>
      </c>
      <c r="B337" s="14" t="s">
        <v>317</v>
      </c>
      <c r="C337" s="23" t="s">
        <v>9</v>
      </c>
      <c r="D337" s="23">
        <v>60</v>
      </c>
      <c r="E337" s="32"/>
      <c r="F337" s="32"/>
      <c r="G337" s="32"/>
      <c r="H337" s="32"/>
      <c r="I337" s="46"/>
    </row>
    <row r="338" spans="1:9" s="13" customFormat="1" ht="18" customHeight="1" x14ac:dyDescent="0.4">
      <c r="A338" s="8">
        <v>4</v>
      </c>
      <c r="B338" s="14" t="s">
        <v>318</v>
      </c>
      <c r="C338" s="23" t="s">
        <v>9</v>
      </c>
      <c r="D338" s="23">
        <v>70</v>
      </c>
      <c r="E338" s="32"/>
      <c r="F338" s="32"/>
      <c r="G338" s="32"/>
      <c r="H338" s="32"/>
      <c r="I338" s="46"/>
    </row>
    <row r="339" spans="1:9" s="13" customFormat="1" ht="18" customHeight="1" x14ac:dyDescent="0.4">
      <c r="A339" s="8"/>
      <c r="B339" s="9" t="s">
        <v>19</v>
      </c>
      <c r="C339" s="10"/>
      <c r="D339" s="10"/>
      <c r="E339" s="41"/>
      <c r="F339" s="41"/>
      <c r="G339" s="63"/>
      <c r="H339" s="63"/>
      <c r="I339" s="64"/>
    </row>
    <row r="340" spans="1:9" s="13" customFormat="1" ht="18" customHeight="1" x14ac:dyDescent="0.4">
      <c r="A340" s="8">
        <v>1</v>
      </c>
      <c r="B340" s="14" t="s">
        <v>50</v>
      </c>
      <c r="C340" s="23">
        <v>1</v>
      </c>
      <c r="D340" s="23">
        <v>2</v>
      </c>
      <c r="E340" s="32"/>
      <c r="F340" s="32"/>
      <c r="G340" s="32"/>
      <c r="H340" s="32"/>
      <c r="I340" s="46"/>
    </row>
    <row r="341" spans="1:9" s="13" customFormat="1" ht="18" customHeight="1" x14ac:dyDescent="0.4">
      <c r="A341" s="8">
        <v>2</v>
      </c>
      <c r="B341" s="14" t="s">
        <v>51</v>
      </c>
      <c r="C341" s="23">
        <v>1</v>
      </c>
      <c r="D341" s="23">
        <v>2</v>
      </c>
      <c r="E341" s="32"/>
      <c r="F341" s="32"/>
      <c r="G341" s="32"/>
      <c r="H341" s="32"/>
      <c r="I341" s="46"/>
    </row>
    <row r="342" spans="1:9" s="13" customFormat="1" ht="18" customHeight="1" x14ac:dyDescent="0.4">
      <c r="A342" s="8">
        <v>3</v>
      </c>
      <c r="B342" s="14" t="s">
        <v>52</v>
      </c>
      <c r="C342" s="23">
        <v>1</v>
      </c>
      <c r="D342" s="23">
        <v>2</v>
      </c>
      <c r="E342" s="32"/>
      <c r="F342" s="32"/>
      <c r="G342" s="32"/>
      <c r="H342" s="32"/>
      <c r="I342" s="46"/>
    </row>
    <row r="343" spans="1:9" s="13" customFormat="1" ht="18" customHeight="1" x14ac:dyDescent="0.4">
      <c r="A343" s="8">
        <v>4</v>
      </c>
      <c r="B343" s="14" t="s">
        <v>55</v>
      </c>
      <c r="C343" s="23">
        <v>1</v>
      </c>
      <c r="D343" s="23">
        <v>50</v>
      </c>
      <c r="E343" s="32"/>
      <c r="F343" s="32"/>
      <c r="G343" s="32"/>
      <c r="H343" s="32"/>
      <c r="I343" s="46"/>
    </row>
    <row r="344" spans="1:9" s="13" customFormat="1" ht="18" customHeight="1" x14ac:dyDescent="0.4">
      <c r="A344" s="8">
        <v>5</v>
      </c>
      <c r="B344" s="14" t="s">
        <v>5</v>
      </c>
      <c r="C344" s="14">
        <v>1</v>
      </c>
      <c r="D344" s="14">
        <v>50</v>
      </c>
      <c r="E344" s="32"/>
      <c r="F344" s="32"/>
      <c r="G344" s="32"/>
      <c r="H344" s="32"/>
      <c r="I344" s="46"/>
    </row>
    <row r="345" spans="1:9" s="13" customFormat="1" ht="18" customHeight="1" x14ac:dyDescent="0.4">
      <c r="A345" s="8">
        <v>6</v>
      </c>
      <c r="B345" s="14" t="s">
        <v>245</v>
      </c>
      <c r="C345" s="14">
        <v>1</v>
      </c>
      <c r="D345" s="14">
        <v>9</v>
      </c>
      <c r="E345" s="32"/>
      <c r="F345" s="32"/>
      <c r="G345" s="32"/>
      <c r="H345" s="32"/>
      <c r="I345" s="46"/>
    </row>
    <row r="346" spans="1:9" s="13" customFormat="1" ht="18" customHeight="1" x14ac:dyDescent="0.4">
      <c r="A346" s="8">
        <v>7</v>
      </c>
      <c r="B346" s="14" t="s">
        <v>246</v>
      </c>
      <c r="C346" s="14">
        <v>1</v>
      </c>
      <c r="D346" s="14">
        <v>3</v>
      </c>
      <c r="E346" s="32"/>
      <c r="F346" s="32"/>
      <c r="G346" s="32"/>
      <c r="H346" s="32"/>
      <c r="I346" s="46"/>
    </row>
    <row r="347" spans="1:9" s="13" customFormat="1" ht="18" customHeight="1" x14ac:dyDescent="0.4">
      <c r="A347" s="8">
        <v>8</v>
      </c>
      <c r="B347" s="14" t="s">
        <v>246</v>
      </c>
      <c r="C347" s="14">
        <v>100</v>
      </c>
      <c r="D347" s="14">
        <v>200</v>
      </c>
      <c r="E347" s="32"/>
      <c r="F347" s="32"/>
      <c r="G347" s="32"/>
      <c r="H347" s="32"/>
      <c r="I347" s="46"/>
    </row>
    <row r="348" spans="1:9" s="13" customFormat="1" ht="18" customHeight="1" x14ac:dyDescent="0.4">
      <c r="A348" s="35"/>
      <c r="B348" s="34" t="s">
        <v>83</v>
      </c>
      <c r="C348" s="12"/>
      <c r="D348" s="12"/>
      <c r="E348" s="32"/>
      <c r="F348" s="32"/>
      <c r="G348" s="32"/>
      <c r="H348" s="32"/>
      <c r="I348" s="46"/>
    </row>
    <row r="349" spans="1:9" s="13" customFormat="1" ht="18" customHeight="1" x14ac:dyDescent="0.4">
      <c r="A349" s="35"/>
      <c r="B349" s="14" t="s">
        <v>225</v>
      </c>
      <c r="C349" s="23">
        <v>1</v>
      </c>
      <c r="D349" s="23">
        <v>250</v>
      </c>
      <c r="E349" s="32"/>
      <c r="F349" s="32"/>
      <c r="G349" s="32"/>
      <c r="H349" s="32"/>
      <c r="I349" s="46"/>
    </row>
    <row r="350" spans="1:9" s="13" customFormat="1" ht="18" customHeight="1" x14ac:dyDescent="0.4">
      <c r="A350" s="35"/>
      <c r="B350" s="14" t="s">
        <v>226</v>
      </c>
      <c r="C350" s="23">
        <v>1</v>
      </c>
      <c r="D350" s="23">
        <v>250</v>
      </c>
      <c r="E350" s="65"/>
      <c r="F350" s="65"/>
      <c r="G350" s="65"/>
      <c r="H350" s="65"/>
      <c r="I350" s="66"/>
    </row>
    <row r="351" spans="1:9" s="13" customFormat="1" ht="18" customHeight="1" x14ac:dyDescent="0.4">
      <c r="A351" s="22"/>
      <c r="B351" s="6" t="s">
        <v>418</v>
      </c>
      <c r="C351" s="5"/>
      <c r="D351" s="6"/>
      <c r="E351" s="32"/>
      <c r="F351" s="32"/>
      <c r="G351" s="32"/>
      <c r="H351" s="32"/>
      <c r="I351" s="46"/>
    </row>
    <row r="352" spans="1:9" s="13" customFormat="1" ht="21" x14ac:dyDescent="0.4">
      <c r="A352" s="36"/>
      <c r="B352" s="9" t="s">
        <v>0</v>
      </c>
      <c r="C352" s="10"/>
      <c r="D352" s="10"/>
      <c r="E352" s="32"/>
      <c r="F352" s="32"/>
      <c r="G352" s="32"/>
      <c r="H352" s="32"/>
      <c r="I352" s="46"/>
    </row>
    <row r="353" spans="1:19" s="13" customFormat="1" ht="21" x14ac:dyDescent="0.4">
      <c r="A353" s="36">
        <v>1</v>
      </c>
      <c r="B353" s="14" t="s">
        <v>154</v>
      </c>
      <c r="C353" s="23">
        <v>350</v>
      </c>
      <c r="D353" s="23">
        <v>85</v>
      </c>
      <c r="E353" s="32"/>
      <c r="F353" s="32"/>
      <c r="G353" s="32"/>
      <c r="H353" s="32"/>
      <c r="I353" s="46"/>
    </row>
    <row r="354" spans="1:19" s="13" customFormat="1" ht="21" x14ac:dyDescent="0.4">
      <c r="A354" s="44">
        <v>2</v>
      </c>
      <c r="B354" s="14" t="s">
        <v>95</v>
      </c>
      <c r="C354" s="23">
        <v>350</v>
      </c>
      <c r="D354" s="23">
        <v>85</v>
      </c>
      <c r="E354" s="32"/>
      <c r="F354" s="32"/>
      <c r="G354" s="32"/>
      <c r="H354" s="32"/>
      <c r="I354" s="46"/>
    </row>
    <row r="355" spans="1:19" s="13" customFormat="1" ht="21" x14ac:dyDescent="0.4">
      <c r="A355" s="44">
        <v>3</v>
      </c>
      <c r="B355" s="14" t="s">
        <v>244</v>
      </c>
      <c r="C355" s="23">
        <v>350</v>
      </c>
      <c r="D355" s="23">
        <v>110</v>
      </c>
      <c r="E355" s="32"/>
      <c r="F355" s="32"/>
      <c r="G355" s="32"/>
      <c r="H355" s="32"/>
      <c r="I355" s="46"/>
    </row>
    <row r="356" spans="1:19" s="13" customFormat="1" ht="18" customHeight="1" x14ac:dyDescent="0.4">
      <c r="A356" s="14"/>
      <c r="B356" s="9" t="s">
        <v>1</v>
      </c>
      <c r="C356" s="10"/>
      <c r="D356" s="10"/>
      <c r="E356" s="32"/>
      <c r="F356" s="32"/>
      <c r="G356" s="32"/>
      <c r="H356" s="32"/>
      <c r="I356" s="46"/>
      <c r="L356" s="16"/>
    </row>
    <row r="357" spans="1:19" s="13" customFormat="1" ht="18" customHeight="1" x14ac:dyDescent="0.4">
      <c r="A357" s="36">
        <v>1</v>
      </c>
      <c r="B357" s="25" t="s">
        <v>204</v>
      </c>
      <c r="C357" s="23">
        <v>150</v>
      </c>
      <c r="D357" s="23">
        <v>135</v>
      </c>
      <c r="E357" s="32"/>
      <c r="F357" s="32"/>
      <c r="G357" s="32"/>
      <c r="H357" s="32"/>
      <c r="I357" s="46"/>
      <c r="L357" s="16"/>
    </row>
    <row r="358" spans="1:19" s="13" customFormat="1" ht="18" customHeight="1" x14ac:dyDescent="0.4">
      <c r="A358" s="36">
        <v>2</v>
      </c>
      <c r="B358" s="14" t="s">
        <v>96</v>
      </c>
      <c r="C358" s="14">
        <v>130</v>
      </c>
      <c r="D358" s="14">
        <v>110</v>
      </c>
      <c r="E358" s="32"/>
      <c r="F358" s="32"/>
      <c r="G358" s="32"/>
      <c r="H358" s="32"/>
      <c r="I358" s="46"/>
    </row>
    <row r="359" spans="1:19" s="13" customFormat="1" ht="18" customHeight="1" x14ac:dyDescent="0.4">
      <c r="A359" s="36">
        <v>3</v>
      </c>
      <c r="B359" s="14" t="s">
        <v>336</v>
      </c>
      <c r="C359" s="23">
        <v>200</v>
      </c>
      <c r="D359" s="14">
        <v>120</v>
      </c>
      <c r="E359" s="32"/>
      <c r="F359" s="32"/>
      <c r="G359" s="32"/>
      <c r="H359" s="32"/>
      <c r="I359" s="46"/>
    </row>
    <row r="360" spans="1:19" s="13" customFormat="1" ht="18" customHeight="1" x14ac:dyDescent="0.4">
      <c r="A360" s="36">
        <v>4</v>
      </c>
      <c r="B360" s="14" t="s">
        <v>337</v>
      </c>
      <c r="C360" s="14">
        <v>130</v>
      </c>
      <c r="D360" s="14">
        <v>110</v>
      </c>
      <c r="E360" s="32"/>
      <c r="F360" s="32"/>
      <c r="G360" s="32"/>
      <c r="H360" s="32"/>
      <c r="I360" s="46"/>
    </row>
    <row r="361" spans="1:19" s="13" customFormat="1" ht="18" customHeight="1" x14ac:dyDescent="0.4">
      <c r="A361" s="36">
        <v>5</v>
      </c>
      <c r="B361" s="19" t="s">
        <v>169</v>
      </c>
      <c r="C361" s="14">
        <v>130</v>
      </c>
      <c r="D361" s="14">
        <v>110</v>
      </c>
      <c r="E361" s="32"/>
      <c r="F361" s="32"/>
      <c r="G361" s="32"/>
      <c r="H361" s="32"/>
      <c r="I361" s="46"/>
    </row>
    <row r="362" spans="1:19" s="13" customFormat="1" ht="18" customHeight="1" x14ac:dyDescent="0.4">
      <c r="A362" s="36">
        <v>6</v>
      </c>
      <c r="B362" s="19" t="s">
        <v>338</v>
      </c>
      <c r="C362" s="14">
        <v>250</v>
      </c>
      <c r="D362" s="14">
        <v>200</v>
      </c>
      <c r="E362" s="32"/>
      <c r="F362" s="32"/>
      <c r="G362" s="32"/>
      <c r="H362" s="32"/>
      <c r="I362" s="46"/>
    </row>
    <row r="363" spans="1:19" s="13" customFormat="1" ht="21" x14ac:dyDescent="0.4">
      <c r="A363" s="36">
        <v>7</v>
      </c>
      <c r="B363" s="25" t="s">
        <v>339</v>
      </c>
      <c r="C363" s="23">
        <v>250</v>
      </c>
      <c r="D363" s="23">
        <v>130</v>
      </c>
      <c r="E363" s="32"/>
      <c r="F363" s="32"/>
      <c r="G363" s="32"/>
      <c r="H363" s="32"/>
      <c r="I363" s="46"/>
    </row>
    <row r="364" spans="1:19" s="13" customFormat="1" ht="22.65" customHeight="1" x14ac:dyDescent="0.4">
      <c r="A364" s="36">
        <v>8</v>
      </c>
      <c r="B364" s="14" t="s">
        <v>340</v>
      </c>
      <c r="C364" s="14">
        <v>130</v>
      </c>
      <c r="D364" s="14">
        <v>110</v>
      </c>
      <c r="E364" s="32"/>
      <c r="F364" s="32"/>
      <c r="G364" s="32"/>
      <c r="H364" s="32"/>
      <c r="I364" s="46"/>
    </row>
    <row r="365" spans="1:19" s="13" customFormat="1" ht="20.399999999999999" customHeight="1" x14ac:dyDescent="0.4">
      <c r="A365" s="36">
        <v>9</v>
      </c>
      <c r="B365" s="14" t="s">
        <v>176</v>
      </c>
      <c r="C365" s="14">
        <v>130</v>
      </c>
      <c r="D365" s="14">
        <v>110</v>
      </c>
      <c r="E365" s="32"/>
      <c r="F365" s="32"/>
      <c r="G365" s="32"/>
      <c r="H365" s="32"/>
      <c r="I365" s="46"/>
      <c r="K365" s="15"/>
      <c r="L365" s="15"/>
      <c r="M365" s="12"/>
      <c r="N365" s="12"/>
      <c r="O365" s="12"/>
      <c r="P365" s="12"/>
      <c r="Q365" s="12"/>
      <c r="R365" s="12"/>
      <c r="S365" s="12"/>
    </row>
    <row r="366" spans="1:19" s="13" customFormat="1" ht="18" customHeight="1" x14ac:dyDescent="0.4">
      <c r="A366" s="36">
        <v>11</v>
      </c>
      <c r="B366" s="24" t="s">
        <v>211</v>
      </c>
      <c r="C366" s="23">
        <v>150</v>
      </c>
      <c r="D366" s="23">
        <v>110</v>
      </c>
      <c r="E366" s="32"/>
      <c r="F366" s="32"/>
      <c r="G366" s="32"/>
      <c r="H366" s="32"/>
      <c r="I366" s="46"/>
      <c r="K366" s="15"/>
      <c r="L366" s="15"/>
      <c r="M366" s="12"/>
      <c r="N366" s="12"/>
      <c r="O366" s="12"/>
      <c r="P366" s="12"/>
      <c r="Q366" s="12"/>
      <c r="R366" s="12"/>
      <c r="S366" s="12"/>
    </row>
    <row r="367" spans="1:19" s="13" customFormat="1" ht="18" customHeight="1" x14ac:dyDescent="0.4">
      <c r="A367" s="36">
        <v>12</v>
      </c>
      <c r="B367" s="25" t="s">
        <v>414</v>
      </c>
      <c r="C367" s="23">
        <v>220</v>
      </c>
      <c r="D367" s="23">
        <v>120</v>
      </c>
      <c r="E367" s="32"/>
      <c r="F367" s="32"/>
      <c r="G367" s="32"/>
      <c r="H367" s="32"/>
      <c r="I367" s="46"/>
      <c r="K367" s="15"/>
      <c r="L367" s="15"/>
    </row>
    <row r="368" spans="1:19" s="13" customFormat="1" ht="18" customHeight="1" x14ac:dyDescent="0.4">
      <c r="A368" s="36">
        <v>14</v>
      </c>
      <c r="B368" s="14" t="s">
        <v>391</v>
      </c>
      <c r="C368" s="23">
        <v>200</v>
      </c>
      <c r="D368" s="23">
        <v>250</v>
      </c>
      <c r="E368" s="32"/>
      <c r="F368" s="32"/>
      <c r="G368" s="32"/>
      <c r="H368" s="32"/>
      <c r="I368" s="46"/>
    </row>
    <row r="369" spans="1:19" s="13" customFormat="1" ht="18" customHeight="1" x14ac:dyDescent="0.4">
      <c r="A369" s="36">
        <v>15</v>
      </c>
      <c r="B369" s="14" t="s">
        <v>386</v>
      </c>
      <c r="C369" s="23">
        <v>200</v>
      </c>
      <c r="D369" s="23">
        <v>250</v>
      </c>
      <c r="E369" s="32"/>
      <c r="F369" s="32"/>
      <c r="G369" s="32"/>
      <c r="H369" s="32"/>
      <c r="I369" s="46"/>
    </row>
    <row r="370" spans="1:19" s="13" customFormat="1" ht="18" customHeight="1" x14ac:dyDescent="0.4">
      <c r="A370" s="36">
        <v>16</v>
      </c>
      <c r="B370" s="25" t="s">
        <v>341</v>
      </c>
      <c r="C370" s="23">
        <v>250</v>
      </c>
      <c r="D370" s="23">
        <v>75</v>
      </c>
      <c r="E370" s="32"/>
      <c r="F370" s="32"/>
      <c r="G370" s="32"/>
      <c r="H370" s="32"/>
      <c r="I370" s="46"/>
    </row>
    <row r="371" spans="1:19" s="13" customFormat="1" ht="18" customHeight="1" x14ac:dyDescent="0.4">
      <c r="A371" s="36">
        <v>17</v>
      </c>
      <c r="B371" s="25" t="s">
        <v>164</v>
      </c>
      <c r="C371" s="23">
        <v>200</v>
      </c>
      <c r="D371" s="23">
        <v>75</v>
      </c>
      <c r="E371" s="32"/>
      <c r="F371" s="32"/>
      <c r="G371" s="32"/>
      <c r="H371" s="32"/>
      <c r="I371" s="46"/>
    </row>
    <row r="372" spans="1:19" s="13" customFormat="1" ht="18" customHeight="1" x14ac:dyDescent="0.4">
      <c r="A372" s="36">
        <v>18</v>
      </c>
      <c r="B372" s="24" t="s">
        <v>277</v>
      </c>
      <c r="C372" s="23" t="s">
        <v>6</v>
      </c>
      <c r="D372" s="23">
        <v>90</v>
      </c>
      <c r="E372" s="32"/>
      <c r="F372" s="32"/>
      <c r="G372" s="32"/>
      <c r="H372" s="32"/>
      <c r="I372" s="46"/>
    </row>
    <row r="373" spans="1:19" s="13" customFormat="1" ht="18" customHeight="1" x14ac:dyDescent="0.4">
      <c r="A373" s="36">
        <v>19</v>
      </c>
      <c r="B373" s="24" t="s">
        <v>278</v>
      </c>
      <c r="C373" s="23" t="s">
        <v>6</v>
      </c>
      <c r="D373" s="23">
        <v>45</v>
      </c>
      <c r="E373" s="32"/>
      <c r="F373" s="32"/>
      <c r="G373" s="32"/>
      <c r="H373" s="32"/>
      <c r="I373" s="46"/>
    </row>
    <row r="374" spans="1:19" s="13" customFormat="1" ht="18" customHeight="1" x14ac:dyDescent="0.4">
      <c r="A374" s="36">
        <v>20</v>
      </c>
      <c r="B374" s="24" t="s">
        <v>183</v>
      </c>
      <c r="C374" s="23">
        <v>260</v>
      </c>
      <c r="D374" s="23">
        <v>125</v>
      </c>
      <c r="E374" s="32"/>
      <c r="F374" s="32"/>
      <c r="G374" s="32"/>
      <c r="H374" s="32"/>
      <c r="I374" s="46"/>
    </row>
    <row r="375" spans="1:19" s="13" customFormat="1" ht="18" customHeight="1" x14ac:dyDescent="0.4">
      <c r="A375" s="36">
        <v>21</v>
      </c>
      <c r="B375" s="72" t="s">
        <v>279</v>
      </c>
      <c r="C375" s="28">
        <v>180</v>
      </c>
      <c r="D375" s="28">
        <v>450</v>
      </c>
      <c r="E375" s="41"/>
      <c r="F375" s="41"/>
      <c r="G375" s="41"/>
      <c r="H375" s="41"/>
      <c r="I375" s="41"/>
    </row>
    <row r="376" spans="1:19" s="13" customFormat="1" ht="18" customHeight="1" x14ac:dyDescent="0.4">
      <c r="A376" s="36">
        <v>23</v>
      </c>
      <c r="B376" s="24" t="s">
        <v>255</v>
      </c>
      <c r="C376" s="23" t="s">
        <v>412</v>
      </c>
      <c r="D376" s="23">
        <v>130</v>
      </c>
      <c r="E376" s="32"/>
      <c r="F376" s="32"/>
      <c r="G376" s="32"/>
      <c r="H376" s="32"/>
      <c r="I376" s="46"/>
    </row>
    <row r="377" spans="1:19" s="13" customFormat="1" ht="18" customHeight="1" x14ac:dyDescent="0.4">
      <c r="A377" s="36">
        <v>24</v>
      </c>
      <c r="B377" s="24" t="s">
        <v>256</v>
      </c>
      <c r="C377" s="23">
        <v>250</v>
      </c>
      <c r="D377" s="23">
        <v>250</v>
      </c>
      <c r="E377" s="32"/>
      <c r="F377" s="32"/>
      <c r="G377" s="32"/>
      <c r="H377" s="32"/>
      <c r="I377" s="46"/>
    </row>
    <row r="378" spans="1:19" s="13" customFormat="1" ht="18" customHeight="1" x14ac:dyDescent="0.4">
      <c r="A378" s="36"/>
      <c r="B378" s="9" t="s">
        <v>7</v>
      </c>
      <c r="C378" s="10"/>
      <c r="D378" s="10"/>
      <c r="E378" s="32"/>
      <c r="F378" s="32"/>
      <c r="G378" s="32"/>
      <c r="H378" s="32"/>
      <c r="I378" s="46"/>
    </row>
    <row r="379" spans="1:19" s="13" customFormat="1" ht="18" customHeight="1" x14ac:dyDescent="0.4">
      <c r="A379" s="36">
        <v>1</v>
      </c>
      <c r="B379" s="25" t="s">
        <v>97</v>
      </c>
      <c r="C379" s="23">
        <v>350</v>
      </c>
      <c r="D379" s="23">
        <v>80</v>
      </c>
      <c r="E379" s="32"/>
      <c r="F379" s="32"/>
      <c r="G379" s="32"/>
      <c r="H379" s="32"/>
      <c r="I379" s="46"/>
    </row>
    <row r="380" spans="1:19" s="13" customFormat="1" ht="18" customHeight="1" x14ac:dyDescent="0.4">
      <c r="A380" s="36">
        <v>2</v>
      </c>
      <c r="B380" s="25" t="s">
        <v>342</v>
      </c>
      <c r="C380" s="23">
        <v>150</v>
      </c>
      <c r="D380" s="23">
        <v>90</v>
      </c>
      <c r="E380" s="32"/>
      <c r="F380" s="32"/>
      <c r="G380" s="32"/>
      <c r="H380" s="32"/>
      <c r="I380" s="46"/>
      <c r="N380" s="12"/>
      <c r="O380" s="12"/>
      <c r="P380" s="12"/>
      <c r="Q380" s="12"/>
      <c r="R380" s="12"/>
      <c r="S380" s="12"/>
    </row>
    <row r="381" spans="1:19" s="13" customFormat="1" ht="18" customHeight="1" x14ac:dyDescent="0.4">
      <c r="A381" s="36">
        <v>4</v>
      </c>
      <c r="B381" s="25" t="s">
        <v>261</v>
      </c>
      <c r="C381" s="23">
        <v>150</v>
      </c>
      <c r="D381" s="14">
        <v>80</v>
      </c>
      <c r="E381" s="32"/>
      <c r="F381" s="32"/>
      <c r="G381" s="32"/>
      <c r="H381" s="32"/>
      <c r="I381" s="46"/>
    </row>
    <row r="382" spans="1:19" s="13" customFormat="1" ht="18" customHeight="1" x14ac:dyDescent="0.4">
      <c r="A382" s="36">
        <v>5</v>
      </c>
      <c r="B382" s="25" t="s">
        <v>343</v>
      </c>
      <c r="C382" s="23">
        <v>150</v>
      </c>
      <c r="D382" s="23">
        <v>75</v>
      </c>
      <c r="E382" s="32"/>
      <c r="F382" s="32"/>
      <c r="G382" s="32"/>
      <c r="H382" s="32"/>
      <c r="I382" s="46"/>
    </row>
    <row r="383" spans="1:19" s="13" customFormat="1" ht="18" customHeight="1" x14ac:dyDescent="0.4">
      <c r="A383" s="36">
        <v>6</v>
      </c>
      <c r="B383" s="25" t="s">
        <v>98</v>
      </c>
      <c r="C383" s="23" t="s">
        <v>6</v>
      </c>
      <c r="D383" s="23">
        <v>75</v>
      </c>
      <c r="E383" s="32"/>
      <c r="F383" s="32"/>
      <c r="G383" s="32"/>
      <c r="H383" s="32"/>
      <c r="I383" s="46"/>
    </row>
    <row r="384" spans="1:19" s="13" customFormat="1" ht="18" customHeight="1" x14ac:dyDescent="0.4">
      <c r="A384" s="36"/>
      <c r="B384" s="9" t="s">
        <v>26</v>
      </c>
      <c r="C384" s="10"/>
      <c r="D384" s="10"/>
      <c r="E384" s="32"/>
      <c r="F384" s="32"/>
      <c r="G384" s="32"/>
      <c r="H384" s="32"/>
      <c r="I384" s="46"/>
    </row>
    <row r="385" spans="1:19" s="13" customFormat="1" ht="18" customHeight="1" x14ac:dyDescent="0.4">
      <c r="A385" s="37">
        <v>1</v>
      </c>
      <c r="B385" s="25" t="s">
        <v>60</v>
      </c>
      <c r="C385" s="23">
        <v>350</v>
      </c>
      <c r="D385" s="23">
        <v>75</v>
      </c>
      <c r="E385" s="32"/>
      <c r="F385" s="32"/>
      <c r="G385" s="32"/>
      <c r="H385" s="32"/>
      <c r="I385" s="46"/>
    </row>
    <row r="386" spans="1:19" s="13" customFormat="1" ht="18" customHeight="1" x14ac:dyDescent="0.4">
      <c r="A386" s="37">
        <v>2</v>
      </c>
      <c r="B386" s="25" t="s">
        <v>28</v>
      </c>
      <c r="C386" s="23">
        <v>100</v>
      </c>
      <c r="D386" s="23">
        <v>130</v>
      </c>
      <c r="E386" s="32"/>
      <c r="F386" s="32"/>
      <c r="G386" s="32"/>
      <c r="H386" s="32"/>
      <c r="I386" s="46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s="13" customFormat="1" ht="18" customHeight="1" x14ac:dyDescent="0.4">
      <c r="A387" s="37">
        <v>3</v>
      </c>
      <c r="B387" s="25" t="s">
        <v>61</v>
      </c>
      <c r="C387" s="23">
        <v>130</v>
      </c>
      <c r="D387" s="23">
        <v>110</v>
      </c>
      <c r="E387" s="32"/>
      <c r="F387" s="32"/>
      <c r="G387" s="32"/>
      <c r="H387" s="32"/>
      <c r="I387" s="46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s="13" customFormat="1" ht="20.399999999999999" customHeight="1" x14ac:dyDescent="0.4">
      <c r="A388" s="37">
        <v>4</v>
      </c>
      <c r="B388" s="25" t="s">
        <v>284</v>
      </c>
      <c r="C388" s="23">
        <v>100</v>
      </c>
      <c r="D388" s="23">
        <v>100</v>
      </c>
      <c r="E388" s="32"/>
      <c r="F388" s="32"/>
      <c r="G388" s="32"/>
      <c r="H388" s="32"/>
      <c r="I388" s="46"/>
    </row>
    <row r="389" spans="1:19" s="13" customFormat="1" ht="18" customHeight="1" x14ac:dyDescent="0.4">
      <c r="A389" s="37">
        <v>5</v>
      </c>
      <c r="B389" s="27" t="s">
        <v>285</v>
      </c>
      <c r="C389" s="28">
        <v>300</v>
      </c>
      <c r="D389" s="28">
        <v>400</v>
      </c>
      <c r="E389" s="32"/>
      <c r="F389" s="32"/>
      <c r="G389" s="32"/>
      <c r="H389" s="32"/>
      <c r="I389" s="46"/>
    </row>
    <row r="390" spans="1:19" s="13" customFormat="1" ht="21.3" customHeight="1" x14ac:dyDescent="0.4">
      <c r="A390" s="37">
        <v>7</v>
      </c>
      <c r="B390" s="27" t="s">
        <v>219</v>
      </c>
      <c r="C390" s="28">
        <v>300</v>
      </c>
      <c r="D390" s="28">
        <v>175</v>
      </c>
      <c r="E390" s="32"/>
      <c r="F390" s="32"/>
      <c r="G390" s="32"/>
      <c r="H390" s="32"/>
      <c r="I390" s="46"/>
    </row>
    <row r="391" spans="1:19" s="13" customFormat="1" ht="21" x14ac:dyDescent="0.4">
      <c r="A391" s="36"/>
      <c r="B391" s="9" t="s">
        <v>2</v>
      </c>
      <c r="C391" s="10"/>
      <c r="D391" s="10"/>
      <c r="E391" s="32"/>
      <c r="F391" s="32"/>
      <c r="G391" s="32"/>
      <c r="H391" s="32"/>
      <c r="I391" s="46"/>
    </row>
    <row r="392" spans="1:19" s="13" customFormat="1" ht="17.55" customHeight="1" x14ac:dyDescent="0.4">
      <c r="A392" s="36">
        <v>1</v>
      </c>
      <c r="B392" s="14" t="s">
        <v>59</v>
      </c>
      <c r="C392" s="23">
        <v>150</v>
      </c>
      <c r="D392" s="23">
        <v>55</v>
      </c>
      <c r="E392" s="32"/>
      <c r="F392" s="32"/>
      <c r="G392" s="32"/>
      <c r="H392" s="32"/>
      <c r="I392" s="46"/>
    </row>
    <row r="393" spans="1:19" s="13" customFormat="1" ht="21.75" customHeight="1" x14ac:dyDescent="0.4">
      <c r="A393" s="36">
        <v>2</v>
      </c>
      <c r="B393" s="14" t="s">
        <v>171</v>
      </c>
      <c r="C393" s="23">
        <v>150</v>
      </c>
      <c r="D393" s="23">
        <v>40</v>
      </c>
      <c r="E393" s="32"/>
      <c r="F393" s="32"/>
      <c r="G393" s="32"/>
      <c r="H393" s="32"/>
      <c r="I393" s="46"/>
    </row>
    <row r="394" spans="1:19" s="13" customFormat="1" ht="21.3" customHeight="1" x14ac:dyDescent="0.4">
      <c r="A394" s="36">
        <v>3</v>
      </c>
      <c r="B394" s="14" t="s">
        <v>263</v>
      </c>
      <c r="C394" s="23">
        <v>130</v>
      </c>
      <c r="D394" s="23">
        <v>55</v>
      </c>
      <c r="E394" s="32"/>
      <c r="F394" s="32"/>
      <c r="G394" s="32"/>
      <c r="H394" s="32"/>
      <c r="I394" s="46"/>
    </row>
    <row r="395" spans="1:19" s="13" customFormat="1" ht="21.3" customHeight="1" x14ac:dyDescent="0.4">
      <c r="A395" s="36">
        <v>4</v>
      </c>
      <c r="B395" s="78" t="s">
        <v>77</v>
      </c>
      <c r="C395" s="79">
        <v>130</v>
      </c>
      <c r="D395" s="79">
        <v>50</v>
      </c>
      <c r="E395" s="32"/>
      <c r="F395" s="32"/>
      <c r="G395" s="32"/>
      <c r="H395" s="32"/>
      <c r="I395" s="46"/>
    </row>
    <row r="396" spans="1:19" s="13" customFormat="1" ht="21.3" customHeight="1" x14ac:dyDescent="0.4">
      <c r="A396" s="36">
        <v>4</v>
      </c>
      <c r="B396" s="14" t="s">
        <v>137</v>
      </c>
      <c r="C396" s="23">
        <v>150</v>
      </c>
      <c r="D396" s="23">
        <v>30</v>
      </c>
      <c r="E396" s="32"/>
      <c r="F396" s="32"/>
      <c r="G396" s="32"/>
      <c r="H396" s="32"/>
      <c r="I396" s="46"/>
    </row>
    <row r="397" spans="1:19" s="13" customFormat="1" ht="21.3" customHeight="1" x14ac:dyDescent="0.4">
      <c r="A397" s="36">
        <v>5</v>
      </c>
      <c r="B397" s="14" t="s">
        <v>138</v>
      </c>
      <c r="C397" s="23">
        <v>150</v>
      </c>
      <c r="D397" s="23">
        <v>40</v>
      </c>
      <c r="E397" s="32"/>
      <c r="F397" s="32"/>
      <c r="G397" s="32"/>
      <c r="H397" s="32"/>
      <c r="I397" s="46"/>
    </row>
    <row r="398" spans="1:19" s="13" customFormat="1" ht="21.3" customHeight="1" x14ac:dyDescent="0.4">
      <c r="A398" s="36">
        <v>6</v>
      </c>
      <c r="B398" s="14" t="s">
        <v>78</v>
      </c>
      <c r="C398" s="23">
        <v>150</v>
      </c>
      <c r="D398" s="23">
        <v>50</v>
      </c>
      <c r="E398" s="32"/>
      <c r="F398" s="32"/>
      <c r="G398" s="32"/>
      <c r="H398" s="32"/>
      <c r="I398" s="46"/>
    </row>
    <row r="399" spans="1:19" s="13" customFormat="1" ht="21.3" customHeight="1" x14ac:dyDescent="0.4">
      <c r="A399" s="36"/>
      <c r="B399" s="9" t="s">
        <v>79</v>
      </c>
      <c r="C399" s="10"/>
      <c r="D399" s="10"/>
      <c r="E399" s="32"/>
      <c r="F399" s="32"/>
      <c r="G399" s="32"/>
      <c r="H399" s="32"/>
      <c r="I399" s="46"/>
    </row>
    <row r="400" spans="1:19" s="13" customFormat="1" ht="21.3" customHeight="1" x14ac:dyDescent="0.4">
      <c r="A400" s="36">
        <v>1</v>
      </c>
      <c r="B400" s="25" t="s">
        <v>344</v>
      </c>
      <c r="C400" s="23">
        <v>130</v>
      </c>
      <c r="D400" s="23">
        <v>90</v>
      </c>
      <c r="E400" s="32"/>
      <c r="F400" s="32"/>
      <c r="G400" s="32"/>
      <c r="H400" s="32"/>
      <c r="I400" s="46"/>
    </row>
    <row r="401" spans="1:19" s="13" customFormat="1" ht="20.399999999999999" customHeight="1" x14ac:dyDescent="0.4">
      <c r="A401" s="36">
        <v>2</v>
      </c>
      <c r="B401" s="14" t="s">
        <v>345</v>
      </c>
      <c r="C401" s="23" t="s">
        <v>68</v>
      </c>
      <c r="D401" s="23">
        <v>80</v>
      </c>
      <c r="E401" s="32"/>
      <c r="F401" s="32"/>
      <c r="G401" s="32"/>
      <c r="H401" s="32"/>
      <c r="I401" s="46"/>
    </row>
    <row r="402" spans="1:19" s="13" customFormat="1" ht="20.399999999999999" customHeight="1" x14ac:dyDescent="0.4">
      <c r="A402" s="36">
        <v>3</v>
      </c>
      <c r="B402" s="25" t="s">
        <v>346</v>
      </c>
      <c r="C402" s="23">
        <v>130</v>
      </c>
      <c r="D402" s="23">
        <v>65</v>
      </c>
      <c r="E402" s="32"/>
      <c r="F402" s="32"/>
      <c r="G402" s="32"/>
      <c r="H402" s="32"/>
      <c r="I402" s="46"/>
    </row>
    <row r="403" spans="1:19" s="13" customFormat="1" ht="20.399999999999999" customHeight="1" x14ac:dyDescent="0.4">
      <c r="A403" s="36">
        <v>4</v>
      </c>
      <c r="B403" s="25" t="s">
        <v>347</v>
      </c>
      <c r="C403" s="23">
        <v>130</v>
      </c>
      <c r="D403" s="23">
        <v>90</v>
      </c>
      <c r="E403" s="32"/>
      <c r="F403" s="32"/>
      <c r="G403" s="32"/>
      <c r="H403" s="32"/>
      <c r="I403" s="46"/>
    </row>
    <row r="404" spans="1:19" s="13" customFormat="1" ht="18" customHeight="1" x14ac:dyDescent="0.4">
      <c r="A404" s="36">
        <v>5</v>
      </c>
      <c r="B404" s="13" t="s">
        <v>387</v>
      </c>
      <c r="C404" s="23">
        <v>130</v>
      </c>
      <c r="D404" s="23">
        <v>80</v>
      </c>
      <c r="E404" s="32"/>
      <c r="F404" s="32"/>
      <c r="G404" s="32"/>
      <c r="H404" s="32"/>
      <c r="I404" s="46"/>
    </row>
    <row r="405" spans="1:19" s="13" customFormat="1" ht="18" customHeight="1" x14ac:dyDescent="0.4">
      <c r="A405" s="36">
        <v>6</v>
      </c>
      <c r="B405" s="25" t="s">
        <v>348</v>
      </c>
      <c r="C405" s="23">
        <v>130</v>
      </c>
      <c r="D405" s="23">
        <v>90</v>
      </c>
      <c r="E405" s="32"/>
      <c r="F405" s="32"/>
      <c r="G405" s="32"/>
      <c r="H405" s="32"/>
      <c r="I405" s="46"/>
    </row>
    <row r="406" spans="1:19" s="13" customFormat="1" ht="18" customHeight="1" x14ac:dyDescent="0.4">
      <c r="A406" s="36">
        <v>7</v>
      </c>
      <c r="B406" s="25" t="s">
        <v>349</v>
      </c>
      <c r="C406" s="23">
        <v>130</v>
      </c>
      <c r="D406" s="23">
        <v>90</v>
      </c>
      <c r="E406" s="32"/>
      <c r="F406" s="32"/>
      <c r="G406" s="32"/>
      <c r="H406" s="32"/>
      <c r="I406" s="46"/>
    </row>
    <row r="407" spans="1:19" s="13" customFormat="1" ht="18" customHeight="1" x14ac:dyDescent="0.4">
      <c r="A407" s="36">
        <v>8</v>
      </c>
      <c r="B407" s="25" t="s">
        <v>142</v>
      </c>
      <c r="C407" s="23">
        <v>130</v>
      </c>
      <c r="D407" s="23">
        <v>75</v>
      </c>
      <c r="E407" s="32"/>
      <c r="F407" s="32"/>
      <c r="G407" s="32"/>
      <c r="H407" s="32"/>
      <c r="I407" s="46"/>
    </row>
    <row r="408" spans="1:19" s="13" customFormat="1" ht="18" customHeight="1" x14ac:dyDescent="0.4">
      <c r="A408" s="36">
        <v>9</v>
      </c>
      <c r="B408" s="25" t="s">
        <v>350</v>
      </c>
      <c r="C408" s="23">
        <v>130</v>
      </c>
      <c r="D408" s="23">
        <v>85</v>
      </c>
      <c r="E408" s="32"/>
      <c r="F408" s="32"/>
      <c r="G408" s="32"/>
      <c r="H408" s="32"/>
      <c r="I408" s="46"/>
    </row>
    <row r="409" spans="1:19" s="13" customFormat="1" ht="18" customHeight="1" x14ac:dyDescent="0.4">
      <c r="A409" s="36">
        <v>10</v>
      </c>
      <c r="B409" s="25" t="s">
        <v>351</v>
      </c>
      <c r="C409" s="23">
        <v>130</v>
      </c>
      <c r="D409" s="23">
        <v>75</v>
      </c>
      <c r="E409" s="32"/>
      <c r="F409" s="32"/>
      <c r="G409" s="32"/>
      <c r="H409" s="32"/>
      <c r="I409" s="46"/>
    </row>
    <row r="410" spans="1:19" s="13" customFormat="1" ht="18" customHeight="1" x14ac:dyDescent="0.4">
      <c r="A410" s="36">
        <v>11</v>
      </c>
      <c r="B410" s="14" t="s">
        <v>352</v>
      </c>
      <c r="C410" s="23">
        <v>130</v>
      </c>
      <c r="D410" s="23">
        <v>110</v>
      </c>
      <c r="E410" s="32"/>
      <c r="F410" s="32"/>
      <c r="G410" s="32"/>
      <c r="H410" s="32"/>
      <c r="I410" s="46"/>
    </row>
    <row r="411" spans="1:19" s="13" customFormat="1" ht="18" customHeight="1" x14ac:dyDescent="0.4">
      <c r="A411" s="36">
        <v>12</v>
      </c>
      <c r="B411" s="14" t="s">
        <v>353</v>
      </c>
      <c r="C411" s="23">
        <v>130</v>
      </c>
      <c r="D411" s="23">
        <v>55</v>
      </c>
      <c r="E411" s="32"/>
      <c r="F411" s="32"/>
      <c r="G411" s="32"/>
      <c r="H411" s="32"/>
      <c r="I411" s="46"/>
    </row>
    <row r="412" spans="1:19" s="13" customFormat="1" ht="18" customHeight="1" x14ac:dyDescent="0.4">
      <c r="A412" s="36">
        <v>13</v>
      </c>
      <c r="B412" s="24" t="s">
        <v>8</v>
      </c>
      <c r="C412" s="23">
        <v>120</v>
      </c>
      <c r="D412" s="23">
        <v>70</v>
      </c>
      <c r="E412" s="32"/>
      <c r="F412" s="32"/>
      <c r="G412" s="32"/>
      <c r="H412" s="32"/>
      <c r="I412" s="46"/>
    </row>
    <row r="413" spans="1:19" s="13" customFormat="1" ht="18" customHeight="1" x14ac:dyDescent="0.4">
      <c r="A413" s="36">
        <v>14</v>
      </c>
      <c r="B413" s="24" t="s">
        <v>396</v>
      </c>
      <c r="C413" s="23">
        <v>130</v>
      </c>
      <c r="D413" s="23">
        <v>60</v>
      </c>
      <c r="E413" s="32"/>
      <c r="F413" s="32"/>
      <c r="G413" s="32"/>
      <c r="H413" s="32"/>
      <c r="I413" s="46"/>
    </row>
    <row r="414" spans="1:19" s="13" customFormat="1" ht="18" customHeight="1" x14ac:dyDescent="0.4">
      <c r="A414" s="36">
        <v>15</v>
      </c>
      <c r="B414" s="24" t="s">
        <v>296</v>
      </c>
      <c r="C414" s="23">
        <v>120</v>
      </c>
      <c r="D414" s="23">
        <v>50</v>
      </c>
      <c r="E414" s="32"/>
      <c r="F414" s="32"/>
      <c r="G414" s="32"/>
      <c r="H414" s="32"/>
      <c r="I414" s="46"/>
      <c r="J414" s="12"/>
      <c r="K414" s="12"/>
      <c r="L414" s="12"/>
      <c r="M414" s="12"/>
      <c r="N414" s="12"/>
      <c r="O414" s="12"/>
      <c r="P414" s="12"/>
      <c r="Q414" s="12"/>
      <c r="R414" s="12"/>
      <c r="S414" s="12"/>
    </row>
    <row r="415" spans="1:19" s="13" customFormat="1" ht="18" customHeight="1" x14ac:dyDescent="0.4">
      <c r="A415" s="21">
        <v>16</v>
      </c>
      <c r="B415" s="24" t="s">
        <v>297</v>
      </c>
      <c r="C415" s="23">
        <v>110</v>
      </c>
      <c r="D415" s="23">
        <v>50</v>
      </c>
      <c r="E415" s="32"/>
      <c r="F415" s="32"/>
      <c r="G415" s="32"/>
      <c r="H415" s="32"/>
      <c r="I415" s="46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s="13" customFormat="1" ht="18" customHeight="1" x14ac:dyDescent="0.4">
      <c r="A416" s="21">
        <v>17</v>
      </c>
      <c r="B416" s="24" t="s">
        <v>64</v>
      </c>
      <c r="C416" s="23">
        <v>120</v>
      </c>
      <c r="D416" s="23">
        <v>70</v>
      </c>
      <c r="E416" s="32"/>
      <c r="F416" s="32"/>
      <c r="G416" s="32"/>
      <c r="H416" s="32"/>
      <c r="I416" s="46"/>
      <c r="J416" s="12"/>
      <c r="K416" s="12"/>
      <c r="L416" s="12"/>
      <c r="M416" s="12"/>
      <c r="N416" s="12"/>
      <c r="O416" s="12"/>
      <c r="P416" s="12"/>
      <c r="Q416" s="12"/>
      <c r="R416" s="12"/>
      <c r="S416" s="12"/>
    </row>
    <row r="417" spans="1:28" s="13" customFormat="1" ht="18" customHeight="1" x14ac:dyDescent="0.4">
      <c r="A417" s="21">
        <v>18</v>
      </c>
      <c r="B417" s="24" t="s">
        <v>298</v>
      </c>
      <c r="C417" s="23">
        <v>100</v>
      </c>
      <c r="D417" s="23">
        <v>50</v>
      </c>
      <c r="E417" s="32"/>
      <c r="F417" s="32"/>
      <c r="G417" s="32"/>
      <c r="H417" s="32"/>
      <c r="I417" s="46"/>
      <c r="J417" s="12"/>
      <c r="K417" s="12"/>
      <c r="L417" s="12"/>
      <c r="M417" s="12"/>
      <c r="N417" s="12"/>
      <c r="O417" s="12"/>
      <c r="P417" s="12"/>
      <c r="Q417" s="12"/>
      <c r="R417" s="12"/>
      <c r="S417" s="12"/>
    </row>
    <row r="418" spans="1:28" s="13" customFormat="1" ht="18" customHeight="1" x14ac:dyDescent="0.4">
      <c r="A418" s="21">
        <v>19</v>
      </c>
      <c r="B418" s="25" t="s">
        <v>206</v>
      </c>
      <c r="C418" s="23">
        <v>130</v>
      </c>
      <c r="D418" s="23">
        <v>50</v>
      </c>
      <c r="E418" s="32"/>
      <c r="F418" s="32"/>
      <c r="G418" s="32"/>
      <c r="H418" s="32"/>
      <c r="I418" s="46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28" s="13" customFormat="1" ht="18" customHeight="1" x14ac:dyDescent="0.4">
      <c r="A419" s="21">
        <v>20</v>
      </c>
      <c r="B419" s="25" t="s">
        <v>173</v>
      </c>
      <c r="C419" s="23">
        <v>90</v>
      </c>
      <c r="D419" s="23">
        <v>110</v>
      </c>
      <c r="E419" s="32"/>
      <c r="F419" s="32"/>
      <c r="G419" s="32"/>
      <c r="H419" s="32"/>
      <c r="I419" s="46"/>
      <c r="J419" s="12"/>
      <c r="K419" s="12"/>
      <c r="L419" s="12"/>
      <c r="M419" s="12"/>
      <c r="N419" s="12"/>
      <c r="O419" s="12"/>
      <c r="P419" s="12"/>
      <c r="Q419" s="12"/>
      <c r="R419" s="12"/>
      <c r="S419" s="12"/>
    </row>
    <row r="420" spans="1:28" s="13" customFormat="1" ht="18" customHeight="1" x14ac:dyDescent="0.4">
      <c r="A420" s="21">
        <v>21</v>
      </c>
      <c r="B420" s="25" t="s">
        <v>130</v>
      </c>
      <c r="C420" s="23">
        <v>130</v>
      </c>
      <c r="D420" s="23">
        <v>50</v>
      </c>
      <c r="E420" s="32"/>
      <c r="F420" s="32"/>
      <c r="G420" s="32"/>
      <c r="H420" s="32"/>
      <c r="I420" s="46"/>
    </row>
    <row r="421" spans="1:28" s="13" customFormat="1" ht="18" customHeight="1" x14ac:dyDescent="0.4">
      <c r="A421" s="21">
        <v>22</v>
      </c>
      <c r="B421" s="14" t="s">
        <v>389</v>
      </c>
      <c r="C421" s="23">
        <v>130</v>
      </c>
      <c r="D421" s="23">
        <v>80</v>
      </c>
      <c r="E421" s="32"/>
      <c r="F421" s="32"/>
      <c r="G421" s="32"/>
      <c r="H421" s="32"/>
      <c r="I421" s="46"/>
    </row>
    <row r="422" spans="1:28" s="13" customFormat="1" ht="18" customHeight="1" x14ac:dyDescent="0.4">
      <c r="A422" s="21">
        <v>23</v>
      </c>
      <c r="B422" s="14" t="s">
        <v>388</v>
      </c>
      <c r="C422" s="23">
        <v>130</v>
      </c>
      <c r="D422" s="23">
        <v>80</v>
      </c>
      <c r="E422" s="32"/>
      <c r="F422" s="32"/>
      <c r="G422" s="32"/>
      <c r="H422" s="32"/>
      <c r="I422" s="46"/>
    </row>
    <row r="423" spans="1:28" s="13" customFormat="1" ht="18" customHeight="1" x14ac:dyDescent="0.4">
      <c r="A423" s="21">
        <v>24</v>
      </c>
      <c r="B423" s="25" t="s">
        <v>354</v>
      </c>
      <c r="C423" s="23">
        <v>100</v>
      </c>
      <c r="D423" s="23">
        <v>60</v>
      </c>
      <c r="E423" s="32"/>
      <c r="F423" s="32"/>
      <c r="G423" s="32"/>
      <c r="H423" s="32"/>
      <c r="I423" s="46"/>
    </row>
    <row r="424" spans="1:28" s="13" customFormat="1" ht="18" customHeight="1" x14ac:dyDescent="0.4">
      <c r="A424" s="21">
        <v>25</v>
      </c>
      <c r="B424" s="25" t="s">
        <v>264</v>
      </c>
      <c r="C424" s="23" t="s">
        <v>9</v>
      </c>
      <c r="D424" s="23">
        <v>30</v>
      </c>
      <c r="E424" s="32"/>
      <c r="F424" s="32"/>
      <c r="G424" s="32"/>
      <c r="H424" s="32"/>
      <c r="I424" s="46"/>
    </row>
    <row r="425" spans="1:28" s="13" customFormat="1" ht="18" customHeight="1" x14ac:dyDescent="0.4">
      <c r="A425" s="21">
        <v>26</v>
      </c>
      <c r="B425" s="14" t="s">
        <v>267</v>
      </c>
      <c r="C425" s="14" t="s">
        <v>268</v>
      </c>
      <c r="D425" s="23">
        <v>65</v>
      </c>
      <c r="E425" s="32"/>
      <c r="F425" s="32"/>
      <c r="G425" s="32"/>
      <c r="H425" s="32"/>
      <c r="I425" s="46"/>
    </row>
    <row r="426" spans="1:28" s="13" customFormat="1" ht="18" customHeight="1" x14ac:dyDescent="0.4">
      <c r="A426" s="21">
        <v>27</v>
      </c>
      <c r="B426" s="14" t="s">
        <v>266</v>
      </c>
      <c r="C426" s="14" t="s">
        <v>268</v>
      </c>
      <c r="D426" s="23">
        <v>65</v>
      </c>
      <c r="E426" s="32"/>
      <c r="F426" s="32"/>
      <c r="G426" s="32"/>
      <c r="H426" s="32"/>
      <c r="I426" s="46"/>
    </row>
    <row r="427" spans="1:28" s="13" customFormat="1" ht="18" customHeight="1" x14ac:dyDescent="0.4">
      <c r="A427" s="38"/>
      <c r="B427" s="9" t="s">
        <v>29</v>
      </c>
      <c r="C427" s="10"/>
      <c r="D427" s="10"/>
      <c r="E427" s="32"/>
      <c r="F427" s="32"/>
      <c r="G427" s="32"/>
      <c r="H427" s="32"/>
      <c r="I427" s="46"/>
    </row>
    <row r="428" spans="1:28" s="13" customFormat="1" ht="18" customHeight="1" x14ac:dyDescent="0.4">
      <c r="A428" s="38">
        <v>1</v>
      </c>
      <c r="B428" s="26" t="s">
        <v>30</v>
      </c>
      <c r="C428" s="23" t="s">
        <v>9</v>
      </c>
      <c r="D428" s="23">
        <v>110</v>
      </c>
      <c r="E428" s="32"/>
      <c r="F428" s="32"/>
      <c r="G428" s="32"/>
      <c r="H428" s="32"/>
      <c r="I428" s="46"/>
      <c r="AB428" s="58"/>
    </row>
    <row r="429" spans="1:28" s="13" customFormat="1" ht="18" customHeight="1" x14ac:dyDescent="0.4">
      <c r="A429" s="38">
        <v>2</v>
      </c>
      <c r="B429" s="26" t="s">
        <v>161</v>
      </c>
      <c r="C429" s="23" t="s">
        <v>9</v>
      </c>
      <c r="D429" s="23">
        <v>50</v>
      </c>
      <c r="E429" s="32"/>
      <c r="F429" s="32"/>
      <c r="G429" s="32"/>
      <c r="H429" s="32"/>
      <c r="I429" s="46"/>
      <c r="AB429" s="58"/>
    </row>
    <row r="430" spans="1:28" s="13" customFormat="1" ht="18" customHeight="1" x14ac:dyDescent="0.4">
      <c r="A430" s="38">
        <v>3</v>
      </c>
      <c r="B430" s="26" t="s">
        <v>18</v>
      </c>
      <c r="C430" s="23" t="s">
        <v>9</v>
      </c>
      <c r="D430" s="23">
        <v>50</v>
      </c>
      <c r="E430" s="32"/>
      <c r="F430" s="32"/>
      <c r="G430" s="32"/>
      <c r="H430" s="32"/>
      <c r="I430" s="46"/>
    </row>
    <row r="431" spans="1:28" s="13" customFormat="1" ht="18" customHeight="1" x14ac:dyDescent="0.4">
      <c r="A431" s="38">
        <v>4</v>
      </c>
      <c r="B431" s="25" t="s">
        <v>62</v>
      </c>
      <c r="C431" s="23" t="s">
        <v>9</v>
      </c>
      <c r="D431" s="23">
        <v>130</v>
      </c>
      <c r="E431" s="32"/>
      <c r="F431" s="32"/>
      <c r="G431" s="32"/>
      <c r="H431" s="32"/>
      <c r="I431" s="46"/>
    </row>
    <row r="432" spans="1:28" s="13" customFormat="1" ht="18" customHeight="1" x14ac:dyDescent="0.4">
      <c r="A432" s="36"/>
      <c r="B432" s="9" t="s">
        <v>82</v>
      </c>
      <c r="C432" s="10"/>
      <c r="D432" s="10"/>
      <c r="E432" s="32"/>
      <c r="F432" s="32"/>
      <c r="G432" s="32"/>
      <c r="H432" s="32"/>
      <c r="I432" s="46"/>
    </row>
    <row r="433" spans="1:9" s="13" customFormat="1" ht="18" customHeight="1" x14ac:dyDescent="0.4">
      <c r="A433" s="37">
        <v>1</v>
      </c>
      <c r="B433" s="25" t="s">
        <v>299</v>
      </c>
      <c r="C433" s="23" t="s">
        <v>215</v>
      </c>
      <c r="D433" s="23">
        <v>400</v>
      </c>
      <c r="E433" s="32"/>
      <c r="F433" s="32"/>
      <c r="G433" s="32"/>
      <c r="H433" s="32"/>
      <c r="I433" s="46"/>
    </row>
    <row r="434" spans="1:9" s="13" customFormat="1" ht="18" customHeight="1" x14ac:dyDescent="0.4">
      <c r="A434" s="37">
        <v>2</v>
      </c>
      <c r="B434" s="25" t="s">
        <v>405</v>
      </c>
      <c r="C434" s="23" t="s">
        <v>6</v>
      </c>
      <c r="D434" s="23">
        <v>70</v>
      </c>
      <c r="E434" s="32"/>
      <c r="F434" s="32"/>
      <c r="G434" s="32"/>
      <c r="H434" s="32"/>
      <c r="I434" s="46"/>
    </row>
    <row r="435" spans="1:9" s="13" customFormat="1" ht="18" customHeight="1" x14ac:dyDescent="0.4">
      <c r="A435" s="37">
        <v>3</v>
      </c>
      <c r="B435" s="25" t="s">
        <v>56</v>
      </c>
      <c r="C435" s="23" t="s">
        <v>6</v>
      </c>
      <c r="D435" s="23">
        <v>100</v>
      </c>
      <c r="E435" s="32"/>
      <c r="F435" s="32"/>
      <c r="G435" s="32"/>
      <c r="H435" s="32"/>
      <c r="I435" s="46"/>
    </row>
    <row r="436" spans="1:9" s="13" customFormat="1" ht="18" customHeight="1" x14ac:dyDescent="0.4">
      <c r="A436" s="37">
        <v>4</v>
      </c>
      <c r="B436" s="25" t="s">
        <v>262</v>
      </c>
      <c r="C436" s="23" t="s">
        <v>10</v>
      </c>
      <c r="D436" s="23">
        <v>70</v>
      </c>
      <c r="E436" s="32"/>
      <c r="F436" s="32"/>
      <c r="G436" s="32"/>
      <c r="H436" s="32"/>
      <c r="I436" s="46"/>
    </row>
    <row r="437" spans="1:9" s="13" customFormat="1" ht="17.100000000000001" customHeight="1" x14ac:dyDescent="0.4">
      <c r="A437" s="37">
        <v>5</v>
      </c>
      <c r="B437" s="25" t="s">
        <v>402</v>
      </c>
      <c r="C437" s="23" t="s">
        <v>6</v>
      </c>
      <c r="D437" s="23">
        <v>70</v>
      </c>
      <c r="E437" s="32"/>
      <c r="F437" s="32"/>
      <c r="G437" s="32"/>
      <c r="H437" s="32"/>
      <c r="I437" s="46"/>
    </row>
    <row r="438" spans="1:9" s="13" customFormat="1" ht="17.100000000000001" customHeight="1" x14ac:dyDescent="0.4">
      <c r="A438" s="37">
        <v>6</v>
      </c>
      <c r="B438" s="25" t="s">
        <v>404</v>
      </c>
      <c r="C438" s="23" t="s">
        <v>6</v>
      </c>
      <c r="D438" s="23">
        <v>80</v>
      </c>
      <c r="E438" s="32"/>
      <c r="F438" s="32"/>
      <c r="G438" s="32"/>
      <c r="H438" s="32"/>
      <c r="I438" s="46"/>
    </row>
    <row r="439" spans="1:9" s="13" customFormat="1" ht="17.100000000000001" customHeight="1" x14ac:dyDescent="0.4">
      <c r="A439" s="37">
        <v>7</v>
      </c>
      <c r="B439" s="25" t="s">
        <v>400</v>
      </c>
      <c r="C439" s="23" t="s">
        <v>10</v>
      </c>
      <c r="D439" s="23">
        <v>85</v>
      </c>
      <c r="E439" s="32"/>
      <c r="F439" s="32"/>
      <c r="G439" s="32"/>
      <c r="H439" s="32"/>
      <c r="I439" s="46"/>
    </row>
    <row r="440" spans="1:9" s="13" customFormat="1" ht="17.100000000000001" customHeight="1" x14ac:dyDescent="0.4">
      <c r="A440" s="37">
        <v>8</v>
      </c>
      <c r="B440" s="25" t="s">
        <v>158</v>
      </c>
      <c r="C440" s="23" t="s">
        <v>6</v>
      </c>
      <c r="D440" s="23">
        <v>85</v>
      </c>
      <c r="E440" s="32"/>
      <c r="F440" s="32"/>
      <c r="G440" s="32"/>
      <c r="H440" s="32"/>
      <c r="I440" s="46"/>
    </row>
    <row r="441" spans="1:9" s="13" customFormat="1" ht="17.100000000000001" customHeight="1" x14ac:dyDescent="0.4">
      <c r="A441" s="37">
        <v>9</v>
      </c>
      <c r="B441" s="25" t="s">
        <v>403</v>
      </c>
      <c r="C441" s="23" t="s">
        <v>406</v>
      </c>
      <c r="D441" s="23">
        <v>75</v>
      </c>
      <c r="E441" s="32"/>
      <c r="F441" s="32"/>
      <c r="G441" s="32"/>
      <c r="H441" s="32"/>
      <c r="I441" s="46"/>
    </row>
    <row r="442" spans="1:9" s="13" customFormat="1" ht="17.100000000000001" customHeight="1" x14ac:dyDescent="0.4">
      <c r="A442" s="37">
        <v>10</v>
      </c>
      <c r="B442" s="25" t="s">
        <v>410</v>
      </c>
      <c r="C442" s="23" t="s">
        <v>6</v>
      </c>
      <c r="D442" s="23">
        <v>80</v>
      </c>
      <c r="E442" s="32"/>
      <c r="F442" s="32"/>
      <c r="G442" s="32"/>
      <c r="H442" s="32"/>
      <c r="I442" s="46"/>
    </row>
    <row r="443" spans="1:9" s="13" customFormat="1" ht="17.100000000000001" customHeight="1" x14ac:dyDescent="0.4">
      <c r="A443" s="37">
        <v>11</v>
      </c>
      <c r="B443" s="25" t="s">
        <v>411</v>
      </c>
      <c r="C443" s="23" t="s">
        <v>10</v>
      </c>
      <c r="D443" s="23">
        <v>90</v>
      </c>
      <c r="E443" s="32"/>
      <c r="F443" s="32"/>
      <c r="G443" s="32"/>
      <c r="H443" s="32"/>
      <c r="I443" s="46"/>
    </row>
    <row r="444" spans="1:9" s="13" customFormat="1" ht="18" customHeight="1" x14ac:dyDescent="0.4">
      <c r="A444" s="37">
        <v>10</v>
      </c>
      <c r="B444" s="71" t="s">
        <v>170</v>
      </c>
      <c r="C444" s="23">
        <v>150</v>
      </c>
      <c r="D444" s="23">
        <v>70</v>
      </c>
      <c r="E444" s="32"/>
      <c r="F444" s="32"/>
      <c r="G444" s="32"/>
      <c r="H444" s="32"/>
      <c r="I444" s="46"/>
    </row>
    <row r="445" spans="1:9" s="13" customFormat="1" ht="18" customHeight="1" x14ac:dyDescent="0.4">
      <c r="A445" s="37">
        <v>11</v>
      </c>
      <c r="B445" s="26" t="s">
        <v>63</v>
      </c>
      <c r="C445" s="23" t="s">
        <v>104</v>
      </c>
      <c r="D445" s="23">
        <v>70</v>
      </c>
      <c r="E445" s="32"/>
      <c r="F445" s="32"/>
      <c r="G445" s="32"/>
      <c r="H445" s="32"/>
      <c r="I445" s="46"/>
    </row>
    <row r="446" spans="1:9" s="13" customFormat="1" ht="18" customHeight="1" x14ac:dyDescent="0.4">
      <c r="A446" s="37">
        <v>12</v>
      </c>
      <c r="B446" s="26" t="s">
        <v>408</v>
      </c>
      <c r="C446" s="23" t="s">
        <v>9</v>
      </c>
      <c r="D446" s="23">
        <v>50</v>
      </c>
      <c r="E446" s="32"/>
      <c r="F446" s="32"/>
      <c r="G446" s="32"/>
      <c r="H446" s="32"/>
      <c r="I446" s="46"/>
    </row>
    <row r="447" spans="1:9" s="13" customFormat="1" ht="18" customHeight="1" x14ac:dyDescent="0.4">
      <c r="A447" s="37">
        <v>13</v>
      </c>
      <c r="B447" s="24" t="s">
        <v>44</v>
      </c>
      <c r="C447" s="23" t="s">
        <v>9</v>
      </c>
      <c r="D447" s="23">
        <v>50</v>
      </c>
      <c r="E447" s="32"/>
      <c r="F447" s="32"/>
      <c r="G447" s="32"/>
      <c r="H447" s="32"/>
      <c r="I447" s="46"/>
    </row>
    <row r="448" spans="1:9" s="13" customFormat="1" ht="18" customHeight="1" x14ac:dyDescent="0.4">
      <c r="A448" s="37">
        <v>14</v>
      </c>
      <c r="B448" s="25" t="s">
        <v>57</v>
      </c>
      <c r="C448" s="23" t="s">
        <v>9</v>
      </c>
      <c r="D448" s="23">
        <v>55</v>
      </c>
      <c r="E448" s="32"/>
      <c r="F448" s="32"/>
      <c r="G448" s="32"/>
      <c r="H448" s="32"/>
      <c r="I448" s="46"/>
    </row>
    <row r="449" spans="1:9" s="13" customFormat="1" ht="18" customHeight="1" x14ac:dyDescent="0.4">
      <c r="A449" s="37">
        <v>15</v>
      </c>
      <c r="B449" s="24" t="s">
        <v>147</v>
      </c>
      <c r="C449" s="23" t="s">
        <v>9</v>
      </c>
      <c r="D449" s="23">
        <v>50</v>
      </c>
      <c r="E449" s="32"/>
      <c r="F449" s="32"/>
      <c r="G449" s="32"/>
      <c r="H449" s="32"/>
      <c r="I449" s="46"/>
    </row>
    <row r="450" spans="1:9" s="13" customFormat="1" ht="18" customHeight="1" x14ac:dyDescent="0.4">
      <c r="A450" s="37">
        <v>16</v>
      </c>
      <c r="B450" s="25" t="s">
        <v>217</v>
      </c>
      <c r="C450" s="23" t="s">
        <v>9</v>
      </c>
      <c r="D450" s="23">
        <v>45</v>
      </c>
      <c r="E450" s="32"/>
      <c r="F450" s="32"/>
      <c r="G450" s="32"/>
      <c r="H450" s="32"/>
      <c r="I450" s="46"/>
    </row>
    <row r="451" spans="1:9" s="13" customFormat="1" ht="18" customHeight="1" x14ac:dyDescent="0.4">
      <c r="A451" s="37">
        <v>17</v>
      </c>
      <c r="B451" s="26" t="s">
        <v>43</v>
      </c>
      <c r="C451" s="23" t="s">
        <v>9</v>
      </c>
      <c r="D451" s="23">
        <v>60</v>
      </c>
      <c r="E451" s="32"/>
      <c r="F451" s="32"/>
      <c r="G451" s="32"/>
      <c r="H451" s="32"/>
      <c r="I451" s="46"/>
    </row>
    <row r="452" spans="1:9" s="13" customFormat="1" ht="18" customHeight="1" x14ac:dyDescent="0.4">
      <c r="A452" s="37">
        <v>18</v>
      </c>
      <c r="B452" s="26" t="s">
        <v>45</v>
      </c>
      <c r="C452" s="23" t="s">
        <v>9</v>
      </c>
      <c r="D452" s="23">
        <v>60</v>
      </c>
      <c r="E452" s="32"/>
      <c r="F452" s="32"/>
      <c r="G452" s="32"/>
      <c r="H452" s="32"/>
      <c r="I452" s="46"/>
    </row>
    <row r="453" spans="1:9" s="13" customFormat="1" ht="18" customHeight="1" x14ac:dyDescent="0.4">
      <c r="A453" s="37">
        <v>19</v>
      </c>
      <c r="B453" s="25" t="s">
        <v>46</v>
      </c>
      <c r="C453" s="23" t="s">
        <v>9</v>
      </c>
      <c r="D453" s="23">
        <v>40</v>
      </c>
      <c r="E453" s="32"/>
      <c r="F453" s="32"/>
      <c r="G453" s="32"/>
      <c r="H453" s="32"/>
      <c r="I453" s="46"/>
    </row>
    <row r="454" spans="1:9" s="13" customFormat="1" ht="18" customHeight="1" x14ac:dyDescent="0.4">
      <c r="A454" s="37">
        <v>20</v>
      </c>
      <c r="B454" s="25" t="s">
        <v>48</v>
      </c>
      <c r="C454" s="23" t="s">
        <v>9</v>
      </c>
      <c r="D454" s="23">
        <v>60</v>
      </c>
      <c r="E454" s="32"/>
      <c r="F454" s="32"/>
      <c r="G454" s="32"/>
      <c r="H454" s="32"/>
      <c r="I454" s="46"/>
    </row>
    <row r="455" spans="1:9" s="13" customFormat="1" ht="18" customHeight="1" x14ac:dyDescent="0.4">
      <c r="A455" s="37">
        <v>21</v>
      </c>
      <c r="B455" s="26" t="s">
        <v>47</v>
      </c>
      <c r="C455" s="23" t="s">
        <v>9</v>
      </c>
      <c r="D455" s="23">
        <v>75</v>
      </c>
      <c r="E455" s="32"/>
      <c r="F455" s="32"/>
      <c r="G455" s="32"/>
      <c r="H455" s="32"/>
      <c r="I455" s="46"/>
    </row>
    <row r="456" spans="1:9" s="13" customFormat="1" ht="18" customHeight="1" x14ac:dyDescent="0.4">
      <c r="A456" s="37">
        <v>22</v>
      </c>
      <c r="B456" s="25" t="s">
        <v>49</v>
      </c>
      <c r="C456" s="23" t="s">
        <v>9</v>
      </c>
      <c r="D456" s="23">
        <v>75</v>
      </c>
      <c r="E456" s="32"/>
      <c r="F456" s="32"/>
      <c r="G456" s="32"/>
      <c r="H456" s="32"/>
      <c r="I456" s="46"/>
    </row>
    <row r="457" spans="1:9" s="13" customFormat="1" ht="18" customHeight="1" x14ac:dyDescent="0.4">
      <c r="A457" s="37">
        <v>23</v>
      </c>
      <c r="B457" s="25" t="s">
        <v>116</v>
      </c>
      <c r="C457" s="23" t="s">
        <v>9</v>
      </c>
      <c r="D457" s="23">
        <v>70</v>
      </c>
      <c r="E457" s="32"/>
      <c r="F457" s="32"/>
      <c r="G457" s="32"/>
      <c r="H457" s="32"/>
      <c r="I457" s="46"/>
    </row>
    <row r="458" spans="1:9" s="13" customFormat="1" ht="18" customHeight="1" x14ac:dyDescent="0.4">
      <c r="A458" s="37">
        <v>24</v>
      </c>
      <c r="B458" s="25" t="s">
        <v>117</v>
      </c>
      <c r="C458" s="23" t="s">
        <v>9</v>
      </c>
      <c r="D458" s="23">
        <v>50</v>
      </c>
      <c r="E458" s="32"/>
      <c r="F458" s="32"/>
      <c r="G458" s="32"/>
      <c r="H458" s="32"/>
      <c r="I458" s="46"/>
    </row>
    <row r="459" spans="1:9" s="13" customFormat="1" ht="18" customHeight="1" x14ac:dyDescent="0.4">
      <c r="A459" s="37">
        <v>25</v>
      </c>
      <c r="B459" s="25" t="s">
        <v>300</v>
      </c>
      <c r="C459" s="23" t="s">
        <v>9</v>
      </c>
      <c r="D459" s="23">
        <v>60</v>
      </c>
      <c r="E459" s="32"/>
      <c r="F459" s="32"/>
      <c r="G459" s="32"/>
      <c r="H459" s="32"/>
      <c r="I459" s="46"/>
    </row>
    <row r="460" spans="1:9" s="13" customFormat="1" ht="18" customHeight="1" x14ac:dyDescent="0.4">
      <c r="A460" s="37">
        <v>26</v>
      </c>
      <c r="B460" s="25" t="s">
        <v>136</v>
      </c>
      <c r="C460" s="23" t="s">
        <v>9</v>
      </c>
      <c r="D460" s="23">
        <v>50</v>
      </c>
      <c r="E460" s="32"/>
      <c r="F460" s="32"/>
      <c r="G460" s="32"/>
      <c r="H460" s="32"/>
      <c r="I460" s="46"/>
    </row>
    <row r="461" spans="1:9" s="13" customFormat="1" ht="18" customHeight="1" x14ac:dyDescent="0.4">
      <c r="A461" s="37">
        <v>27</v>
      </c>
      <c r="B461" s="24" t="s">
        <v>67</v>
      </c>
      <c r="C461" s="23" t="s">
        <v>11</v>
      </c>
      <c r="D461" s="23">
        <v>65</v>
      </c>
      <c r="E461" s="32"/>
      <c r="F461" s="32"/>
      <c r="G461" s="32"/>
      <c r="H461" s="32"/>
      <c r="I461" s="46"/>
    </row>
    <row r="462" spans="1:9" s="13" customFormat="1" ht="18" customHeight="1" x14ac:dyDescent="0.4">
      <c r="A462" s="37">
        <v>28</v>
      </c>
      <c r="B462" s="25" t="s">
        <v>118</v>
      </c>
      <c r="C462" s="23" t="s">
        <v>9</v>
      </c>
      <c r="D462" s="23">
        <v>45</v>
      </c>
      <c r="E462" s="41"/>
      <c r="F462" s="41"/>
      <c r="G462" s="41"/>
      <c r="H462" s="41"/>
      <c r="I462" s="41"/>
    </row>
    <row r="463" spans="1:9" s="13" customFormat="1" ht="18" customHeight="1" x14ac:dyDescent="0.4">
      <c r="A463" s="21"/>
      <c r="B463" s="9" t="s">
        <v>149</v>
      </c>
      <c r="C463" s="10"/>
      <c r="D463" s="10"/>
      <c r="E463" s="41"/>
      <c r="F463" s="41"/>
      <c r="G463" s="41"/>
      <c r="H463" s="41"/>
      <c r="I463" s="41"/>
    </row>
    <row r="464" spans="1:9" s="13" customFormat="1" ht="18" customHeight="1" x14ac:dyDescent="0.4">
      <c r="A464" s="21">
        <v>2</v>
      </c>
      <c r="B464" s="24" t="s">
        <v>301</v>
      </c>
      <c r="C464" s="23">
        <v>0.28999999999999998</v>
      </c>
      <c r="D464" s="23">
        <v>90</v>
      </c>
      <c r="E464" s="41"/>
      <c r="F464" s="41"/>
      <c r="G464" s="41"/>
      <c r="H464" s="41"/>
      <c r="I464" s="41"/>
    </row>
    <row r="465" spans="1:9" s="13" customFormat="1" ht="18" customHeight="1" x14ac:dyDescent="0.4">
      <c r="A465" s="21">
        <v>3</v>
      </c>
      <c r="B465" s="24" t="s">
        <v>228</v>
      </c>
      <c r="C465" s="23">
        <v>0.43</v>
      </c>
      <c r="D465" s="23">
        <v>80</v>
      </c>
      <c r="E465" s="41"/>
      <c r="F465" s="41"/>
      <c r="G465" s="41"/>
      <c r="H465" s="41"/>
      <c r="I465" s="41"/>
    </row>
    <row r="466" spans="1:9" s="13" customFormat="1" ht="18" customHeight="1" x14ac:dyDescent="0.4">
      <c r="A466" s="21">
        <v>4</v>
      </c>
      <c r="B466" s="24" t="s">
        <v>32</v>
      </c>
      <c r="C466" s="23">
        <v>0.2</v>
      </c>
      <c r="D466" s="23">
        <v>40</v>
      </c>
      <c r="E466" s="41"/>
      <c r="F466" s="41"/>
      <c r="G466" s="41"/>
      <c r="H466" s="41"/>
      <c r="I466" s="41"/>
    </row>
    <row r="467" spans="1:9" s="13" customFormat="1" ht="18" customHeight="1" x14ac:dyDescent="0.4">
      <c r="A467" s="21">
        <v>5</v>
      </c>
      <c r="B467" s="24" t="s">
        <v>33</v>
      </c>
      <c r="C467" s="23" t="s">
        <v>31</v>
      </c>
      <c r="D467" s="23">
        <v>120</v>
      </c>
      <c r="E467" s="41"/>
      <c r="F467" s="41"/>
      <c r="G467" s="41"/>
      <c r="H467" s="41"/>
      <c r="I467" s="41"/>
    </row>
    <row r="468" spans="1:9" s="13" customFormat="1" ht="18" customHeight="1" x14ac:dyDescent="0.4">
      <c r="A468" s="21">
        <v>6</v>
      </c>
      <c r="B468" s="24" t="s">
        <v>229</v>
      </c>
      <c r="C468" s="23">
        <v>0.42</v>
      </c>
      <c r="D468" s="23">
        <v>80</v>
      </c>
      <c r="E468" s="41"/>
      <c r="F468" s="41"/>
      <c r="G468" s="41"/>
      <c r="H468" s="41"/>
      <c r="I468" s="41"/>
    </row>
    <row r="469" spans="1:9" s="13" customFormat="1" ht="18" customHeight="1" x14ac:dyDescent="0.4">
      <c r="A469" s="21">
        <v>7</v>
      </c>
      <c r="B469" s="24" t="s">
        <v>230</v>
      </c>
      <c r="C469" s="23">
        <v>200</v>
      </c>
      <c r="D469" s="23">
        <v>80</v>
      </c>
      <c r="E469" s="41"/>
      <c r="F469" s="41"/>
      <c r="G469" s="41"/>
      <c r="H469" s="41"/>
      <c r="I469" s="41"/>
    </row>
    <row r="470" spans="1:9" s="13" customFormat="1" ht="18" customHeight="1" x14ac:dyDescent="0.4">
      <c r="A470" s="21">
        <v>8</v>
      </c>
      <c r="B470" s="24" t="s">
        <v>302</v>
      </c>
      <c r="C470" s="23">
        <v>100</v>
      </c>
      <c r="D470" s="23">
        <v>90</v>
      </c>
      <c r="E470" s="41"/>
      <c r="F470" s="41"/>
      <c r="G470" s="41"/>
      <c r="H470" s="41"/>
      <c r="I470" s="41"/>
    </row>
    <row r="471" spans="1:9" s="13" customFormat="1" ht="18" customHeight="1" x14ac:dyDescent="0.4">
      <c r="A471" s="21">
        <v>9</v>
      </c>
      <c r="B471" s="14" t="s">
        <v>303</v>
      </c>
      <c r="C471" s="14">
        <v>500</v>
      </c>
      <c r="D471" s="14">
        <v>160</v>
      </c>
      <c r="E471" s="41"/>
      <c r="F471" s="41"/>
      <c r="G471" s="41"/>
      <c r="H471" s="41"/>
      <c r="I471" s="41"/>
    </row>
    <row r="472" spans="1:9" s="13" customFormat="1" ht="18" customHeight="1" x14ac:dyDescent="0.4">
      <c r="A472" s="21">
        <v>10</v>
      </c>
      <c r="B472" s="25" t="s">
        <v>232</v>
      </c>
      <c r="C472" s="23">
        <v>180</v>
      </c>
      <c r="D472" s="69">
        <v>100</v>
      </c>
      <c r="E472" s="41"/>
      <c r="F472" s="41"/>
      <c r="G472" s="41"/>
      <c r="H472" s="41"/>
      <c r="I472" s="41"/>
    </row>
    <row r="473" spans="1:9" s="13" customFormat="1" ht="18" customHeight="1" x14ac:dyDescent="0.4">
      <c r="A473" s="21">
        <v>11</v>
      </c>
      <c r="B473" s="27" t="s">
        <v>304</v>
      </c>
      <c r="C473" s="28">
        <v>500</v>
      </c>
      <c r="D473" s="28">
        <v>160</v>
      </c>
      <c r="E473" s="41"/>
      <c r="F473" s="41"/>
      <c r="G473" s="41"/>
      <c r="H473" s="41"/>
      <c r="I473" s="41"/>
    </row>
    <row r="474" spans="1:9" s="13" customFormat="1" ht="18" customHeight="1" x14ac:dyDescent="0.4">
      <c r="A474" s="8"/>
      <c r="B474" s="9" t="s">
        <v>3</v>
      </c>
      <c r="C474" s="10"/>
      <c r="D474" s="10"/>
      <c r="E474" s="41"/>
      <c r="F474" s="41"/>
      <c r="G474" s="41"/>
      <c r="H474" s="41"/>
      <c r="I474" s="41"/>
    </row>
    <row r="475" spans="1:9" s="13" customFormat="1" ht="18" customHeight="1" x14ac:dyDescent="0.4">
      <c r="A475" s="21">
        <v>1</v>
      </c>
      <c r="B475" s="24" t="s">
        <v>172</v>
      </c>
      <c r="C475" s="23">
        <v>0.5</v>
      </c>
      <c r="D475" s="23">
        <v>45</v>
      </c>
      <c r="E475" s="41"/>
      <c r="F475" s="41"/>
      <c r="G475" s="41"/>
      <c r="H475" s="41"/>
      <c r="I475" s="41"/>
    </row>
    <row r="476" spans="1:9" s="13" customFormat="1" ht="18" customHeight="1" x14ac:dyDescent="0.4">
      <c r="A476" s="21">
        <v>2</v>
      </c>
      <c r="B476" s="24" t="s">
        <v>34</v>
      </c>
      <c r="C476" s="23">
        <v>0.5</v>
      </c>
      <c r="D476" s="23">
        <v>70</v>
      </c>
      <c r="E476" s="32"/>
      <c r="F476" s="32"/>
      <c r="G476" s="32"/>
      <c r="H476" s="32"/>
      <c r="I476" s="46"/>
    </row>
    <row r="477" spans="1:9" s="13" customFormat="1" ht="18" customHeight="1" x14ac:dyDescent="0.4">
      <c r="A477" s="21">
        <v>3</v>
      </c>
      <c r="B477" s="24" t="s">
        <v>69</v>
      </c>
      <c r="C477" s="23">
        <v>0.5</v>
      </c>
      <c r="D477" s="23">
        <v>100</v>
      </c>
      <c r="E477" s="32"/>
      <c r="F477" s="32"/>
      <c r="G477" s="32"/>
      <c r="H477" s="32"/>
      <c r="I477" s="46"/>
    </row>
    <row r="478" spans="1:9" s="13" customFormat="1" ht="18" customHeight="1" x14ac:dyDescent="0.4">
      <c r="A478" s="21">
        <v>5</v>
      </c>
      <c r="B478" s="25" t="s">
        <v>305</v>
      </c>
      <c r="C478" s="23" t="s">
        <v>9</v>
      </c>
      <c r="D478" s="23">
        <v>30</v>
      </c>
      <c r="E478" s="32"/>
      <c r="F478" s="32"/>
      <c r="G478" s="32"/>
      <c r="H478" s="32"/>
      <c r="I478" s="46"/>
    </row>
    <row r="479" spans="1:9" s="13" customFormat="1" ht="18" customHeight="1" x14ac:dyDescent="0.4">
      <c r="A479" s="21">
        <v>6</v>
      </c>
      <c r="B479" s="24" t="s">
        <v>306</v>
      </c>
      <c r="C479" s="23">
        <v>0.5</v>
      </c>
      <c r="D479" s="23">
        <v>80</v>
      </c>
      <c r="E479" s="32"/>
      <c r="F479" s="32"/>
      <c r="G479" s="32"/>
      <c r="H479" s="32"/>
      <c r="I479" s="46"/>
    </row>
    <row r="480" spans="1:9" s="13" customFormat="1" ht="18" customHeight="1" x14ac:dyDescent="0.4">
      <c r="A480" s="21">
        <v>7</v>
      </c>
      <c r="B480" s="24" t="s">
        <v>307</v>
      </c>
      <c r="C480" s="23">
        <v>0.5</v>
      </c>
      <c r="D480" s="23">
        <v>100</v>
      </c>
      <c r="E480" s="32"/>
      <c r="F480" s="32"/>
      <c r="G480" s="32"/>
      <c r="H480" s="32"/>
      <c r="I480" s="46"/>
    </row>
    <row r="481" spans="1:19" s="13" customFormat="1" ht="18" customHeight="1" x14ac:dyDescent="0.4">
      <c r="A481" s="21">
        <v>10</v>
      </c>
      <c r="B481" s="24" t="s">
        <v>148</v>
      </c>
      <c r="C481" s="23" t="s">
        <v>23</v>
      </c>
      <c r="D481" s="23">
        <v>200</v>
      </c>
      <c r="E481" s="32"/>
      <c r="F481" s="32"/>
      <c r="G481" s="32"/>
      <c r="H481" s="32"/>
      <c r="I481" s="46"/>
    </row>
    <row r="482" spans="1:19" s="13" customFormat="1" ht="18" customHeight="1" x14ac:dyDescent="0.4">
      <c r="A482" s="21">
        <v>11</v>
      </c>
      <c r="B482" s="24" t="s">
        <v>152</v>
      </c>
      <c r="C482" s="23" t="s">
        <v>23</v>
      </c>
      <c r="D482" s="23">
        <v>200</v>
      </c>
      <c r="E482" s="32"/>
      <c r="F482" s="32"/>
      <c r="G482" s="32"/>
      <c r="H482" s="32"/>
      <c r="I482" s="46"/>
    </row>
    <row r="483" spans="1:19" s="13" customFormat="1" ht="18" customHeight="1" x14ac:dyDescent="0.4">
      <c r="A483" s="21">
        <v>12</v>
      </c>
      <c r="B483" s="24" t="s">
        <v>308</v>
      </c>
      <c r="C483" s="23">
        <v>0.25</v>
      </c>
      <c r="D483" s="23">
        <v>100</v>
      </c>
      <c r="E483" s="32"/>
      <c r="F483" s="32"/>
      <c r="G483" s="32"/>
      <c r="H483" s="32"/>
      <c r="I483" s="46"/>
    </row>
    <row r="484" spans="1:19" s="13" customFormat="1" ht="18" customHeight="1" x14ac:dyDescent="0.4">
      <c r="A484" s="21">
        <v>14</v>
      </c>
      <c r="B484" s="19" t="s">
        <v>309</v>
      </c>
      <c r="C484" s="23" t="s">
        <v>31</v>
      </c>
      <c r="D484" s="23">
        <v>120</v>
      </c>
      <c r="E484" s="32"/>
      <c r="F484" s="32"/>
      <c r="G484" s="32"/>
      <c r="H484" s="32"/>
      <c r="I484" s="46"/>
    </row>
    <row r="485" spans="1:19" s="13" customFormat="1" ht="18" customHeight="1" x14ac:dyDescent="0.4">
      <c r="A485" s="21">
        <v>16</v>
      </c>
      <c r="B485" s="24" t="s">
        <v>310</v>
      </c>
      <c r="C485" s="23">
        <v>0.2</v>
      </c>
      <c r="D485" s="23">
        <v>40</v>
      </c>
      <c r="E485" s="32"/>
      <c r="F485" s="32"/>
      <c r="G485" s="32"/>
      <c r="H485" s="32"/>
      <c r="I485" s="46"/>
    </row>
    <row r="486" spans="1:19" s="13" customFormat="1" ht="18" customHeight="1" x14ac:dyDescent="0.4">
      <c r="A486" s="21">
        <v>19</v>
      </c>
      <c r="B486" s="24" t="s">
        <v>311</v>
      </c>
      <c r="C486" s="23" t="s">
        <v>9</v>
      </c>
      <c r="D486" s="23">
        <v>10</v>
      </c>
      <c r="E486" s="32"/>
      <c r="F486" s="32"/>
      <c r="G486" s="32"/>
      <c r="H486" s="32"/>
      <c r="I486" s="46"/>
    </row>
    <row r="487" spans="1:19" s="13" customFormat="1" ht="18" customHeight="1" x14ac:dyDescent="0.4">
      <c r="A487" s="21">
        <v>20</v>
      </c>
      <c r="B487" s="24" t="s">
        <v>312</v>
      </c>
      <c r="C487" s="23" t="s">
        <v>9</v>
      </c>
      <c r="D487" s="23">
        <v>10</v>
      </c>
      <c r="E487" s="32"/>
      <c r="F487" s="32"/>
      <c r="G487" s="32"/>
      <c r="H487" s="32"/>
      <c r="I487" s="46"/>
    </row>
    <row r="488" spans="1:19" s="13" customFormat="1" ht="18" customHeight="1" x14ac:dyDescent="0.4">
      <c r="A488" s="21">
        <v>21</v>
      </c>
      <c r="B488" s="24" t="s">
        <v>239</v>
      </c>
      <c r="C488" s="23">
        <v>0.25</v>
      </c>
      <c r="D488" s="23">
        <v>45</v>
      </c>
      <c r="E488" s="32"/>
      <c r="F488" s="32"/>
      <c r="G488" s="32"/>
      <c r="H488" s="32"/>
      <c r="I488" s="46"/>
    </row>
    <row r="489" spans="1:19" s="13" customFormat="1" ht="18" customHeight="1" x14ac:dyDescent="0.4">
      <c r="A489" s="21">
        <v>22</v>
      </c>
      <c r="B489" s="24" t="s">
        <v>239</v>
      </c>
      <c r="C489" s="23">
        <v>0.5</v>
      </c>
      <c r="D489" s="23">
        <v>75</v>
      </c>
      <c r="E489" s="32"/>
      <c r="F489" s="32"/>
      <c r="G489" s="32"/>
      <c r="H489" s="32"/>
      <c r="I489" s="46"/>
    </row>
    <row r="490" spans="1:19" s="13" customFormat="1" ht="18" customHeight="1" x14ac:dyDescent="0.4">
      <c r="A490" s="21">
        <v>23</v>
      </c>
      <c r="B490" s="24" t="s">
        <v>239</v>
      </c>
      <c r="C490" s="23" t="s">
        <v>240</v>
      </c>
      <c r="D490" s="23">
        <v>120</v>
      </c>
      <c r="E490" s="32"/>
      <c r="F490" s="32"/>
      <c r="G490" s="32"/>
      <c r="H490" s="32"/>
      <c r="I490" s="46"/>
    </row>
    <row r="491" spans="1:19" s="13" customFormat="1" ht="18" hidden="1" customHeight="1" x14ac:dyDescent="0.4">
      <c r="A491" s="21">
        <v>24</v>
      </c>
      <c r="B491" s="24" t="s">
        <v>241</v>
      </c>
      <c r="C491" s="23">
        <v>0.25</v>
      </c>
      <c r="D491" s="23">
        <v>50</v>
      </c>
      <c r="E491" s="32"/>
      <c r="F491" s="32"/>
      <c r="G491" s="32"/>
      <c r="H491" s="32"/>
      <c r="I491" s="46"/>
    </row>
    <row r="492" spans="1:19" s="13" customFormat="1" ht="18" hidden="1" customHeight="1" x14ac:dyDescent="0.4">
      <c r="A492" s="21">
        <v>25</v>
      </c>
      <c r="B492" s="24" t="s">
        <v>241</v>
      </c>
      <c r="C492" s="23">
        <v>0.5</v>
      </c>
      <c r="D492" s="23">
        <v>85</v>
      </c>
      <c r="E492" s="32"/>
      <c r="F492" s="32"/>
      <c r="G492" s="32"/>
      <c r="H492" s="32"/>
      <c r="I492" s="46"/>
    </row>
    <row r="493" spans="1:19" s="13" customFormat="1" ht="18" hidden="1" customHeight="1" x14ac:dyDescent="0.4">
      <c r="A493" s="21">
        <v>26</v>
      </c>
      <c r="B493" s="24" t="s">
        <v>241</v>
      </c>
      <c r="C493" s="23" t="s">
        <v>240</v>
      </c>
      <c r="D493" s="23">
        <v>140</v>
      </c>
      <c r="E493" s="32"/>
      <c r="F493" s="32"/>
      <c r="G493" s="32"/>
      <c r="H493" s="32"/>
      <c r="I493" s="46"/>
    </row>
    <row r="494" spans="1:19" s="13" customFormat="1" ht="18" customHeight="1" x14ac:dyDescent="0.4">
      <c r="A494" s="8"/>
      <c r="B494" s="9" t="s">
        <v>17</v>
      </c>
      <c r="C494" s="10"/>
      <c r="D494" s="10"/>
      <c r="E494" s="32"/>
      <c r="F494" s="32"/>
      <c r="G494" s="32"/>
      <c r="H494" s="32"/>
      <c r="I494" s="46"/>
    </row>
    <row r="495" spans="1:19" s="13" customFormat="1" ht="18" customHeight="1" x14ac:dyDescent="0.4">
      <c r="A495" s="21">
        <v>1</v>
      </c>
      <c r="B495" s="14" t="s">
        <v>115</v>
      </c>
      <c r="C495" s="14">
        <v>25</v>
      </c>
      <c r="D495" s="14">
        <v>20</v>
      </c>
      <c r="E495" s="32"/>
      <c r="F495" s="32"/>
      <c r="G495" s="32"/>
      <c r="H495" s="32"/>
      <c r="I495" s="46"/>
    </row>
    <row r="496" spans="1:19" s="13" customFormat="1" ht="18" customHeight="1" x14ac:dyDescent="0.4">
      <c r="A496" s="8">
        <v>2</v>
      </c>
      <c r="B496" s="14" t="s">
        <v>209</v>
      </c>
      <c r="C496" s="14">
        <v>140</v>
      </c>
      <c r="D496" s="14">
        <v>100</v>
      </c>
      <c r="E496" s="32"/>
      <c r="F496" s="32"/>
      <c r="G496" s="32"/>
      <c r="H496" s="32"/>
      <c r="I496" s="46"/>
      <c r="J496" s="17"/>
      <c r="K496" s="17"/>
      <c r="L496" s="17"/>
      <c r="M496" s="17"/>
      <c r="N496" s="17"/>
      <c r="O496" s="17"/>
      <c r="P496" s="17"/>
      <c r="Q496" s="17"/>
      <c r="R496" s="17"/>
      <c r="S496" s="17"/>
    </row>
    <row r="497" spans="1:102" s="13" customFormat="1" ht="18" customHeight="1" x14ac:dyDescent="0.4">
      <c r="A497" s="8">
        <v>3</v>
      </c>
      <c r="B497" s="14" t="s">
        <v>313</v>
      </c>
      <c r="C497" s="14">
        <v>25</v>
      </c>
      <c r="D497" s="14">
        <v>20</v>
      </c>
      <c r="E497" s="32"/>
      <c r="F497" s="32"/>
      <c r="G497" s="32"/>
      <c r="H497" s="32"/>
      <c r="I497" s="46"/>
      <c r="J497" s="17"/>
      <c r="K497" s="17"/>
      <c r="L497" s="17"/>
      <c r="M497" s="17"/>
      <c r="N497" s="17"/>
      <c r="O497" s="17"/>
      <c r="P497" s="17"/>
      <c r="Q497" s="17"/>
      <c r="R497" s="17"/>
      <c r="S497" s="17"/>
    </row>
    <row r="498" spans="1:102" ht="21" x14ac:dyDescent="0.4">
      <c r="A498" s="8">
        <v>4</v>
      </c>
      <c r="B498" s="14" t="s">
        <v>37</v>
      </c>
      <c r="C498" s="14">
        <v>300</v>
      </c>
      <c r="D498" s="14">
        <v>100</v>
      </c>
      <c r="E498" s="32"/>
      <c r="F498" s="32"/>
      <c r="G498" s="32"/>
      <c r="H498" s="32"/>
      <c r="I498" s="46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50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  <c r="AM498" s="48"/>
      <c r="AN498" s="48"/>
      <c r="AO498" s="48"/>
      <c r="AP498" s="50"/>
      <c r="AQ498" s="48"/>
      <c r="AR498" s="48"/>
      <c r="AS498" s="50"/>
      <c r="AT498" s="48"/>
      <c r="AU498" s="48"/>
      <c r="AV498" s="50"/>
      <c r="AW498" s="48"/>
      <c r="AX498" s="48"/>
      <c r="AY498" s="48"/>
      <c r="AZ498" s="50"/>
      <c r="BA498" s="48"/>
      <c r="BB498" s="48"/>
      <c r="BC498" s="48"/>
      <c r="BD498" s="48"/>
      <c r="BE498" s="48"/>
      <c r="BF498" s="48"/>
      <c r="BG498" s="48"/>
      <c r="BH498" s="48"/>
      <c r="BI498" s="48"/>
      <c r="BJ498" s="48"/>
      <c r="BK498" s="48"/>
      <c r="BL498" s="48"/>
      <c r="BM498" s="48"/>
      <c r="BN498" s="48"/>
      <c r="BO498" s="48"/>
      <c r="BP498" s="48"/>
      <c r="BQ498" s="51">
        <f t="shared" ref="BQ498:BQ502" si="3">SUM(E498:BP498)</f>
        <v>0</v>
      </c>
      <c r="BR498" s="51">
        <f>BQ498*D511</f>
        <v>0</v>
      </c>
      <c r="BS498" s="48"/>
      <c r="BT498" s="48"/>
      <c r="BU498" s="48"/>
      <c r="BV498" s="48"/>
      <c r="BW498" s="48"/>
      <c r="BX498" s="48"/>
      <c r="BY498" s="48"/>
      <c r="BZ498" s="48"/>
      <c r="CA498" s="48"/>
      <c r="CB498" s="48"/>
      <c r="CC498" s="48"/>
      <c r="CD498" s="48"/>
      <c r="CE498" s="48"/>
      <c r="CF498" s="48"/>
      <c r="CG498" s="48"/>
      <c r="CH498" s="48"/>
      <c r="CI498" s="48"/>
      <c r="CJ498" s="48"/>
      <c r="CK498" s="48"/>
      <c r="CL498" s="48"/>
      <c r="CM498" s="48"/>
      <c r="CN498" s="48"/>
      <c r="CO498" s="48"/>
      <c r="CP498" s="48"/>
      <c r="CQ498" s="48"/>
      <c r="CR498" s="50"/>
      <c r="CS498" s="48"/>
      <c r="CT498" s="48"/>
      <c r="CU498" s="48"/>
      <c r="CV498" s="49"/>
      <c r="CW498" s="51"/>
      <c r="CX498" s="51"/>
    </row>
    <row r="499" spans="1:102" ht="21" x14ac:dyDescent="0.4">
      <c r="A499" s="8">
        <v>5</v>
      </c>
      <c r="B499" s="14" t="s">
        <v>314</v>
      </c>
      <c r="C499" s="14">
        <v>40</v>
      </c>
      <c r="D499" s="14">
        <v>20</v>
      </c>
      <c r="E499" s="32"/>
      <c r="F499" s="32"/>
      <c r="G499" s="32"/>
      <c r="H499" s="32"/>
      <c r="I499" s="46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50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50"/>
      <c r="AQ499" s="48"/>
      <c r="AR499" s="48"/>
      <c r="AS499" s="50"/>
      <c r="AT499" s="48"/>
      <c r="AU499" s="48"/>
      <c r="AV499" s="50"/>
      <c r="AW499" s="48"/>
      <c r="AX499" s="48"/>
      <c r="AY499" s="48"/>
      <c r="AZ499" s="50"/>
      <c r="BA499" s="48"/>
      <c r="BB499" s="48"/>
      <c r="BC499" s="48"/>
      <c r="BD499" s="48"/>
      <c r="BE499" s="48"/>
      <c r="BF499" s="48"/>
      <c r="BG499" s="48"/>
      <c r="BH499" s="48"/>
      <c r="BI499" s="48"/>
      <c r="BJ499" s="48"/>
      <c r="BK499" s="48"/>
      <c r="BL499" s="48"/>
      <c r="BM499" s="48"/>
      <c r="BN499" s="48"/>
      <c r="BO499" s="48"/>
      <c r="BP499" s="48"/>
      <c r="BQ499" s="51">
        <f t="shared" si="3"/>
        <v>0</v>
      </c>
      <c r="BR499" s="51">
        <f>BQ499*D512</f>
        <v>0</v>
      </c>
      <c r="BS499" s="48"/>
      <c r="BT499" s="48"/>
      <c r="BU499" s="48"/>
      <c r="BV499" s="48"/>
      <c r="BW499" s="48"/>
      <c r="BX499" s="48"/>
      <c r="BY499" s="48"/>
      <c r="BZ499" s="48"/>
      <c r="CA499" s="48"/>
      <c r="CB499" s="48"/>
      <c r="CC499" s="48"/>
      <c r="CD499" s="48"/>
      <c r="CE499" s="48"/>
      <c r="CF499" s="48"/>
      <c r="CG499" s="48"/>
      <c r="CH499" s="48"/>
      <c r="CI499" s="48"/>
      <c r="CJ499" s="48"/>
      <c r="CK499" s="48"/>
      <c r="CL499" s="48"/>
      <c r="CM499" s="48"/>
      <c r="CN499" s="48"/>
      <c r="CO499" s="48"/>
      <c r="CP499" s="48"/>
      <c r="CQ499" s="48"/>
      <c r="CR499" s="50"/>
      <c r="CS499" s="48"/>
      <c r="CT499" s="48"/>
      <c r="CU499" s="48"/>
      <c r="CV499" s="49"/>
      <c r="CW499" s="51"/>
      <c r="CX499" s="51"/>
    </row>
    <row r="500" spans="1:102" ht="21" x14ac:dyDescent="0.4">
      <c r="A500" s="8">
        <v>6</v>
      </c>
      <c r="B500" s="14" t="s">
        <v>38</v>
      </c>
      <c r="C500" s="14">
        <v>220</v>
      </c>
      <c r="D500" s="14">
        <v>100</v>
      </c>
      <c r="E500" s="32"/>
      <c r="F500" s="32"/>
      <c r="G500" s="32"/>
      <c r="H500" s="32"/>
      <c r="I500" s="46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50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  <c r="AM500" s="48"/>
      <c r="AN500" s="48"/>
      <c r="AO500" s="48"/>
      <c r="AP500" s="50"/>
      <c r="AQ500" s="48"/>
      <c r="AR500" s="48"/>
      <c r="AS500" s="50"/>
      <c r="AT500" s="48"/>
      <c r="AU500" s="48"/>
      <c r="AV500" s="50"/>
      <c r="AW500" s="48"/>
      <c r="AX500" s="48"/>
      <c r="AY500" s="48"/>
      <c r="AZ500" s="50"/>
      <c r="BA500" s="48"/>
      <c r="BB500" s="48"/>
      <c r="BC500" s="48"/>
      <c r="BD500" s="48"/>
      <c r="BE500" s="48"/>
      <c r="BF500" s="48"/>
      <c r="BG500" s="48"/>
      <c r="BH500" s="48"/>
      <c r="BI500" s="48"/>
      <c r="BJ500" s="48"/>
      <c r="BK500" s="48"/>
      <c r="BL500" s="48"/>
      <c r="BM500" s="48"/>
      <c r="BN500" s="48"/>
      <c r="BO500" s="48"/>
      <c r="BP500" s="48"/>
      <c r="BQ500" s="51">
        <f t="shared" si="3"/>
        <v>0</v>
      </c>
      <c r="BR500" s="51">
        <f>BQ500*D513</f>
        <v>0</v>
      </c>
      <c r="BS500" s="48"/>
      <c r="BT500" s="48"/>
      <c r="BU500" s="48"/>
      <c r="BV500" s="48"/>
      <c r="BW500" s="48"/>
      <c r="BX500" s="48"/>
      <c r="BY500" s="48"/>
      <c r="BZ500" s="48"/>
      <c r="CA500" s="48"/>
      <c r="CB500" s="48"/>
      <c r="CC500" s="48"/>
      <c r="CD500" s="48"/>
      <c r="CE500" s="48"/>
      <c r="CF500" s="48"/>
      <c r="CG500" s="48"/>
      <c r="CH500" s="48"/>
      <c r="CI500" s="48"/>
      <c r="CJ500" s="48"/>
      <c r="CK500" s="48"/>
      <c r="CL500" s="48"/>
      <c r="CM500" s="48"/>
      <c r="CN500" s="48"/>
      <c r="CO500" s="48"/>
      <c r="CP500" s="48"/>
      <c r="CQ500" s="48"/>
      <c r="CR500" s="50"/>
      <c r="CS500" s="48"/>
      <c r="CT500" s="48"/>
      <c r="CU500" s="48"/>
      <c r="CV500" s="49"/>
      <c r="CW500" s="51"/>
      <c r="CX500" s="51"/>
    </row>
    <row r="501" spans="1:102" ht="21" x14ac:dyDescent="0.4">
      <c r="A501" s="8">
        <v>7</v>
      </c>
      <c r="B501" s="14" t="s">
        <v>21</v>
      </c>
      <c r="C501" s="14">
        <v>10</v>
      </c>
      <c r="D501" s="14">
        <v>25</v>
      </c>
      <c r="E501" s="32"/>
      <c r="F501" s="32"/>
      <c r="G501" s="32"/>
      <c r="H501" s="32"/>
      <c r="I501" s="46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50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  <c r="AM501" s="48"/>
      <c r="AN501" s="48"/>
      <c r="AO501" s="48"/>
      <c r="AP501" s="50"/>
      <c r="AQ501" s="48"/>
      <c r="AR501" s="48"/>
      <c r="AS501" s="50"/>
      <c r="AT501" s="48"/>
      <c r="AU501" s="48"/>
      <c r="AV501" s="50"/>
      <c r="AW501" s="48"/>
      <c r="AX501" s="48"/>
      <c r="AY501" s="48"/>
      <c r="AZ501" s="50"/>
      <c r="BA501" s="48"/>
      <c r="BB501" s="48"/>
      <c r="BC501" s="48"/>
      <c r="BD501" s="48"/>
      <c r="BE501" s="48"/>
      <c r="BF501" s="48"/>
      <c r="BG501" s="48"/>
      <c r="BH501" s="48"/>
      <c r="BI501" s="48"/>
      <c r="BJ501" s="48"/>
      <c r="BK501" s="48"/>
      <c r="BL501" s="48"/>
      <c r="BM501" s="48"/>
      <c r="BN501" s="48"/>
      <c r="BO501" s="48"/>
      <c r="BP501" s="48"/>
      <c r="BQ501" s="51">
        <f t="shared" si="3"/>
        <v>0</v>
      </c>
      <c r="BR501" s="51">
        <f>BQ501*D514</f>
        <v>0</v>
      </c>
      <c r="BS501" s="48"/>
      <c r="BT501" s="48"/>
      <c r="BU501" s="48"/>
      <c r="BV501" s="48"/>
      <c r="BW501" s="48"/>
      <c r="BX501" s="48"/>
      <c r="BY501" s="48"/>
      <c r="BZ501" s="48"/>
      <c r="CA501" s="48"/>
      <c r="CB501" s="48"/>
      <c r="CC501" s="48"/>
      <c r="CD501" s="48"/>
      <c r="CE501" s="48"/>
      <c r="CF501" s="48"/>
      <c r="CG501" s="48"/>
      <c r="CH501" s="48"/>
      <c r="CI501" s="48"/>
      <c r="CJ501" s="48"/>
      <c r="CK501" s="48"/>
      <c r="CL501" s="48"/>
      <c r="CM501" s="48"/>
      <c r="CN501" s="48"/>
      <c r="CO501" s="48"/>
      <c r="CP501" s="48"/>
      <c r="CQ501" s="48"/>
      <c r="CR501" s="50"/>
      <c r="CS501" s="48"/>
      <c r="CT501" s="48"/>
      <c r="CU501" s="48"/>
      <c r="CV501" s="49"/>
      <c r="CW501" s="51"/>
      <c r="CX501" s="51"/>
    </row>
    <row r="502" spans="1:102" ht="21" x14ac:dyDescent="0.4">
      <c r="A502" s="8">
        <v>8</v>
      </c>
      <c r="B502" s="25" t="s">
        <v>315</v>
      </c>
      <c r="C502" s="23">
        <v>25</v>
      </c>
      <c r="D502" s="23">
        <v>20</v>
      </c>
      <c r="E502" s="32"/>
      <c r="F502" s="32"/>
      <c r="G502" s="32"/>
      <c r="H502" s="32"/>
      <c r="I502" s="46"/>
      <c r="K502" s="48"/>
      <c r="L502" s="48"/>
      <c r="M502" s="48"/>
      <c r="N502" s="48"/>
      <c r="R502" s="49"/>
      <c r="T502" s="50"/>
      <c r="AA502" s="48"/>
      <c r="AB502" s="48"/>
      <c r="AC502" s="48"/>
      <c r="AD502" s="48"/>
      <c r="AE502" s="48"/>
      <c r="AG502" s="48"/>
      <c r="AH502" s="48"/>
      <c r="AL502" s="48"/>
      <c r="AN502" s="48"/>
      <c r="AO502" s="49"/>
      <c r="AP502" s="50"/>
      <c r="AR502" s="49"/>
      <c r="AS502" s="50"/>
      <c r="AT502" s="48"/>
      <c r="AU502" s="48"/>
      <c r="AV502" s="50"/>
      <c r="AW502" s="48"/>
      <c r="AX502" s="48"/>
      <c r="AY502" s="48"/>
      <c r="AZ502" s="50"/>
      <c r="BA502" s="48"/>
      <c r="BB502" s="48"/>
      <c r="BC502" s="48"/>
      <c r="BE502" s="48"/>
      <c r="BG502" s="48"/>
      <c r="BH502" s="48"/>
      <c r="BI502" s="48"/>
      <c r="BJ502" s="48"/>
      <c r="BK502" s="48"/>
      <c r="BL502" s="48"/>
      <c r="BM502" s="48"/>
      <c r="BN502" s="48"/>
      <c r="BO502" s="48"/>
      <c r="BP502" s="52"/>
      <c r="BQ502" s="51">
        <f t="shared" si="3"/>
        <v>0</v>
      </c>
      <c r="BR502" s="51">
        <f>BQ502*D515</f>
        <v>0</v>
      </c>
    </row>
    <row r="503" spans="1:102" s="13" customFormat="1" ht="18" customHeight="1" x14ac:dyDescent="0.4">
      <c r="A503" s="8">
        <v>9</v>
      </c>
      <c r="B503" s="14" t="s">
        <v>39</v>
      </c>
      <c r="C503" s="14">
        <v>280</v>
      </c>
      <c r="D503" s="14">
        <v>100</v>
      </c>
      <c r="E503" s="61"/>
      <c r="F503" s="61"/>
      <c r="G503" s="61"/>
      <c r="H503" s="61"/>
      <c r="I503" s="62"/>
    </row>
    <row r="504" spans="1:102" s="13" customFormat="1" ht="18" customHeight="1" x14ac:dyDescent="0.4">
      <c r="A504" s="8">
        <v>10</v>
      </c>
      <c r="B504" s="14" t="s">
        <v>316</v>
      </c>
      <c r="C504" s="14">
        <v>25</v>
      </c>
      <c r="D504" s="14">
        <v>30</v>
      </c>
      <c r="E504" s="32"/>
      <c r="F504" s="32"/>
      <c r="G504" s="32"/>
      <c r="H504" s="32"/>
      <c r="I504" s="46"/>
    </row>
    <row r="505" spans="1:102" s="13" customFormat="1" ht="18" customHeight="1" x14ac:dyDescent="0.4">
      <c r="A505" s="8">
        <v>11</v>
      </c>
      <c r="B505" s="27" t="s">
        <v>40</v>
      </c>
      <c r="C505" s="28">
        <v>280</v>
      </c>
      <c r="D505" s="28">
        <v>100</v>
      </c>
      <c r="E505" s="32"/>
      <c r="F505" s="32"/>
      <c r="G505" s="32"/>
      <c r="H505" s="32"/>
      <c r="I505" s="46"/>
    </row>
    <row r="506" spans="1:102" s="13" customFormat="1" ht="18" customHeight="1" x14ac:dyDescent="0.4">
      <c r="A506" s="8">
        <v>12</v>
      </c>
      <c r="B506" s="14" t="s">
        <v>258</v>
      </c>
      <c r="C506" s="14">
        <v>140</v>
      </c>
      <c r="D506" s="14">
        <v>100</v>
      </c>
      <c r="E506" s="32"/>
      <c r="F506" s="32"/>
      <c r="G506" s="32"/>
      <c r="H506" s="32"/>
      <c r="I506" s="46"/>
    </row>
    <row r="507" spans="1:102" s="13" customFormat="1" ht="18" customHeight="1" x14ac:dyDescent="0.4">
      <c r="A507" s="8">
        <v>13</v>
      </c>
      <c r="B507" s="14" t="s">
        <v>236</v>
      </c>
      <c r="C507" s="14">
        <v>30</v>
      </c>
      <c r="D507" s="14">
        <v>30</v>
      </c>
      <c r="E507" s="32"/>
      <c r="F507" s="32"/>
      <c r="G507" s="32"/>
      <c r="H507" s="32"/>
      <c r="I507" s="46"/>
    </row>
    <row r="508" spans="1:102" s="13" customFormat="1" ht="18" customHeight="1" x14ac:dyDescent="0.4">
      <c r="A508" s="8">
        <v>14</v>
      </c>
      <c r="B508" s="14" t="s">
        <v>237</v>
      </c>
      <c r="C508" s="14">
        <v>30</v>
      </c>
      <c r="D508" s="14">
        <v>30</v>
      </c>
      <c r="E508" s="32"/>
      <c r="F508" s="32"/>
      <c r="G508" s="32"/>
      <c r="H508" s="32"/>
      <c r="I508" s="46"/>
    </row>
    <row r="509" spans="1:102" s="13" customFormat="1" ht="18" customHeight="1" x14ac:dyDescent="0.4">
      <c r="A509" s="8"/>
      <c r="B509" s="9" t="s">
        <v>4</v>
      </c>
      <c r="C509" s="10"/>
      <c r="D509" s="10"/>
      <c r="E509" s="32"/>
      <c r="F509" s="32"/>
      <c r="G509" s="32"/>
      <c r="H509" s="32"/>
      <c r="I509" s="46"/>
    </row>
    <row r="510" spans="1:102" s="13" customFormat="1" ht="18" customHeight="1" x14ac:dyDescent="0.4">
      <c r="A510" s="8">
        <v>1</v>
      </c>
      <c r="B510" s="14" t="s">
        <v>35</v>
      </c>
      <c r="C510" s="23">
        <v>1</v>
      </c>
      <c r="D510" s="23">
        <v>5</v>
      </c>
      <c r="E510" s="32"/>
      <c r="F510" s="32"/>
      <c r="G510" s="32"/>
      <c r="H510" s="32"/>
      <c r="I510" s="46"/>
    </row>
    <row r="511" spans="1:102" s="13" customFormat="1" ht="18" customHeight="1" x14ac:dyDescent="0.4">
      <c r="A511" s="8">
        <v>2</v>
      </c>
      <c r="B511" s="14" t="s">
        <v>36</v>
      </c>
      <c r="C511" s="23">
        <v>1</v>
      </c>
      <c r="D511" s="23">
        <v>5</v>
      </c>
      <c r="E511" s="32"/>
      <c r="F511" s="32"/>
      <c r="G511" s="32"/>
      <c r="H511" s="32"/>
      <c r="I511" s="46"/>
    </row>
    <row r="512" spans="1:102" s="13" customFormat="1" ht="18" customHeight="1" x14ac:dyDescent="0.4">
      <c r="A512" s="8">
        <v>3</v>
      </c>
      <c r="B512" s="14" t="s">
        <v>317</v>
      </c>
      <c r="C512" s="23" t="s">
        <v>9</v>
      </c>
      <c r="D512" s="23">
        <v>60</v>
      </c>
      <c r="E512" s="32"/>
      <c r="F512" s="32"/>
      <c r="G512" s="32"/>
      <c r="H512" s="32"/>
      <c r="I512" s="46"/>
    </row>
    <row r="513" spans="1:19" s="13" customFormat="1" ht="18" customHeight="1" x14ac:dyDescent="0.4">
      <c r="A513" s="8">
        <v>4</v>
      </c>
      <c r="B513" s="14" t="s">
        <v>318</v>
      </c>
      <c r="C513" s="23" t="s">
        <v>9</v>
      </c>
      <c r="D513" s="23">
        <v>70</v>
      </c>
      <c r="E513" s="41"/>
      <c r="F513" s="41"/>
      <c r="G513" s="63"/>
      <c r="H513" s="63"/>
      <c r="I513" s="64"/>
    </row>
    <row r="514" spans="1:19" s="13" customFormat="1" ht="18" customHeight="1" x14ac:dyDescent="0.4">
      <c r="A514" s="8"/>
      <c r="B514" s="9" t="s">
        <v>19</v>
      </c>
      <c r="C514" s="10"/>
      <c r="D514" s="10"/>
      <c r="E514" s="32"/>
      <c r="F514" s="32"/>
      <c r="G514" s="32"/>
      <c r="H514" s="32"/>
      <c r="I514" s="46"/>
    </row>
    <row r="515" spans="1:19" s="13" customFormat="1" ht="18" customHeight="1" x14ac:dyDescent="0.4">
      <c r="A515" s="8">
        <v>1</v>
      </c>
      <c r="B515" s="14" t="s">
        <v>50</v>
      </c>
      <c r="C515" s="23">
        <v>1</v>
      </c>
      <c r="D515" s="23">
        <v>2</v>
      </c>
      <c r="E515" s="32"/>
      <c r="F515" s="32"/>
      <c r="G515" s="32"/>
      <c r="H515" s="32"/>
      <c r="I515" s="46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13" customFormat="1" ht="18" customHeight="1" x14ac:dyDescent="0.4">
      <c r="A516" s="8">
        <v>2</v>
      </c>
      <c r="B516" s="14" t="s">
        <v>51</v>
      </c>
      <c r="C516" s="23">
        <v>1</v>
      </c>
      <c r="D516" s="23">
        <v>2</v>
      </c>
      <c r="E516" s="32"/>
      <c r="F516" s="32"/>
      <c r="G516" s="32"/>
      <c r="H516" s="32"/>
      <c r="I516" s="46"/>
      <c r="J516" s="12"/>
      <c r="K516" s="12"/>
      <c r="L516" s="12"/>
      <c r="M516" s="12"/>
      <c r="N516" s="12"/>
      <c r="O516" s="12"/>
      <c r="P516" s="12"/>
      <c r="Q516" s="12"/>
      <c r="R516" s="12"/>
      <c r="S516" s="12"/>
    </row>
    <row r="517" spans="1:19" s="13" customFormat="1" ht="18" customHeight="1" x14ac:dyDescent="0.4">
      <c r="A517" s="8">
        <v>3</v>
      </c>
      <c r="B517" s="14" t="s">
        <v>52</v>
      </c>
      <c r="C517" s="23">
        <v>1</v>
      </c>
      <c r="D517" s="23">
        <v>2</v>
      </c>
      <c r="E517" s="32"/>
      <c r="F517" s="32"/>
      <c r="G517" s="32"/>
      <c r="H517" s="32"/>
      <c r="I517" s="46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1:19" s="13" customFormat="1" ht="18" customHeight="1" x14ac:dyDescent="0.4">
      <c r="A518" s="8">
        <v>4</v>
      </c>
      <c r="B518" s="14" t="s">
        <v>55</v>
      </c>
      <c r="C518" s="23">
        <v>1</v>
      </c>
      <c r="D518" s="23">
        <v>50</v>
      </c>
      <c r="E518" s="32"/>
      <c r="F518" s="32"/>
      <c r="G518" s="32"/>
      <c r="H518" s="32"/>
      <c r="I518" s="46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1:19" s="13" customFormat="1" ht="18" customHeight="1" x14ac:dyDescent="0.4">
      <c r="A519" s="8">
        <v>5</v>
      </c>
      <c r="B519" s="14" t="s">
        <v>5</v>
      </c>
      <c r="C519" s="14">
        <v>1</v>
      </c>
      <c r="D519" s="14">
        <v>50</v>
      </c>
      <c r="E519" s="32"/>
      <c r="F519" s="32"/>
      <c r="G519" s="32"/>
      <c r="H519" s="32"/>
      <c r="I519" s="46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1:19" s="13" customFormat="1" ht="18" customHeight="1" x14ac:dyDescent="0.4">
      <c r="A520" s="21">
        <v>6</v>
      </c>
      <c r="B520" s="14" t="s">
        <v>245</v>
      </c>
      <c r="C520" s="14">
        <v>1</v>
      </c>
      <c r="D520" s="14">
        <v>9</v>
      </c>
      <c r="E520" s="32"/>
      <c r="F520" s="32"/>
      <c r="G520" s="32"/>
      <c r="H520" s="32"/>
      <c r="I520" s="46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s="13" customFormat="1" ht="18" customHeight="1" x14ac:dyDescent="0.4">
      <c r="A521" s="21">
        <v>7</v>
      </c>
      <c r="B521" s="14" t="s">
        <v>246</v>
      </c>
      <c r="C521" s="14">
        <v>1</v>
      </c>
      <c r="D521" s="14">
        <v>3</v>
      </c>
      <c r="E521" s="32"/>
      <c r="F521" s="32"/>
      <c r="G521" s="32"/>
      <c r="H521" s="32"/>
      <c r="I521" s="46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s="13" customFormat="1" ht="18" customHeight="1" x14ac:dyDescent="0.4">
      <c r="A522" s="21">
        <v>8</v>
      </c>
      <c r="B522" s="14" t="s">
        <v>246</v>
      </c>
      <c r="C522" s="14">
        <v>100</v>
      </c>
      <c r="D522" s="14">
        <v>200</v>
      </c>
      <c r="E522" s="32"/>
      <c r="F522" s="32"/>
      <c r="G522" s="32"/>
      <c r="H522" s="32"/>
      <c r="I522" s="46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1:19" s="13" customFormat="1" ht="21" x14ac:dyDescent="0.4">
      <c r="A523" s="21"/>
      <c r="B523" s="9" t="s">
        <v>53</v>
      </c>
      <c r="C523" s="10"/>
      <c r="D523" s="10"/>
      <c r="E523" s="32"/>
      <c r="F523" s="32"/>
      <c r="G523" s="32"/>
      <c r="H523" s="32"/>
      <c r="I523" s="46"/>
    </row>
    <row r="524" spans="1:19" s="13" customFormat="1" ht="18" customHeight="1" x14ac:dyDescent="0.4">
      <c r="A524" s="21">
        <v>1</v>
      </c>
      <c r="B524" s="14" t="s">
        <v>182</v>
      </c>
      <c r="C524" s="23">
        <v>1</v>
      </c>
      <c r="D524" s="23">
        <v>250</v>
      </c>
      <c r="E524" s="65"/>
      <c r="F524" s="65"/>
      <c r="G524" s="65"/>
      <c r="H524" s="65"/>
      <c r="I524" s="66"/>
    </row>
    <row r="525" spans="1:19" s="13" customFormat="1" ht="18" customHeight="1" x14ac:dyDescent="0.4">
      <c r="A525" s="21">
        <v>2</v>
      </c>
      <c r="B525" s="14" t="s">
        <v>177</v>
      </c>
      <c r="C525" s="23">
        <v>1</v>
      </c>
      <c r="D525" s="23">
        <v>250</v>
      </c>
      <c r="E525" s="32"/>
      <c r="F525" s="32"/>
      <c r="G525" s="32"/>
      <c r="H525" s="32"/>
      <c r="I525" s="46"/>
    </row>
    <row r="526" spans="1:19" s="13" customFormat="1" ht="18" customHeight="1" x14ac:dyDescent="0.4">
      <c r="A526" s="36"/>
      <c r="B526" s="4" t="s">
        <v>419</v>
      </c>
      <c r="C526" s="40"/>
      <c r="D526" s="40"/>
      <c r="E526" s="32"/>
      <c r="F526" s="32"/>
      <c r="G526" s="32"/>
      <c r="H526" s="32"/>
      <c r="I526" s="46"/>
    </row>
    <row r="527" spans="1:19" s="13" customFormat="1" ht="18" customHeight="1" x14ac:dyDescent="0.4">
      <c r="A527" s="36"/>
      <c r="B527" s="9" t="s">
        <v>0</v>
      </c>
      <c r="C527" s="10"/>
      <c r="D527" s="10"/>
      <c r="E527" s="32"/>
      <c r="F527" s="32"/>
      <c r="G527" s="32"/>
      <c r="H527" s="32"/>
      <c r="I527" s="46"/>
      <c r="L527" s="16"/>
    </row>
    <row r="528" spans="1:19" s="13" customFormat="1" ht="18" customHeight="1" x14ac:dyDescent="0.4">
      <c r="A528" s="36">
        <v>1</v>
      </c>
      <c r="B528" s="19" t="s">
        <v>163</v>
      </c>
      <c r="C528" s="23">
        <v>350</v>
      </c>
      <c r="D528" s="23">
        <v>90</v>
      </c>
      <c r="E528" s="32"/>
      <c r="F528" s="32"/>
      <c r="G528" s="32"/>
      <c r="H528" s="32"/>
      <c r="I528" s="46"/>
    </row>
    <row r="529" spans="1:19" s="13" customFormat="1" ht="18" customHeight="1" x14ac:dyDescent="0.4">
      <c r="A529" s="36">
        <v>2</v>
      </c>
      <c r="B529" s="14" t="s">
        <v>250</v>
      </c>
      <c r="C529" s="23">
        <v>400</v>
      </c>
      <c r="D529" s="23">
        <v>150</v>
      </c>
      <c r="E529" s="76"/>
      <c r="F529" s="76"/>
      <c r="G529" s="76"/>
      <c r="H529" s="76"/>
      <c r="I529" s="46"/>
    </row>
    <row r="530" spans="1:19" s="13" customFormat="1" ht="18" customHeight="1" x14ac:dyDescent="0.4">
      <c r="A530" s="36">
        <v>3</v>
      </c>
      <c r="B530" s="14" t="s">
        <v>100</v>
      </c>
      <c r="C530" s="23">
        <v>350</v>
      </c>
      <c r="D530" s="23">
        <v>85</v>
      </c>
      <c r="E530" s="32"/>
      <c r="F530" s="32"/>
      <c r="G530" s="32"/>
      <c r="H530" s="32"/>
      <c r="I530" s="46"/>
    </row>
    <row r="531" spans="1:19" s="13" customFormat="1" ht="18" customHeight="1" x14ac:dyDescent="0.4">
      <c r="A531" s="14"/>
      <c r="B531" s="9" t="s">
        <v>1</v>
      </c>
      <c r="C531" s="10"/>
      <c r="D531" s="10"/>
      <c r="E531" s="32"/>
      <c r="F531" s="32"/>
      <c r="G531" s="32"/>
      <c r="H531" s="32"/>
      <c r="I531" s="46"/>
    </row>
    <row r="532" spans="1:19" s="13" customFormat="1" ht="18" customHeight="1" x14ac:dyDescent="0.4">
      <c r="A532" s="36">
        <v>1</v>
      </c>
      <c r="B532" s="14" t="s">
        <v>355</v>
      </c>
      <c r="C532" s="23">
        <v>150</v>
      </c>
      <c r="D532" s="14">
        <v>110</v>
      </c>
      <c r="E532" s="32"/>
      <c r="F532" s="32"/>
      <c r="G532" s="32"/>
      <c r="H532" s="32"/>
      <c r="I532" s="46"/>
    </row>
    <row r="533" spans="1:19" s="13" customFormat="1" ht="18" customHeight="1" x14ac:dyDescent="0.4">
      <c r="A533" s="36">
        <v>2</v>
      </c>
      <c r="B533" s="14" t="s">
        <v>129</v>
      </c>
      <c r="C533" s="14">
        <v>150</v>
      </c>
      <c r="D533" s="14">
        <v>105</v>
      </c>
      <c r="E533" s="32"/>
      <c r="F533" s="32"/>
      <c r="G533" s="32"/>
      <c r="H533" s="32"/>
      <c r="I533" s="46"/>
    </row>
    <row r="534" spans="1:19" s="13" customFormat="1" ht="18" customHeight="1" x14ac:dyDescent="0.4">
      <c r="A534" s="36">
        <v>3</v>
      </c>
      <c r="B534" s="41" t="s">
        <v>101</v>
      </c>
      <c r="C534" s="28">
        <v>120</v>
      </c>
      <c r="D534" s="28">
        <v>130</v>
      </c>
      <c r="E534" s="32"/>
      <c r="F534" s="32"/>
      <c r="G534" s="32"/>
      <c r="H534" s="32"/>
      <c r="I534" s="46"/>
    </row>
    <row r="535" spans="1:19" s="13" customFormat="1" ht="22.65" customHeight="1" x14ac:dyDescent="0.4">
      <c r="A535" s="36">
        <v>4</v>
      </c>
      <c r="B535" s="27" t="s">
        <v>221</v>
      </c>
      <c r="C535" s="28">
        <v>130</v>
      </c>
      <c r="D535" s="28">
        <v>110</v>
      </c>
      <c r="E535" s="32"/>
      <c r="F535" s="32"/>
      <c r="G535" s="32"/>
      <c r="H535" s="32"/>
      <c r="I535" s="46"/>
      <c r="K535" s="15"/>
      <c r="L535" s="15"/>
      <c r="M535" s="12"/>
      <c r="N535" s="12"/>
      <c r="O535" s="12"/>
      <c r="P535" s="12"/>
      <c r="Q535" s="12"/>
      <c r="R535" s="12"/>
      <c r="S535" s="12"/>
    </row>
    <row r="536" spans="1:19" s="13" customFormat="1" ht="18" customHeight="1" x14ac:dyDescent="0.4">
      <c r="A536" s="36">
        <v>5</v>
      </c>
      <c r="B536" s="42" t="s">
        <v>356</v>
      </c>
      <c r="C536" s="41">
        <v>250</v>
      </c>
      <c r="D536" s="41">
        <v>250</v>
      </c>
      <c r="E536" s="32"/>
      <c r="F536" s="32"/>
      <c r="G536" s="32"/>
      <c r="H536" s="32"/>
      <c r="I536" s="46"/>
      <c r="K536" s="15"/>
      <c r="L536" s="15"/>
      <c r="M536" s="12"/>
      <c r="N536" s="12"/>
      <c r="O536" s="12"/>
      <c r="P536" s="12"/>
      <c r="Q536" s="12"/>
      <c r="R536" s="12"/>
      <c r="S536" s="12"/>
    </row>
    <row r="537" spans="1:19" s="13" customFormat="1" ht="18" customHeight="1" x14ac:dyDescent="0.4">
      <c r="A537" s="36">
        <v>6</v>
      </c>
      <c r="B537" s="72" t="s">
        <v>222</v>
      </c>
      <c r="C537" s="28">
        <v>170</v>
      </c>
      <c r="D537" s="28">
        <v>155</v>
      </c>
      <c r="E537" s="32"/>
      <c r="F537" s="32"/>
      <c r="G537" s="32"/>
      <c r="H537" s="32"/>
      <c r="I537" s="46"/>
      <c r="K537" s="15"/>
      <c r="L537" s="15"/>
      <c r="M537" s="12"/>
      <c r="N537" s="12"/>
      <c r="O537" s="12"/>
      <c r="P537" s="12"/>
      <c r="Q537" s="12"/>
      <c r="R537" s="12"/>
      <c r="S537" s="12"/>
    </row>
    <row r="538" spans="1:19" s="13" customFormat="1" ht="18" customHeight="1" x14ac:dyDescent="0.4">
      <c r="A538" s="36">
        <v>7</v>
      </c>
      <c r="B538" s="27" t="s">
        <v>357</v>
      </c>
      <c r="C538" s="28">
        <v>130</v>
      </c>
      <c r="D538" s="28">
        <v>110</v>
      </c>
      <c r="E538" s="32"/>
      <c r="F538" s="32"/>
      <c r="G538" s="32"/>
      <c r="H538" s="32"/>
      <c r="I538" s="46"/>
      <c r="K538" s="15"/>
      <c r="L538" s="15"/>
      <c r="M538" s="12"/>
      <c r="N538" s="12"/>
      <c r="O538" s="12"/>
      <c r="P538" s="12"/>
      <c r="Q538" s="12"/>
      <c r="R538" s="12"/>
      <c r="S538" s="12"/>
    </row>
    <row r="539" spans="1:19" s="13" customFormat="1" ht="18" customHeight="1" x14ac:dyDescent="0.4">
      <c r="A539" s="36">
        <v>9</v>
      </c>
      <c r="B539" s="26" t="s">
        <v>175</v>
      </c>
      <c r="C539" s="14">
        <v>130</v>
      </c>
      <c r="D539" s="14">
        <v>110</v>
      </c>
      <c r="E539" s="32"/>
      <c r="F539" s="32"/>
      <c r="G539" s="32"/>
      <c r="H539" s="32"/>
      <c r="I539" s="46"/>
      <c r="K539" s="15"/>
      <c r="L539" s="15"/>
      <c r="M539" s="12"/>
      <c r="N539" s="12"/>
      <c r="O539" s="12"/>
      <c r="P539" s="12"/>
      <c r="Q539" s="12"/>
      <c r="R539" s="12"/>
      <c r="S539" s="12"/>
    </row>
    <row r="540" spans="1:19" s="13" customFormat="1" ht="18" customHeight="1" x14ac:dyDescent="0.4">
      <c r="A540" s="36">
        <v>10</v>
      </c>
      <c r="B540" s="26" t="s">
        <v>358</v>
      </c>
      <c r="C540" s="14">
        <v>150</v>
      </c>
      <c r="D540" s="14">
        <v>120</v>
      </c>
      <c r="E540" s="32"/>
      <c r="F540" s="32"/>
      <c r="G540" s="32"/>
      <c r="H540" s="32"/>
      <c r="I540" s="46"/>
      <c r="K540" s="15"/>
      <c r="L540" s="15"/>
    </row>
    <row r="541" spans="1:19" s="13" customFormat="1" ht="21.75" customHeight="1" x14ac:dyDescent="0.4">
      <c r="A541" s="36">
        <v>11</v>
      </c>
      <c r="B541" s="25" t="s">
        <v>415</v>
      </c>
      <c r="C541" s="23">
        <v>220</v>
      </c>
      <c r="D541" s="23">
        <v>130</v>
      </c>
      <c r="E541" s="32"/>
      <c r="F541" s="32"/>
      <c r="G541" s="32"/>
      <c r="H541" s="32"/>
      <c r="I541" s="46"/>
    </row>
    <row r="542" spans="1:19" s="13" customFormat="1" ht="21.75" customHeight="1" x14ac:dyDescent="0.4">
      <c r="A542" s="36">
        <v>14</v>
      </c>
      <c r="B542" s="14" t="s">
        <v>391</v>
      </c>
      <c r="C542" s="23">
        <v>200</v>
      </c>
      <c r="D542" s="23">
        <v>250</v>
      </c>
      <c r="E542" s="32"/>
      <c r="F542" s="32"/>
      <c r="G542" s="32"/>
      <c r="H542" s="32"/>
      <c r="I542" s="46"/>
    </row>
    <row r="543" spans="1:19" s="13" customFormat="1" ht="21.75" customHeight="1" x14ac:dyDescent="0.4">
      <c r="A543" s="36">
        <v>15</v>
      </c>
      <c r="B543" s="14" t="s">
        <v>392</v>
      </c>
      <c r="C543" s="23">
        <v>200</v>
      </c>
      <c r="D543" s="23">
        <v>250</v>
      </c>
      <c r="E543" s="32"/>
      <c r="F543" s="32"/>
      <c r="H543" s="32"/>
      <c r="I543" s="46"/>
    </row>
    <row r="544" spans="1:19" s="13" customFormat="1" ht="18" customHeight="1" x14ac:dyDescent="0.4">
      <c r="A544" s="36">
        <v>16</v>
      </c>
      <c r="B544" s="25" t="s">
        <v>359</v>
      </c>
      <c r="C544" s="23">
        <v>250</v>
      </c>
      <c r="D544" s="23">
        <v>70</v>
      </c>
      <c r="E544" s="32"/>
      <c r="F544" s="32"/>
      <c r="G544" s="32"/>
      <c r="H544" s="32"/>
      <c r="I544" s="46"/>
    </row>
    <row r="545" spans="1:19" s="13" customFormat="1" ht="18" customHeight="1" x14ac:dyDescent="0.4">
      <c r="A545" s="36">
        <v>17</v>
      </c>
      <c r="B545" s="25" t="s">
        <v>360</v>
      </c>
      <c r="C545" s="23">
        <v>200</v>
      </c>
      <c r="D545" s="23">
        <v>70</v>
      </c>
      <c r="E545" s="32"/>
      <c r="F545" s="32"/>
      <c r="G545" s="32"/>
      <c r="H545" s="32"/>
      <c r="I545" s="46"/>
    </row>
    <row r="546" spans="1:19" s="13" customFormat="1" ht="18" customHeight="1" x14ac:dyDescent="0.4">
      <c r="A546" s="36">
        <v>18</v>
      </c>
      <c r="B546" s="72" t="s">
        <v>328</v>
      </c>
      <c r="C546" s="23" t="s">
        <v>6</v>
      </c>
      <c r="D546" s="23">
        <v>90</v>
      </c>
      <c r="E546" s="32"/>
      <c r="F546" s="32"/>
      <c r="G546" s="32"/>
      <c r="H546" s="32"/>
      <c r="I546" s="46"/>
    </row>
    <row r="547" spans="1:19" s="13" customFormat="1" ht="18" customHeight="1" x14ac:dyDescent="0.4">
      <c r="A547" s="36">
        <v>19</v>
      </c>
      <c r="B547" s="24" t="s">
        <v>278</v>
      </c>
      <c r="C547" s="23" t="s">
        <v>6</v>
      </c>
      <c r="D547" s="23">
        <v>50</v>
      </c>
      <c r="E547" s="32"/>
      <c r="F547" s="32"/>
      <c r="G547" s="32"/>
      <c r="H547" s="32"/>
      <c r="I547" s="46"/>
    </row>
    <row r="548" spans="1:19" s="13" customFormat="1" ht="18" customHeight="1" x14ac:dyDescent="0.4">
      <c r="A548" s="36">
        <v>20</v>
      </c>
      <c r="B548" s="72" t="s">
        <v>179</v>
      </c>
      <c r="C548" s="28">
        <v>260</v>
      </c>
      <c r="D548" s="28">
        <v>120</v>
      </c>
      <c r="E548" s="32"/>
      <c r="F548" s="32"/>
      <c r="G548" s="32"/>
      <c r="H548" s="32"/>
      <c r="I548" s="46"/>
      <c r="N548" s="12"/>
      <c r="O548" s="12"/>
      <c r="P548" s="12"/>
      <c r="Q548" s="12"/>
      <c r="R548" s="12"/>
      <c r="S548" s="12"/>
    </row>
    <row r="549" spans="1:19" s="13" customFormat="1" ht="18" customHeight="1" x14ac:dyDescent="0.4">
      <c r="A549" s="36">
        <v>21</v>
      </c>
      <c r="B549" s="72" t="s">
        <v>279</v>
      </c>
      <c r="C549" s="28">
        <v>180</v>
      </c>
      <c r="D549" s="28">
        <v>450</v>
      </c>
      <c r="E549" s="41"/>
      <c r="F549" s="41"/>
      <c r="G549" s="41"/>
      <c r="H549" s="41"/>
      <c r="I549" s="41"/>
    </row>
    <row r="550" spans="1:19" s="13" customFormat="1" ht="18" customHeight="1" x14ac:dyDescent="0.4">
      <c r="A550" s="36">
        <v>23</v>
      </c>
      <c r="B550" s="24" t="s">
        <v>254</v>
      </c>
      <c r="C550" s="23">
        <v>250</v>
      </c>
      <c r="D550" s="23">
        <v>250</v>
      </c>
      <c r="E550" s="32"/>
      <c r="F550" s="32"/>
      <c r="G550" s="32"/>
      <c r="H550" s="32"/>
      <c r="I550" s="46"/>
    </row>
    <row r="551" spans="1:19" s="13" customFormat="1" ht="18" customHeight="1" x14ac:dyDescent="0.4">
      <c r="A551" s="36"/>
      <c r="B551" s="9" t="s">
        <v>7</v>
      </c>
      <c r="C551" s="10"/>
      <c r="D551" s="10"/>
      <c r="E551" s="32"/>
      <c r="F551" s="32"/>
      <c r="G551" s="32"/>
      <c r="H551" s="32"/>
      <c r="I551" s="46"/>
    </row>
    <row r="552" spans="1:19" s="13" customFormat="1" ht="18" customHeight="1" x14ac:dyDescent="0.4">
      <c r="A552" s="36">
        <v>1</v>
      </c>
      <c r="B552" s="25" t="s">
        <v>102</v>
      </c>
      <c r="C552" s="23">
        <v>350</v>
      </c>
      <c r="D552" s="23">
        <v>75</v>
      </c>
      <c r="E552" s="32"/>
      <c r="F552" s="32"/>
      <c r="G552" s="32"/>
      <c r="H552" s="32"/>
      <c r="I552" s="46"/>
    </row>
    <row r="553" spans="1:19" s="13" customFormat="1" ht="18" customHeight="1" x14ac:dyDescent="0.4">
      <c r="A553" s="36">
        <v>2</v>
      </c>
      <c r="B553" s="25" t="s">
        <v>261</v>
      </c>
      <c r="C553" s="23">
        <v>150</v>
      </c>
      <c r="D553" s="23">
        <v>80</v>
      </c>
      <c r="E553" s="32"/>
      <c r="F553" s="32"/>
      <c r="G553" s="32"/>
      <c r="H553" s="32"/>
      <c r="I553" s="46"/>
    </row>
    <row r="554" spans="1:19" s="13" customFormat="1" ht="18" customHeight="1" x14ac:dyDescent="0.4">
      <c r="A554" s="36">
        <v>3</v>
      </c>
      <c r="B554" s="14" t="s">
        <v>361</v>
      </c>
      <c r="C554" s="23">
        <v>150</v>
      </c>
      <c r="D554" s="23">
        <v>90</v>
      </c>
      <c r="E554" s="32"/>
      <c r="F554" s="32"/>
      <c r="G554" s="32"/>
      <c r="H554" s="32"/>
      <c r="I554" s="46"/>
    </row>
    <row r="555" spans="1:19" s="13" customFormat="1" ht="18" customHeight="1" x14ac:dyDescent="0.4">
      <c r="A555" s="36">
        <v>4</v>
      </c>
      <c r="B555" s="25" t="s">
        <v>103</v>
      </c>
      <c r="C555" s="23">
        <v>200</v>
      </c>
      <c r="D555" s="23">
        <v>90</v>
      </c>
      <c r="E555" s="32"/>
      <c r="F555" s="32"/>
      <c r="G555" s="32"/>
      <c r="H555" s="32"/>
      <c r="I555" s="46"/>
    </row>
    <row r="556" spans="1:19" s="13" customFormat="1" ht="18" customHeight="1" x14ac:dyDescent="0.4">
      <c r="A556" s="36">
        <v>5</v>
      </c>
      <c r="B556" s="25" t="s">
        <v>160</v>
      </c>
      <c r="C556" s="23">
        <v>150</v>
      </c>
      <c r="D556" s="23">
        <v>80</v>
      </c>
      <c r="E556" s="32"/>
      <c r="F556" s="32"/>
      <c r="G556" s="32"/>
      <c r="H556" s="32"/>
      <c r="I556" s="46"/>
      <c r="J556" s="12"/>
      <c r="K556" s="12"/>
      <c r="L556" s="12"/>
      <c r="M556" s="12"/>
      <c r="N556" s="12"/>
      <c r="O556" s="12"/>
      <c r="P556" s="12"/>
      <c r="Q556" s="12"/>
      <c r="R556" s="12"/>
      <c r="S556" s="12"/>
    </row>
    <row r="557" spans="1:19" s="13" customFormat="1" ht="21.75" customHeight="1" x14ac:dyDescent="0.4">
      <c r="A557" s="36"/>
      <c r="B557" s="9" t="s">
        <v>26</v>
      </c>
      <c r="C557" s="10"/>
      <c r="D557" s="10"/>
      <c r="E557" s="32"/>
      <c r="F557" s="32"/>
      <c r="G557" s="32"/>
      <c r="H557" s="32"/>
      <c r="I557" s="46"/>
    </row>
    <row r="558" spans="1:19" s="13" customFormat="1" ht="21.75" customHeight="1" x14ac:dyDescent="0.4">
      <c r="A558" s="37">
        <v>1</v>
      </c>
      <c r="B558" s="25" t="s">
        <v>54</v>
      </c>
      <c r="C558" s="23">
        <v>350</v>
      </c>
      <c r="D558" s="23">
        <v>65</v>
      </c>
      <c r="E558" s="32"/>
      <c r="F558" s="32"/>
      <c r="G558" s="32"/>
      <c r="H558" s="32"/>
      <c r="I558" s="46"/>
    </row>
    <row r="559" spans="1:19" s="13" customFormat="1" ht="21.75" customHeight="1" x14ac:dyDescent="0.4">
      <c r="A559" s="37">
        <v>2</v>
      </c>
      <c r="B559" s="25" t="s">
        <v>28</v>
      </c>
      <c r="C559" s="23">
        <v>100</v>
      </c>
      <c r="D559" s="23">
        <v>130</v>
      </c>
      <c r="E559" s="32"/>
      <c r="F559" s="32"/>
      <c r="G559" s="32"/>
      <c r="H559" s="32"/>
      <c r="I559" s="46"/>
    </row>
    <row r="560" spans="1:19" s="13" customFormat="1" ht="18" customHeight="1" x14ac:dyDescent="0.4">
      <c r="A560" s="37">
        <v>3</v>
      </c>
      <c r="B560" s="27" t="s">
        <v>284</v>
      </c>
      <c r="C560" s="28">
        <v>100</v>
      </c>
      <c r="D560" s="28">
        <v>100</v>
      </c>
      <c r="E560" s="32"/>
      <c r="F560" s="32"/>
      <c r="G560" s="32"/>
      <c r="H560" s="32"/>
      <c r="I560" s="46"/>
    </row>
    <row r="561" spans="1:9" s="13" customFormat="1" ht="18" customHeight="1" x14ac:dyDescent="0.4">
      <c r="A561" s="37">
        <v>4</v>
      </c>
      <c r="B561" s="80" t="s">
        <v>259</v>
      </c>
      <c r="C561" s="81">
        <v>130</v>
      </c>
      <c r="D561" s="81">
        <v>120</v>
      </c>
      <c r="E561" s="32"/>
      <c r="F561" s="32"/>
      <c r="G561" s="32"/>
      <c r="H561" s="32"/>
      <c r="I561" s="46"/>
    </row>
    <row r="562" spans="1:9" s="13" customFormat="1" ht="18" customHeight="1" x14ac:dyDescent="0.4">
      <c r="A562" s="37">
        <v>4</v>
      </c>
      <c r="B562" s="27" t="s">
        <v>285</v>
      </c>
      <c r="C562" s="28">
        <v>300</v>
      </c>
      <c r="D562" s="28">
        <v>400</v>
      </c>
      <c r="E562" s="32"/>
      <c r="F562" s="32"/>
      <c r="G562" s="32"/>
      <c r="H562" s="32"/>
      <c r="I562" s="46"/>
    </row>
    <row r="563" spans="1:9" s="13" customFormat="1" ht="17.55" customHeight="1" x14ac:dyDescent="0.4">
      <c r="A563" s="37">
        <v>6</v>
      </c>
      <c r="B563" s="27" t="s">
        <v>219</v>
      </c>
      <c r="C563" s="28">
        <v>300</v>
      </c>
      <c r="D563" s="28">
        <v>150</v>
      </c>
      <c r="E563" s="32"/>
      <c r="F563" s="32"/>
      <c r="G563" s="32"/>
      <c r="H563" s="32"/>
      <c r="I563" s="46"/>
    </row>
    <row r="564" spans="1:9" s="13" customFormat="1" ht="17.55" customHeight="1" x14ac:dyDescent="0.4">
      <c r="A564" s="36"/>
      <c r="B564" s="9" t="s">
        <v>2</v>
      </c>
      <c r="C564" s="10"/>
      <c r="D564" s="10"/>
      <c r="E564" s="32"/>
      <c r="F564" s="32"/>
      <c r="G564" s="32"/>
      <c r="H564" s="32"/>
      <c r="I564" s="46"/>
    </row>
    <row r="565" spans="1:9" s="13" customFormat="1" ht="17.55" customHeight="1" x14ac:dyDescent="0.4">
      <c r="A565" s="36">
        <v>1</v>
      </c>
      <c r="B565" s="14" t="s">
        <v>25</v>
      </c>
      <c r="C565" s="23">
        <v>150</v>
      </c>
      <c r="D565" s="23">
        <v>40</v>
      </c>
      <c r="E565" s="32"/>
      <c r="F565" s="32"/>
      <c r="G565" s="32"/>
      <c r="H565" s="32"/>
      <c r="I565" s="46"/>
    </row>
    <row r="566" spans="1:9" s="13" customFormat="1" ht="18" customHeight="1" x14ac:dyDescent="0.4">
      <c r="A566" s="36">
        <v>2</v>
      </c>
      <c r="B566" s="14" t="s">
        <v>137</v>
      </c>
      <c r="C566" s="23">
        <v>150</v>
      </c>
      <c r="D566" s="23">
        <v>30</v>
      </c>
      <c r="E566" s="32"/>
      <c r="F566" s="32"/>
      <c r="G566" s="32"/>
      <c r="H566" s="32"/>
      <c r="I566" s="46"/>
    </row>
    <row r="567" spans="1:9" s="13" customFormat="1" ht="18" customHeight="1" x14ac:dyDescent="0.4">
      <c r="A567" s="36">
        <v>3</v>
      </c>
      <c r="B567" s="14" t="s">
        <v>77</v>
      </c>
      <c r="C567" s="23">
        <v>130</v>
      </c>
      <c r="D567" s="23">
        <v>50</v>
      </c>
      <c r="E567" s="32"/>
      <c r="F567" s="32"/>
      <c r="G567" s="32"/>
      <c r="H567" s="32"/>
      <c r="I567" s="46"/>
    </row>
    <row r="568" spans="1:9" s="13" customFormat="1" ht="18" customHeight="1" x14ac:dyDescent="0.4">
      <c r="A568" s="36">
        <v>4</v>
      </c>
      <c r="B568" s="13" t="s">
        <v>393</v>
      </c>
      <c r="C568" s="23">
        <v>150</v>
      </c>
      <c r="D568" s="23">
        <v>80</v>
      </c>
      <c r="E568" s="32"/>
      <c r="F568" s="32"/>
      <c r="G568" s="32"/>
      <c r="H568" s="32"/>
      <c r="I568" s="46"/>
    </row>
    <row r="569" spans="1:9" s="13" customFormat="1" ht="18" customHeight="1" x14ac:dyDescent="0.4">
      <c r="A569" s="36">
        <v>4</v>
      </c>
      <c r="B569" s="14" t="s">
        <v>105</v>
      </c>
      <c r="C569" s="23">
        <v>150</v>
      </c>
      <c r="D569" s="23">
        <v>40</v>
      </c>
      <c r="E569" s="32"/>
      <c r="F569" s="32"/>
      <c r="G569" s="32"/>
      <c r="H569" s="32"/>
      <c r="I569" s="46"/>
    </row>
    <row r="570" spans="1:9" s="13" customFormat="1" ht="18" customHeight="1" x14ac:dyDescent="0.4">
      <c r="A570" s="36">
        <v>5</v>
      </c>
      <c r="B570" s="14" t="s">
        <v>78</v>
      </c>
      <c r="C570" s="23">
        <v>150</v>
      </c>
      <c r="D570" s="23">
        <v>45</v>
      </c>
      <c r="E570" s="32"/>
      <c r="F570" s="32"/>
      <c r="G570" s="32"/>
      <c r="H570" s="32"/>
      <c r="I570" s="46"/>
    </row>
    <row r="571" spans="1:9" s="13" customFormat="1" ht="18" customHeight="1" x14ac:dyDescent="0.4">
      <c r="A571" s="36"/>
      <c r="B571" s="9" t="s">
        <v>79</v>
      </c>
      <c r="C571" s="10"/>
      <c r="D571" s="10"/>
      <c r="E571" s="32"/>
      <c r="F571" s="32"/>
      <c r="G571" s="32"/>
      <c r="H571" s="32"/>
      <c r="I571" s="46"/>
    </row>
    <row r="572" spans="1:9" s="13" customFormat="1" ht="18" customHeight="1" x14ac:dyDescent="0.4">
      <c r="A572" s="36">
        <v>1</v>
      </c>
      <c r="B572" s="14" t="s">
        <v>133</v>
      </c>
      <c r="C572" s="23">
        <v>130</v>
      </c>
      <c r="D572" s="23">
        <v>75</v>
      </c>
      <c r="E572" s="32"/>
      <c r="F572" s="32"/>
      <c r="G572" s="32"/>
      <c r="H572" s="32"/>
      <c r="I572" s="46"/>
    </row>
    <row r="573" spans="1:9" s="13" customFormat="1" ht="18" customHeight="1" x14ac:dyDescent="0.4">
      <c r="A573" s="36">
        <v>2</v>
      </c>
      <c r="B573" s="26" t="s">
        <v>362</v>
      </c>
      <c r="C573" s="23">
        <v>120</v>
      </c>
      <c r="D573" s="23">
        <v>80</v>
      </c>
      <c r="E573" s="32"/>
      <c r="F573" s="32"/>
      <c r="G573" s="32"/>
      <c r="H573" s="32"/>
      <c r="I573" s="46"/>
    </row>
    <row r="574" spans="1:9" s="13" customFormat="1" ht="18" customHeight="1" x14ac:dyDescent="0.4">
      <c r="A574" s="36">
        <v>3</v>
      </c>
      <c r="B574" s="14" t="s">
        <v>187</v>
      </c>
      <c r="C574" s="23">
        <v>130</v>
      </c>
      <c r="D574" s="23">
        <v>60</v>
      </c>
      <c r="E574" s="32"/>
      <c r="F574" s="32"/>
      <c r="G574" s="32"/>
      <c r="H574" s="32"/>
      <c r="I574" s="46"/>
    </row>
    <row r="575" spans="1:9" s="13" customFormat="1" ht="18" customHeight="1" x14ac:dyDescent="0.4">
      <c r="A575" s="36">
        <v>4</v>
      </c>
      <c r="B575" s="14" t="s">
        <v>363</v>
      </c>
      <c r="C575" s="23">
        <v>130</v>
      </c>
      <c r="D575" s="23">
        <v>75</v>
      </c>
      <c r="E575" s="32"/>
      <c r="F575" s="32"/>
      <c r="G575" s="32"/>
      <c r="H575" s="32"/>
      <c r="I575" s="46"/>
    </row>
    <row r="576" spans="1:9" s="13" customFormat="1" ht="19.649999999999999" customHeight="1" x14ac:dyDescent="0.4">
      <c r="A576" s="36">
        <v>5</v>
      </c>
      <c r="B576" s="25" t="s">
        <v>364</v>
      </c>
      <c r="C576" s="23">
        <v>130</v>
      </c>
      <c r="D576" s="23">
        <v>75</v>
      </c>
      <c r="E576" s="32"/>
      <c r="F576" s="32"/>
      <c r="G576" s="32"/>
      <c r="H576" s="32"/>
      <c r="I576" s="46"/>
    </row>
    <row r="577" spans="1:70" s="13" customFormat="1" ht="19.649999999999999" customHeight="1" x14ac:dyDescent="0.4">
      <c r="A577" s="36">
        <v>6</v>
      </c>
      <c r="B577" s="25" t="s">
        <v>365</v>
      </c>
      <c r="C577" s="23">
        <v>120</v>
      </c>
      <c r="D577" s="23">
        <v>60</v>
      </c>
      <c r="E577" s="32"/>
      <c r="F577" s="32"/>
      <c r="G577" s="32"/>
      <c r="H577" s="32"/>
      <c r="I577" s="46"/>
    </row>
    <row r="578" spans="1:70" s="13" customFormat="1" ht="19.649999999999999" customHeight="1" x14ac:dyDescent="0.4">
      <c r="A578" s="36">
        <v>7</v>
      </c>
      <c r="B578" s="13" t="s">
        <v>387</v>
      </c>
      <c r="C578" s="23">
        <v>130</v>
      </c>
      <c r="D578" s="23">
        <v>80</v>
      </c>
      <c r="E578" s="32"/>
      <c r="F578" s="32"/>
      <c r="G578" s="32"/>
      <c r="H578" s="32"/>
      <c r="I578" s="46"/>
    </row>
    <row r="579" spans="1:70" ht="21" x14ac:dyDescent="0.4">
      <c r="A579" s="36">
        <v>7</v>
      </c>
      <c r="B579" s="25" t="s">
        <v>290</v>
      </c>
      <c r="C579" s="23">
        <v>120</v>
      </c>
      <c r="D579" s="23">
        <v>90</v>
      </c>
      <c r="E579" s="32"/>
      <c r="F579" s="32"/>
      <c r="G579" s="32"/>
      <c r="H579" s="32"/>
      <c r="I579" s="46"/>
      <c r="K579" s="48"/>
      <c r="L579" s="48"/>
      <c r="M579" s="48"/>
      <c r="N579" s="48"/>
      <c r="R579" s="49"/>
      <c r="T579" s="50"/>
      <c r="AA579" s="48"/>
      <c r="AB579" s="48"/>
      <c r="AC579" s="48"/>
      <c r="AD579" s="48"/>
      <c r="AE579" s="48"/>
      <c r="AG579" s="48"/>
      <c r="AH579" s="48"/>
      <c r="AI579" s="49"/>
      <c r="AM579" s="48"/>
      <c r="AO579" s="48"/>
      <c r="AP579" s="50"/>
      <c r="AQ579" s="48"/>
      <c r="AS579" s="50"/>
      <c r="AT579" s="48"/>
      <c r="AU579" s="48"/>
      <c r="AV579" s="50"/>
      <c r="AW579" s="48"/>
      <c r="AX579" s="48"/>
      <c r="AY579" s="48"/>
      <c r="AZ579" s="50"/>
      <c r="BA579" s="48"/>
      <c r="BB579" s="48"/>
      <c r="BD579" s="48"/>
      <c r="BE579" s="48"/>
      <c r="BF579" s="48"/>
      <c r="BG579" s="48"/>
      <c r="BH579" s="48"/>
      <c r="BI579" s="48"/>
      <c r="BJ579" s="48"/>
      <c r="BK579" s="48"/>
      <c r="BL579" s="48"/>
      <c r="BM579" s="48"/>
      <c r="BN579" s="48"/>
      <c r="BO579" s="48"/>
      <c r="BP579" s="48"/>
      <c r="BQ579" s="51">
        <f t="shared" ref="BQ579:BQ580" si="4">SUM(E579:BP579)</f>
        <v>0</v>
      </c>
      <c r="BR579" s="51">
        <f>BQ579*D595</f>
        <v>0</v>
      </c>
    </row>
    <row r="580" spans="1:70" ht="21" x14ac:dyDescent="0.4">
      <c r="A580" s="36">
        <v>8</v>
      </c>
      <c r="B580" s="24" t="s">
        <v>366</v>
      </c>
      <c r="C580" s="23">
        <v>130</v>
      </c>
      <c r="D580" s="23">
        <v>80</v>
      </c>
      <c r="E580" s="32"/>
      <c r="F580" s="32"/>
      <c r="G580" s="32"/>
      <c r="H580" s="32"/>
      <c r="I580" s="46"/>
      <c r="K580" s="48"/>
      <c r="L580" s="48"/>
      <c r="M580" s="48"/>
      <c r="N580" s="48"/>
      <c r="R580" s="49"/>
      <c r="T580" s="50"/>
      <c r="AA580" s="48"/>
      <c r="AB580" s="48"/>
      <c r="AC580" s="48"/>
      <c r="AD580" s="48"/>
      <c r="AE580" s="48"/>
      <c r="AG580" s="48"/>
      <c r="AH580" s="48"/>
      <c r="AI580" s="49"/>
      <c r="AM580" s="48"/>
      <c r="AO580" s="48"/>
      <c r="AP580" s="50"/>
      <c r="AQ580" s="48"/>
      <c r="AS580" s="50"/>
      <c r="AT580" s="48"/>
      <c r="AU580" s="48"/>
      <c r="AV580" s="50"/>
      <c r="AW580" s="48"/>
      <c r="AX580" s="48"/>
      <c r="AY580" s="48"/>
      <c r="AZ580" s="50"/>
      <c r="BA580" s="48"/>
      <c r="BB580" s="48"/>
      <c r="BD580" s="48"/>
      <c r="BE580" s="48"/>
      <c r="BF580" s="48"/>
      <c r="BG580" s="48"/>
      <c r="BH580" s="48"/>
      <c r="BI580" s="48"/>
      <c r="BJ580" s="48"/>
      <c r="BK580" s="48"/>
      <c r="BL580" s="48"/>
      <c r="BM580" s="48"/>
      <c r="BN580" s="48"/>
      <c r="BO580" s="48"/>
      <c r="BP580" s="48"/>
      <c r="BQ580" s="51">
        <f t="shared" si="4"/>
        <v>0</v>
      </c>
      <c r="BR580" s="51">
        <f>BQ580*D596</f>
        <v>0</v>
      </c>
    </row>
    <row r="581" spans="1:70" ht="21" x14ac:dyDescent="0.4">
      <c r="A581" s="36">
        <v>9</v>
      </c>
      <c r="B581" s="14" t="s">
        <v>367</v>
      </c>
      <c r="C581" s="23">
        <v>130</v>
      </c>
      <c r="D581" s="23">
        <v>75</v>
      </c>
      <c r="E581" s="32"/>
      <c r="F581" s="32"/>
      <c r="G581" s="32"/>
      <c r="H581" s="32"/>
      <c r="I581" s="46"/>
      <c r="K581" s="48"/>
      <c r="L581" s="48"/>
      <c r="M581" s="48"/>
      <c r="N581" s="48"/>
      <c r="R581" s="49"/>
      <c r="T581" s="50"/>
      <c r="AA581" s="48"/>
      <c r="AB581" s="48"/>
      <c r="AC581" s="48"/>
      <c r="AD581" s="48"/>
      <c r="AE581" s="48"/>
      <c r="AG581" s="48"/>
      <c r="AH581" s="48"/>
      <c r="AI581" s="49"/>
      <c r="AM581" s="48"/>
      <c r="AO581" s="48"/>
      <c r="AP581" s="50"/>
      <c r="AQ581" s="48"/>
      <c r="AS581" s="50"/>
      <c r="AT581" s="48"/>
      <c r="AU581" s="48"/>
      <c r="AV581" s="50"/>
      <c r="AW581" s="48"/>
      <c r="AX581" s="48"/>
      <c r="AY581" s="48"/>
      <c r="AZ581" s="50"/>
      <c r="BA581" s="48"/>
      <c r="BB581" s="48"/>
      <c r="BD581" s="48"/>
      <c r="BE581" s="48"/>
      <c r="BF581" s="48"/>
      <c r="BG581" s="48"/>
      <c r="BH581" s="48"/>
      <c r="BI581" s="48"/>
      <c r="BJ581" s="48"/>
      <c r="BK581" s="48"/>
      <c r="BL581" s="48"/>
      <c r="BM581" s="48"/>
      <c r="BN581" s="48"/>
      <c r="BO581" s="48"/>
      <c r="BP581" s="48"/>
      <c r="BQ581" s="51"/>
      <c r="BR581" s="51"/>
    </row>
    <row r="582" spans="1:70" s="13" customFormat="1" ht="18" customHeight="1" x14ac:dyDescent="0.4">
      <c r="A582" s="36">
        <v>10</v>
      </c>
      <c r="B582" s="26" t="s">
        <v>368</v>
      </c>
      <c r="C582" s="23">
        <v>130</v>
      </c>
      <c r="D582" s="23">
        <v>90</v>
      </c>
      <c r="E582" s="32"/>
      <c r="F582" s="32"/>
      <c r="G582" s="32"/>
      <c r="H582" s="32"/>
      <c r="I582" s="46"/>
    </row>
    <row r="583" spans="1:70" s="13" customFormat="1" ht="18" customHeight="1" x14ac:dyDescent="0.4">
      <c r="A583" s="36">
        <v>11</v>
      </c>
      <c r="B583" s="19" t="s">
        <v>369</v>
      </c>
      <c r="C583" s="23">
        <v>130</v>
      </c>
      <c r="D583" s="23">
        <v>75</v>
      </c>
      <c r="E583" s="32"/>
      <c r="F583" s="32"/>
      <c r="G583" s="32"/>
      <c r="H583" s="32"/>
      <c r="I583" s="46"/>
    </row>
    <row r="584" spans="1:70" s="13" customFormat="1" ht="18" customHeight="1" x14ac:dyDescent="0.4">
      <c r="A584" s="36">
        <v>12</v>
      </c>
      <c r="B584" s="25" t="s">
        <v>143</v>
      </c>
      <c r="C584" s="23">
        <v>130</v>
      </c>
      <c r="D584" s="23">
        <v>75</v>
      </c>
      <c r="E584" s="32"/>
      <c r="F584" s="32"/>
      <c r="G584" s="32"/>
      <c r="H584" s="32"/>
      <c r="I584" s="46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1:70" s="13" customFormat="1" ht="18" customHeight="1" x14ac:dyDescent="0.4">
      <c r="A585" s="36">
        <v>13</v>
      </c>
      <c r="B585" s="25" t="s">
        <v>370</v>
      </c>
      <c r="C585" s="23">
        <v>130</v>
      </c>
      <c r="D585" s="23">
        <v>75</v>
      </c>
      <c r="E585" s="32"/>
      <c r="F585" s="32"/>
      <c r="G585" s="32"/>
      <c r="H585" s="32"/>
      <c r="I585" s="46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1:70" s="13" customFormat="1" ht="18" customHeight="1" x14ac:dyDescent="0.4">
      <c r="A586" s="36">
        <v>14</v>
      </c>
      <c r="B586" s="24" t="s">
        <v>8</v>
      </c>
      <c r="C586" s="23">
        <v>120</v>
      </c>
      <c r="D586" s="23">
        <v>70</v>
      </c>
      <c r="E586" s="32"/>
      <c r="F586" s="32"/>
      <c r="G586" s="32"/>
      <c r="H586" s="32"/>
      <c r="I586" s="46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1:70" s="13" customFormat="1" ht="18" customHeight="1" x14ac:dyDescent="0.4">
      <c r="A587" s="21">
        <v>15</v>
      </c>
      <c r="B587" s="24" t="s">
        <v>397</v>
      </c>
      <c r="C587" s="23">
        <v>130</v>
      </c>
      <c r="D587" s="23">
        <v>60</v>
      </c>
      <c r="E587" s="32"/>
      <c r="F587" s="32"/>
      <c r="G587" s="32"/>
      <c r="H587" s="32"/>
      <c r="I587" s="46"/>
    </row>
    <row r="588" spans="1:70" s="13" customFormat="1" ht="18" customHeight="1" x14ac:dyDescent="0.4">
      <c r="A588" s="21">
        <v>16</v>
      </c>
      <c r="B588" s="24" t="s">
        <v>296</v>
      </c>
      <c r="C588" s="23">
        <v>120</v>
      </c>
      <c r="D588" s="23">
        <v>50</v>
      </c>
      <c r="E588" s="32"/>
      <c r="F588" s="32"/>
      <c r="G588" s="32"/>
      <c r="H588" s="32"/>
      <c r="I588" s="46"/>
    </row>
    <row r="589" spans="1:70" s="13" customFormat="1" ht="18" customHeight="1" x14ac:dyDescent="0.4">
      <c r="A589" s="21">
        <v>17</v>
      </c>
      <c r="B589" s="24" t="s">
        <v>297</v>
      </c>
      <c r="C589" s="23">
        <v>110</v>
      </c>
      <c r="D589" s="23">
        <v>50</v>
      </c>
      <c r="E589" s="32"/>
      <c r="F589" s="32"/>
      <c r="G589" s="32"/>
      <c r="H589" s="32"/>
      <c r="I589" s="46"/>
    </row>
    <row r="590" spans="1:70" s="13" customFormat="1" ht="18" customHeight="1" x14ac:dyDescent="0.4">
      <c r="A590" s="21">
        <v>18</v>
      </c>
      <c r="B590" s="24" t="s">
        <v>64</v>
      </c>
      <c r="C590" s="23">
        <v>120</v>
      </c>
      <c r="D590" s="23">
        <v>70</v>
      </c>
      <c r="E590" s="32"/>
      <c r="F590" s="32"/>
      <c r="G590" s="32"/>
      <c r="H590" s="32"/>
      <c r="I590" s="46"/>
    </row>
    <row r="591" spans="1:70" s="13" customFormat="1" ht="18" customHeight="1" x14ac:dyDescent="0.4">
      <c r="A591" s="21">
        <v>19</v>
      </c>
      <c r="B591" s="24" t="s">
        <v>298</v>
      </c>
      <c r="C591" s="23">
        <v>100</v>
      </c>
      <c r="D591" s="23">
        <v>50</v>
      </c>
      <c r="E591" s="32"/>
      <c r="F591" s="32"/>
      <c r="G591" s="32"/>
      <c r="H591" s="32"/>
      <c r="I591" s="46"/>
    </row>
    <row r="592" spans="1:70" s="13" customFormat="1" ht="18" customHeight="1" x14ac:dyDescent="0.4">
      <c r="A592" s="21">
        <v>20</v>
      </c>
      <c r="B592" s="25" t="s">
        <v>206</v>
      </c>
      <c r="C592" s="23">
        <v>130</v>
      </c>
      <c r="D592" s="23">
        <v>50</v>
      </c>
      <c r="E592" s="32"/>
      <c r="F592" s="32"/>
      <c r="G592" s="32"/>
      <c r="H592" s="32"/>
      <c r="I592" s="46"/>
    </row>
    <row r="593" spans="1:9" s="13" customFormat="1" ht="18" customHeight="1" x14ac:dyDescent="0.4">
      <c r="A593" s="21">
        <v>21</v>
      </c>
      <c r="B593" s="25" t="s">
        <v>173</v>
      </c>
      <c r="C593" s="23">
        <v>90</v>
      </c>
      <c r="D593" s="23">
        <v>110</v>
      </c>
      <c r="E593" s="32"/>
      <c r="F593" s="32"/>
      <c r="G593" s="32"/>
      <c r="H593" s="32"/>
      <c r="I593" s="46"/>
    </row>
    <row r="594" spans="1:9" s="13" customFormat="1" ht="18" customHeight="1" x14ac:dyDescent="0.4">
      <c r="A594" s="21">
        <v>22</v>
      </c>
      <c r="B594" s="25" t="s">
        <v>130</v>
      </c>
      <c r="C594" s="23">
        <v>130</v>
      </c>
      <c r="D594" s="23">
        <v>50</v>
      </c>
      <c r="E594" s="32"/>
      <c r="F594" s="32"/>
      <c r="G594" s="32"/>
      <c r="H594" s="32"/>
      <c r="I594" s="46"/>
    </row>
    <row r="595" spans="1:9" s="13" customFormat="1" ht="18" customHeight="1" x14ac:dyDescent="0.4">
      <c r="A595" s="21">
        <v>23</v>
      </c>
      <c r="B595" s="14" t="s">
        <v>389</v>
      </c>
      <c r="C595" s="23">
        <v>130</v>
      </c>
      <c r="D595" s="23">
        <v>80</v>
      </c>
      <c r="E595" s="32"/>
      <c r="F595" s="32"/>
      <c r="G595" s="32"/>
      <c r="H595" s="32"/>
      <c r="I595" s="46"/>
    </row>
    <row r="596" spans="1:9" s="13" customFormat="1" ht="18" customHeight="1" x14ac:dyDescent="0.4">
      <c r="A596" s="21">
        <v>24</v>
      </c>
      <c r="B596" s="14" t="s">
        <v>388</v>
      </c>
      <c r="C596" s="23">
        <v>130</v>
      </c>
      <c r="D596" s="23">
        <v>80</v>
      </c>
      <c r="E596" s="32"/>
      <c r="F596" s="32"/>
      <c r="G596" s="32"/>
      <c r="H596" s="32"/>
      <c r="I596" s="46"/>
    </row>
    <row r="597" spans="1:9" s="13" customFormat="1" ht="18" customHeight="1" x14ac:dyDescent="0.4">
      <c r="A597" s="21">
        <v>25</v>
      </c>
      <c r="B597" s="25" t="s">
        <v>132</v>
      </c>
      <c r="C597" s="23">
        <v>120</v>
      </c>
      <c r="D597" s="23">
        <v>45</v>
      </c>
      <c r="E597" s="32"/>
      <c r="F597" s="32"/>
      <c r="G597" s="32"/>
      <c r="H597" s="32"/>
      <c r="I597" s="46"/>
    </row>
    <row r="598" spans="1:9" s="13" customFormat="1" ht="18" customHeight="1" x14ac:dyDescent="0.4">
      <c r="A598" s="21">
        <v>26</v>
      </c>
      <c r="B598" s="25" t="s">
        <v>264</v>
      </c>
      <c r="C598" s="23" t="s">
        <v>9</v>
      </c>
      <c r="D598" s="23">
        <v>30</v>
      </c>
      <c r="E598" s="32"/>
      <c r="F598" s="32"/>
      <c r="G598" s="32"/>
      <c r="H598" s="32"/>
      <c r="I598" s="46"/>
    </row>
    <row r="599" spans="1:9" s="13" customFormat="1" ht="18" customHeight="1" x14ac:dyDescent="0.4">
      <c r="A599" s="21">
        <v>27</v>
      </c>
      <c r="B599" s="14" t="s">
        <v>267</v>
      </c>
      <c r="C599" s="14" t="s">
        <v>268</v>
      </c>
      <c r="D599" s="23">
        <v>65</v>
      </c>
      <c r="E599" s="32"/>
      <c r="F599" s="32"/>
      <c r="G599" s="32"/>
      <c r="H599" s="32"/>
      <c r="I599" s="46"/>
    </row>
    <row r="600" spans="1:9" s="13" customFormat="1" ht="18" customHeight="1" x14ac:dyDescent="0.4">
      <c r="A600" s="21">
        <v>28</v>
      </c>
      <c r="B600" s="14" t="s">
        <v>266</v>
      </c>
      <c r="C600" s="14" t="s">
        <v>268</v>
      </c>
      <c r="D600" s="23">
        <v>65</v>
      </c>
      <c r="E600" s="32"/>
      <c r="F600" s="32"/>
      <c r="G600" s="32"/>
      <c r="H600" s="32"/>
      <c r="I600" s="46"/>
    </row>
    <row r="601" spans="1:9" s="13" customFormat="1" ht="18" customHeight="1" x14ac:dyDescent="0.4">
      <c r="A601" s="38"/>
      <c r="B601" s="9" t="s">
        <v>29</v>
      </c>
      <c r="C601" s="10"/>
      <c r="D601" s="10"/>
      <c r="E601" s="32"/>
      <c r="F601" s="32"/>
      <c r="G601" s="32"/>
      <c r="H601" s="32"/>
      <c r="I601" s="46"/>
    </row>
    <row r="602" spans="1:9" s="13" customFormat="1" ht="18" customHeight="1" x14ac:dyDescent="0.4">
      <c r="A602" s="38">
        <v>1</v>
      </c>
      <c r="B602" s="26" t="s">
        <v>30</v>
      </c>
      <c r="C602" s="23" t="s">
        <v>9</v>
      </c>
      <c r="D602" s="23">
        <v>100</v>
      </c>
      <c r="E602" s="32"/>
      <c r="F602" s="32"/>
      <c r="G602" s="32"/>
      <c r="H602" s="32"/>
      <c r="I602" s="46"/>
    </row>
    <row r="603" spans="1:9" s="13" customFormat="1" ht="18" customHeight="1" x14ac:dyDescent="0.4">
      <c r="A603" s="38">
        <v>2</v>
      </c>
      <c r="B603" s="26" t="s">
        <v>161</v>
      </c>
      <c r="C603" s="23" t="s">
        <v>9</v>
      </c>
      <c r="D603" s="23">
        <v>50</v>
      </c>
      <c r="E603" s="32"/>
      <c r="F603" s="32"/>
      <c r="G603" s="32"/>
      <c r="H603" s="32"/>
      <c r="I603" s="46"/>
    </row>
    <row r="604" spans="1:9" s="13" customFormat="1" ht="18" customHeight="1" x14ac:dyDescent="0.4">
      <c r="A604" s="38">
        <v>3</v>
      </c>
      <c r="B604" s="26" t="s">
        <v>18</v>
      </c>
      <c r="C604" s="23" t="s">
        <v>9</v>
      </c>
      <c r="D604" s="23">
        <v>45</v>
      </c>
      <c r="E604" s="32"/>
      <c r="F604" s="32"/>
      <c r="G604" s="32"/>
      <c r="H604" s="32"/>
      <c r="I604" s="46"/>
    </row>
    <row r="605" spans="1:9" s="13" customFormat="1" ht="18" customHeight="1" x14ac:dyDescent="0.4">
      <c r="A605" s="38">
        <v>4</v>
      </c>
      <c r="B605" s="25" t="s">
        <v>203</v>
      </c>
      <c r="C605" s="23" t="s">
        <v>9</v>
      </c>
      <c r="D605" s="23">
        <v>100</v>
      </c>
      <c r="E605" s="32"/>
      <c r="F605" s="32"/>
      <c r="G605" s="32"/>
      <c r="H605" s="32"/>
      <c r="I605" s="46"/>
    </row>
    <row r="606" spans="1:9" s="13" customFormat="1" ht="18" customHeight="1" x14ac:dyDescent="0.4">
      <c r="A606" s="36"/>
      <c r="B606" s="9" t="s">
        <v>82</v>
      </c>
      <c r="C606" s="10"/>
      <c r="D606" s="10"/>
      <c r="E606" s="32"/>
      <c r="F606" s="32"/>
      <c r="G606" s="32"/>
      <c r="H606" s="32"/>
      <c r="I606" s="46"/>
    </row>
    <row r="607" spans="1:9" s="13" customFormat="1" ht="18" customHeight="1" x14ac:dyDescent="0.4">
      <c r="A607" s="37">
        <v>1</v>
      </c>
      <c r="B607" s="25" t="s">
        <v>299</v>
      </c>
      <c r="C607" s="23" t="s">
        <v>215</v>
      </c>
      <c r="D607" s="23">
        <v>400</v>
      </c>
      <c r="E607" s="32"/>
      <c r="F607" s="32"/>
      <c r="G607" s="32"/>
      <c r="H607" s="32"/>
      <c r="I607" s="46"/>
    </row>
    <row r="608" spans="1:9" s="13" customFormat="1" ht="18" customHeight="1" x14ac:dyDescent="0.4">
      <c r="A608" s="37">
        <v>2</v>
      </c>
      <c r="B608" s="25" t="s">
        <v>262</v>
      </c>
      <c r="C608" s="23" t="s">
        <v>10</v>
      </c>
      <c r="D608" s="23">
        <v>70</v>
      </c>
      <c r="E608" s="32"/>
      <c r="F608" s="32"/>
      <c r="G608" s="32"/>
      <c r="H608" s="32"/>
      <c r="I608" s="46"/>
    </row>
    <row r="609" spans="1:9" s="13" customFormat="1" ht="18" customHeight="1" x14ac:dyDescent="0.4">
      <c r="A609" s="37">
        <v>3</v>
      </c>
      <c r="B609" s="25" t="s">
        <v>56</v>
      </c>
      <c r="C609" s="23" t="s">
        <v>6</v>
      </c>
      <c r="D609" s="23">
        <v>100</v>
      </c>
      <c r="E609" s="32"/>
      <c r="F609" s="32"/>
      <c r="G609" s="32"/>
      <c r="H609" s="32"/>
      <c r="I609" s="46"/>
    </row>
    <row r="610" spans="1:9" s="13" customFormat="1" ht="18" customHeight="1" x14ac:dyDescent="0.4">
      <c r="A610" s="37">
        <v>4</v>
      </c>
      <c r="B610" s="25" t="s">
        <v>405</v>
      </c>
      <c r="C610" s="23" t="s">
        <v>10</v>
      </c>
      <c r="D610" s="23">
        <v>70</v>
      </c>
      <c r="E610" s="32"/>
      <c r="F610" s="32"/>
      <c r="G610" s="32"/>
      <c r="H610" s="32"/>
      <c r="I610" s="46"/>
    </row>
    <row r="611" spans="1:9" s="13" customFormat="1" ht="18" customHeight="1" x14ac:dyDescent="0.4">
      <c r="A611" s="37">
        <v>5</v>
      </c>
      <c r="B611" s="25" t="s">
        <v>402</v>
      </c>
      <c r="C611" s="23" t="s">
        <v>10</v>
      </c>
      <c r="D611" s="23">
        <v>80</v>
      </c>
      <c r="E611" s="32"/>
      <c r="F611" s="32"/>
      <c r="G611" s="32"/>
      <c r="H611" s="32"/>
      <c r="I611" s="46"/>
    </row>
    <row r="612" spans="1:9" s="13" customFormat="1" ht="18" customHeight="1" x14ac:dyDescent="0.4">
      <c r="A612" s="37">
        <v>6</v>
      </c>
      <c r="B612" s="25" t="s">
        <v>400</v>
      </c>
      <c r="C612" s="23" t="s">
        <v>10</v>
      </c>
      <c r="D612" s="23">
        <v>85</v>
      </c>
      <c r="E612" s="32"/>
      <c r="F612" s="32"/>
      <c r="G612" s="32"/>
      <c r="H612" s="32"/>
      <c r="I612" s="46"/>
    </row>
    <row r="613" spans="1:9" s="13" customFormat="1" ht="18" customHeight="1" x14ac:dyDescent="0.4">
      <c r="A613" s="37">
        <v>7</v>
      </c>
      <c r="B613" s="25" t="s">
        <v>20</v>
      </c>
      <c r="C613" s="23" t="s">
        <v>406</v>
      </c>
      <c r="D613" s="23">
        <v>80</v>
      </c>
      <c r="E613" s="32"/>
      <c r="F613" s="32"/>
      <c r="G613" s="32"/>
      <c r="H613" s="32"/>
      <c r="I613" s="46"/>
    </row>
    <row r="614" spans="1:9" s="13" customFormat="1" ht="18" customHeight="1" x14ac:dyDescent="0.4">
      <c r="A614" s="37">
        <v>8</v>
      </c>
      <c r="B614" s="25" t="s">
        <v>401</v>
      </c>
      <c r="C614" s="23" t="s">
        <v>6</v>
      </c>
      <c r="D614" s="23">
        <v>85</v>
      </c>
      <c r="E614" s="32"/>
      <c r="F614" s="32"/>
      <c r="G614" s="32"/>
      <c r="H614" s="32"/>
      <c r="I614" s="46"/>
    </row>
    <row r="615" spans="1:9" s="13" customFormat="1" ht="18" customHeight="1" x14ac:dyDescent="0.4">
      <c r="A615" s="37">
        <v>9</v>
      </c>
      <c r="B615" s="25" t="s">
        <v>403</v>
      </c>
      <c r="C615" s="23" t="s">
        <v>6</v>
      </c>
      <c r="D615" s="23">
        <v>75</v>
      </c>
      <c r="E615" s="32"/>
      <c r="F615" s="32"/>
      <c r="G615" s="32"/>
      <c r="H615" s="32"/>
      <c r="I615" s="46"/>
    </row>
    <row r="616" spans="1:9" s="13" customFormat="1" ht="18" customHeight="1" x14ac:dyDescent="0.4">
      <c r="A616" s="37">
        <v>10</v>
      </c>
      <c r="B616" s="25" t="s">
        <v>410</v>
      </c>
      <c r="C616" s="23" t="s">
        <v>6</v>
      </c>
      <c r="D616" s="23">
        <v>80</v>
      </c>
      <c r="E616" s="32"/>
      <c r="F616" s="32"/>
      <c r="G616" s="32"/>
      <c r="H616" s="32"/>
      <c r="I616" s="46"/>
    </row>
    <row r="617" spans="1:9" s="13" customFormat="1" ht="18" customHeight="1" x14ac:dyDescent="0.4">
      <c r="A617" s="37">
        <v>11</v>
      </c>
      <c r="B617" s="25" t="s">
        <v>411</v>
      </c>
      <c r="C617" s="23" t="s">
        <v>10</v>
      </c>
      <c r="D617" s="23">
        <v>90</v>
      </c>
      <c r="E617" s="32"/>
      <c r="F617" s="32"/>
      <c r="G617" s="32"/>
      <c r="H617" s="32"/>
      <c r="I617" s="46"/>
    </row>
    <row r="618" spans="1:9" s="13" customFormat="1" ht="18" customHeight="1" x14ac:dyDescent="0.4">
      <c r="A618" s="37">
        <v>11</v>
      </c>
      <c r="B618" s="26" t="s">
        <v>113</v>
      </c>
      <c r="C618" s="23" t="s">
        <v>93</v>
      </c>
      <c r="D618" s="23">
        <v>80</v>
      </c>
      <c r="E618" s="32"/>
      <c r="F618" s="32"/>
      <c r="G618" s="32"/>
      <c r="H618" s="32"/>
      <c r="I618" s="46"/>
    </row>
    <row r="619" spans="1:9" s="13" customFormat="1" ht="18" customHeight="1" x14ac:dyDescent="0.4">
      <c r="A619" s="37">
        <v>12</v>
      </c>
      <c r="B619" s="26" t="s">
        <v>114</v>
      </c>
      <c r="C619" s="23" t="s">
        <v>93</v>
      </c>
      <c r="D619" s="23">
        <v>80</v>
      </c>
      <c r="E619" s="32"/>
      <c r="F619" s="32"/>
      <c r="G619" s="32"/>
      <c r="H619" s="32"/>
      <c r="I619" s="46"/>
    </row>
    <row r="620" spans="1:9" s="13" customFormat="1" ht="18" customHeight="1" x14ac:dyDescent="0.4">
      <c r="A620" s="37">
        <v>13</v>
      </c>
      <c r="B620" s="26" t="s">
        <v>407</v>
      </c>
      <c r="C620" s="23" t="s">
        <v>9</v>
      </c>
      <c r="D620" s="23">
        <v>50</v>
      </c>
      <c r="E620" s="32"/>
      <c r="F620" s="32"/>
      <c r="G620" s="32"/>
      <c r="H620" s="32"/>
      <c r="I620" s="46"/>
    </row>
    <row r="621" spans="1:9" s="13" customFormat="1" ht="18" customHeight="1" x14ac:dyDescent="0.4">
      <c r="A621" s="37">
        <v>14</v>
      </c>
      <c r="B621" s="24" t="s">
        <v>44</v>
      </c>
      <c r="C621" s="23" t="s">
        <v>9</v>
      </c>
      <c r="D621" s="23">
        <v>50</v>
      </c>
      <c r="E621" s="32"/>
      <c r="F621" s="32"/>
      <c r="G621" s="32"/>
      <c r="H621" s="32"/>
      <c r="I621" s="46"/>
    </row>
    <row r="622" spans="1:9" s="13" customFormat="1" ht="18" customHeight="1" x14ac:dyDescent="0.4">
      <c r="A622" s="37">
        <v>15</v>
      </c>
      <c r="B622" s="25" t="s">
        <v>57</v>
      </c>
      <c r="C622" s="23" t="s">
        <v>9</v>
      </c>
      <c r="D622" s="23">
        <v>55</v>
      </c>
      <c r="E622" s="32"/>
      <c r="F622" s="32"/>
      <c r="G622" s="32"/>
      <c r="H622" s="32"/>
      <c r="I622" s="46"/>
    </row>
    <row r="623" spans="1:9" s="13" customFormat="1" ht="18" customHeight="1" x14ac:dyDescent="0.4">
      <c r="A623" s="37">
        <v>16</v>
      </c>
      <c r="B623" s="24" t="s">
        <v>147</v>
      </c>
      <c r="C623" s="23" t="s">
        <v>9</v>
      </c>
      <c r="D623" s="23">
        <v>50</v>
      </c>
      <c r="E623" s="32"/>
      <c r="F623" s="32"/>
      <c r="G623" s="32"/>
      <c r="H623" s="32"/>
      <c r="I623" s="46"/>
    </row>
    <row r="624" spans="1:9" s="13" customFormat="1" ht="18" customHeight="1" x14ac:dyDescent="0.4">
      <c r="A624" s="37">
        <v>17</v>
      </c>
      <c r="B624" s="25" t="s">
        <v>217</v>
      </c>
      <c r="C624" s="23" t="s">
        <v>9</v>
      </c>
      <c r="D624" s="23">
        <v>45</v>
      </c>
      <c r="E624" s="32"/>
      <c r="F624" s="32"/>
      <c r="G624" s="32"/>
      <c r="H624" s="32"/>
      <c r="I624" s="46"/>
    </row>
    <row r="625" spans="1:9" s="13" customFormat="1" ht="18" customHeight="1" x14ac:dyDescent="0.4">
      <c r="A625" s="37">
        <v>18</v>
      </c>
      <c r="B625" s="26" t="s">
        <v>43</v>
      </c>
      <c r="C625" s="23" t="s">
        <v>9</v>
      </c>
      <c r="D625" s="23">
        <v>60</v>
      </c>
      <c r="E625" s="32"/>
      <c r="F625" s="32"/>
      <c r="G625" s="32"/>
      <c r="H625" s="32"/>
      <c r="I625" s="46"/>
    </row>
    <row r="626" spans="1:9" s="13" customFormat="1" ht="18" customHeight="1" x14ac:dyDescent="0.4">
      <c r="A626" s="37">
        <v>19</v>
      </c>
      <c r="B626" s="26" t="s">
        <v>45</v>
      </c>
      <c r="C626" s="23" t="s">
        <v>9</v>
      </c>
      <c r="D626" s="23">
        <v>60</v>
      </c>
      <c r="E626" s="32"/>
      <c r="F626" s="32"/>
      <c r="G626" s="32"/>
      <c r="H626" s="32"/>
      <c r="I626" s="46"/>
    </row>
    <row r="627" spans="1:9" s="13" customFormat="1" ht="18" customHeight="1" x14ac:dyDescent="0.4">
      <c r="A627" s="37">
        <v>20</v>
      </c>
      <c r="B627" s="25" t="s">
        <v>46</v>
      </c>
      <c r="C627" s="23" t="s">
        <v>9</v>
      </c>
      <c r="D627" s="23">
        <v>40</v>
      </c>
      <c r="E627" s="32"/>
      <c r="F627" s="32"/>
      <c r="G627" s="32"/>
      <c r="H627" s="32"/>
      <c r="I627" s="46"/>
    </row>
    <row r="628" spans="1:9" s="13" customFormat="1" ht="18" customHeight="1" x14ac:dyDescent="0.4">
      <c r="A628" s="37">
        <v>21</v>
      </c>
      <c r="B628" s="25" t="s">
        <v>48</v>
      </c>
      <c r="C628" s="23" t="s">
        <v>9</v>
      </c>
      <c r="D628" s="23">
        <v>60</v>
      </c>
      <c r="E628" s="32"/>
      <c r="F628" s="32"/>
      <c r="G628" s="32"/>
      <c r="H628" s="32"/>
      <c r="I628" s="46"/>
    </row>
    <row r="629" spans="1:9" s="13" customFormat="1" ht="18" customHeight="1" x14ac:dyDescent="0.4">
      <c r="A629" s="37">
        <v>22</v>
      </c>
      <c r="B629" s="26" t="s">
        <v>47</v>
      </c>
      <c r="C629" s="23" t="s">
        <v>9</v>
      </c>
      <c r="D629" s="23">
        <v>75</v>
      </c>
      <c r="E629" s="32"/>
      <c r="F629" s="32"/>
      <c r="G629" s="32"/>
      <c r="H629" s="32"/>
      <c r="I629" s="46"/>
    </row>
    <row r="630" spans="1:9" s="13" customFormat="1" ht="18" customHeight="1" x14ac:dyDescent="0.4">
      <c r="A630" s="37">
        <v>23</v>
      </c>
      <c r="B630" s="25" t="s">
        <v>49</v>
      </c>
      <c r="C630" s="23" t="s">
        <v>9</v>
      </c>
      <c r="D630" s="23">
        <v>75</v>
      </c>
      <c r="E630" s="32"/>
      <c r="F630" s="32"/>
      <c r="G630" s="32"/>
      <c r="H630" s="32"/>
      <c r="I630" s="46"/>
    </row>
    <row r="631" spans="1:9" s="13" customFormat="1" ht="18" customHeight="1" x14ac:dyDescent="0.4">
      <c r="A631" s="37">
        <v>24</v>
      </c>
      <c r="B631" s="25" t="s">
        <v>116</v>
      </c>
      <c r="C631" s="23" t="s">
        <v>9</v>
      </c>
      <c r="D631" s="23">
        <v>70</v>
      </c>
      <c r="E631" s="32"/>
      <c r="F631" s="32"/>
      <c r="G631" s="32"/>
      <c r="H631" s="32"/>
      <c r="I631" s="46"/>
    </row>
    <row r="632" spans="1:9" s="13" customFormat="1" ht="18" customHeight="1" x14ac:dyDescent="0.4">
      <c r="A632" s="37">
        <v>25</v>
      </c>
      <c r="B632" s="25" t="s">
        <v>117</v>
      </c>
      <c r="C632" s="23" t="s">
        <v>9</v>
      </c>
      <c r="D632" s="23">
        <v>50</v>
      </c>
      <c r="E632" s="32"/>
      <c r="F632" s="32"/>
      <c r="G632" s="32"/>
      <c r="H632" s="32"/>
      <c r="I632" s="46"/>
    </row>
    <row r="633" spans="1:9" s="13" customFormat="1" ht="18" customHeight="1" x14ac:dyDescent="0.4">
      <c r="A633" s="37">
        <v>26</v>
      </c>
      <c r="B633" s="25" t="s">
        <v>300</v>
      </c>
      <c r="C633" s="23" t="s">
        <v>9</v>
      </c>
      <c r="D633" s="23">
        <v>60</v>
      </c>
      <c r="E633" s="32"/>
      <c r="F633" s="32"/>
      <c r="G633" s="32"/>
      <c r="H633" s="32"/>
      <c r="I633" s="46"/>
    </row>
    <row r="634" spans="1:9" s="13" customFormat="1" ht="18" customHeight="1" x14ac:dyDescent="0.4">
      <c r="A634" s="37">
        <v>27</v>
      </c>
      <c r="B634" s="25" t="s">
        <v>136</v>
      </c>
      <c r="C634" s="23" t="s">
        <v>9</v>
      </c>
      <c r="D634" s="23">
        <v>50</v>
      </c>
      <c r="E634" s="32"/>
      <c r="F634" s="32"/>
      <c r="G634" s="32"/>
      <c r="H634" s="32"/>
      <c r="I634" s="46"/>
    </row>
    <row r="635" spans="1:9" s="13" customFormat="1" ht="18" customHeight="1" x14ac:dyDescent="0.4">
      <c r="A635" s="37">
        <v>28</v>
      </c>
      <c r="B635" s="24" t="s">
        <v>67</v>
      </c>
      <c r="C635" s="23" t="s">
        <v>11</v>
      </c>
      <c r="D635" s="23">
        <v>65</v>
      </c>
      <c r="E635" s="32"/>
      <c r="F635" s="32"/>
      <c r="G635" s="32"/>
      <c r="H635" s="32"/>
      <c r="I635" s="46"/>
    </row>
    <row r="636" spans="1:9" s="13" customFormat="1" ht="18" customHeight="1" x14ac:dyDescent="0.4">
      <c r="A636" s="37">
        <v>29</v>
      </c>
      <c r="B636" s="25" t="s">
        <v>118</v>
      </c>
      <c r="C636" s="23" t="s">
        <v>9</v>
      </c>
      <c r="D636" s="23">
        <v>45</v>
      </c>
      <c r="E636" s="41"/>
      <c r="F636" s="41"/>
      <c r="G636" s="41"/>
      <c r="H636" s="41"/>
      <c r="I636" s="41"/>
    </row>
    <row r="637" spans="1:9" s="13" customFormat="1" ht="18" customHeight="1" x14ac:dyDescent="0.4">
      <c r="A637" s="21"/>
      <c r="B637" s="9" t="s">
        <v>149</v>
      </c>
      <c r="C637" s="10"/>
      <c r="D637" s="10"/>
      <c r="E637" s="41"/>
      <c r="F637" s="41"/>
      <c r="G637" s="41"/>
      <c r="H637" s="41"/>
      <c r="I637" s="41"/>
    </row>
    <row r="638" spans="1:9" s="13" customFormat="1" ht="18" customHeight="1" x14ac:dyDescent="0.4">
      <c r="A638" s="21">
        <v>2</v>
      </c>
      <c r="B638" s="24" t="s">
        <v>301</v>
      </c>
      <c r="C638" s="23">
        <v>0.28999999999999998</v>
      </c>
      <c r="D638" s="23">
        <v>90</v>
      </c>
      <c r="E638" s="41"/>
      <c r="F638" s="41"/>
      <c r="G638" s="41"/>
      <c r="H638" s="41"/>
      <c r="I638" s="41"/>
    </row>
    <row r="639" spans="1:9" s="13" customFormat="1" ht="18" customHeight="1" x14ac:dyDescent="0.4">
      <c r="A639" s="21">
        <v>3</v>
      </c>
      <c r="B639" s="24" t="s">
        <v>228</v>
      </c>
      <c r="C639" s="23">
        <v>0.43</v>
      </c>
      <c r="D639" s="23">
        <v>80</v>
      </c>
      <c r="E639" s="41"/>
      <c r="F639" s="41"/>
      <c r="G639" s="41"/>
      <c r="H639" s="41"/>
      <c r="I639" s="41"/>
    </row>
    <row r="640" spans="1:9" s="13" customFormat="1" ht="18" customHeight="1" x14ac:dyDescent="0.4">
      <c r="A640" s="21">
        <v>4</v>
      </c>
      <c r="B640" s="24" t="s">
        <v>32</v>
      </c>
      <c r="C640" s="23">
        <v>0.2</v>
      </c>
      <c r="D640" s="23">
        <v>40</v>
      </c>
      <c r="E640" s="41"/>
      <c r="F640" s="41"/>
      <c r="G640" s="41"/>
      <c r="H640" s="41"/>
      <c r="I640" s="41"/>
    </row>
    <row r="641" spans="1:9" s="13" customFormat="1" ht="18" customHeight="1" x14ac:dyDescent="0.4">
      <c r="A641" s="21">
        <v>5</v>
      </c>
      <c r="B641" s="24" t="s">
        <v>33</v>
      </c>
      <c r="C641" s="23" t="s">
        <v>31</v>
      </c>
      <c r="D641" s="23">
        <v>120</v>
      </c>
      <c r="E641" s="41"/>
      <c r="F641" s="41"/>
      <c r="G641" s="41"/>
      <c r="H641" s="41"/>
      <c r="I641" s="41"/>
    </row>
    <row r="642" spans="1:9" s="13" customFormat="1" ht="18" customHeight="1" x14ac:dyDescent="0.4">
      <c r="A642" s="21">
        <v>6</v>
      </c>
      <c r="B642" s="24" t="s">
        <v>229</v>
      </c>
      <c r="C642" s="23">
        <v>0.42</v>
      </c>
      <c r="D642" s="23">
        <v>80</v>
      </c>
      <c r="E642" s="41"/>
      <c r="F642" s="41"/>
      <c r="G642" s="41"/>
      <c r="H642" s="41"/>
      <c r="I642" s="41"/>
    </row>
    <row r="643" spans="1:9" s="13" customFormat="1" ht="18" customHeight="1" x14ac:dyDescent="0.4">
      <c r="A643" s="21">
        <v>7</v>
      </c>
      <c r="B643" s="24" t="s">
        <v>230</v>
      </c>
      <c r="C643" s="23">
        <v>200</v>
      </c>
      <c r="D643" s="23">
        <v>80</v>
      </c>
      <c r="E643" s="41"/>
      <c r="F643" s="41"/>
      <c r="G643" s="41"/>
      <c r="H643" s="41"/>
      <c r="I643" s="41"/>
    </row>
    <row r="644" spans="1:9" s="13" customFormat="1" ht="18" customHeight="1" x14ac:dyDescent="0.4">
      <c r="A644" s="21">
        <v>8</v>
      </c>
      <c r="B644" s="24" t="s">
        <v>302</v>
      </c>
      <c r="C644" s="23">
        <v>100</v>
      </c>
      <c r="D644" s="23">
        <v>90</v>
      </c>
      <c r="E644" s="41"/>
      <c r="F644" s="41"/>
      <c r="G644" s="41"/>
      <c r="H644" s="41"/>
      <c r="I644" s="41"/>
    </row>
    <row r="645" spans="1:9" s="13" customFormat="1" ht="18" customHeight="1" x14ac:dyDescent="0.4">
      <c r="A645" s="21">
        <v>9</v>
      </c>
      <c r="B645" s="14" t="s">
        <v>303</v>
      </c>
      <c r="C645" s="14">
        <v>500</v>
      </c>
      <c r="D645" s="14">
        <v>160</v>
      </c>
      <c r="E645" s="41"/>
      <c r="F645" s="41"/>
      <c r="G645" s="41"/>
      <c r="H645" s="41"/>
      <c r="I645" s="41"/>
    </row>
    <row r="646" spans="1:9" s="13" customFormat="1" ht="18" customHeight="1" x14ac:dyDescent="0.4">
      <c r="A646" s="21">
        <v>10</v>
      </c>
      <c r="B646" s="25" t="s">
        <v>232</v>
      </c>
      <c r="C646" s="23">
        <v>180</v>
      </c>
      <c r="D646" s="69">
        <v>100</v>
      </c>
      <c r="E646" s="41"/>
      <c r="F646" s="41"/>
      <c r="G646" s="41"/>
      <c r="H646" s="41"/>
      <c r="I646" s="41"/>
    </row>
    <row r="647" spans="1:9" s="13" customFormat="1" ht="18" customHeight="1" x14ac:dyDescent="0.4">
      <c r="A647" s="21">
        <v>11</v>
      </c>
      <c r="B647" s="27" t="s">
        <v>304</v>
      </c>
      <c r="C647" s="28">
        <v>500</v>
      </c>
      <c r="D647" s="28">
        <v>160</v>
      </c>
      <c r="E647" s="41"/>
      <c r="F647" s="41"/>
      <c r="G647" s="41"/>
      <c r="H647" s="41"/>
      <c r="I647" s="41"/>
    </row>
    <row r="648" spans="1:9" s="13" customFormat="1" ht="18" customHeight="1" x14ac:dyDescent="0.4">
      <c r="A648" s="8"/>
      <c r="B648" s="9" t="s">
        <v>3</v>
      </c>
      <c r="C648" s="10"/>
      <c r="D648" s="10"/>
      <c r="E648" s="41"/>
      <c r="F648" s="41"/>
      <c r="G648" s="41"/>
      <c r="H648" s="41"/>
      <c r="I648" s="41"/>
    </row>
    <row r="649" spans="1:9" s="13" customFormat="1" ht="18" customHeight="1" x14ac:dyDescent="0.4">
      <c r="A649" s="21">
        <v>1</v>
      </c>
      <c r="B649" s="24" t="s">
        <v>172</v>
      </c>
      <c r="C649" s="23">
        <v>0.5</v>
      </c>
      <c r="D649" s="23">
        <v>45</v>
      </c>
      <c r="E649" s="41"/>
      <c r="F649" s="41"/>
      <c r="G649" s="41"/>
      <c r="H649" s="41"/>
      <c r="I649" s="41"/>
    </row>
    <row r="650" spans="1:9" s="13" customFormat="1" ht="18" customHeight="1" x14ac:dyDescent="0.4">
      <c r="A650" s="21">
        <v>2</v>
      </c>
      <c r="B650" s="24" t="s">
        <v>34</v>
      </c>
      <c r="C650" s="23">
        <v>0.5</v>
      </c>
      <c r="D650" s="23">
        <v>70</v>
      </c>
      <c r="E650" s="32"/>
      <c r="F650" s="32"/>
      <c r="G650" s="32"/>
      <c r="H650" s="32"/>
      <c r="I650" s="46"/>
    </row>
    <row r="651" spans="1:9" s="13" customFormat="1" ht="18" customHeight="1" x14ac:dyDescent="0.4">
      <c r="A651" s="21">
        <v>3</v>
      </c>
      <c r="B651" s="24" t="s">
        <v>69</v>
      </c>
      <c r="C651" s="23">
        <v>0.5</v>
      </c>
      <c r="D651" s="23">
        <v>100</v>
      </c>
      <c r="E651" s="32"/>
      <c r="F651" s="32"/>
      <c r="G651" s="32"/>
      <c r="H651" s="32"/>
      <c r="I651" s="46"/>
    </row>
    <row r="652" spans="1:9" s="13" customFormat="1" ht="18" customHeight="1" x14ac:dyDescent="0.4">
      <c r="A652" s="21">
        <v>5</v>
      </c>
      <c r="B652" s="25" t="s">
        <v>305</v>
      </c>
      <c r="C652" s="23" t="s">
        <v>9</v>
      </c>
      <c r="D652" s="23">
        <v>30</v>
      </c>
      <c r="E652" s="32"/>
      <c r="F652" s="32"/>
      <c r="G652" s="32"/>
      <c r="H652" s="32"/>
      <c r="I652" s="46"/>
    </row>
    <row r="653" spans="1:9" s="13" customFormat="1" ht="18" customHeight="1" x14ac:dyDescent="0.4">
      <c r="A653" s="21">
        <v>6</v>
      </c>
      <c r="B653" s="24" t="s">
        <v>306</v>
      </c>
      <c r="C653" s="23">
        <v>0.5</v>
      </c>
      <c r="D653" s="23">
        <v>80</v>
      </c>
      <c r="E653" s="32"/>
      <c r="F653" s="32"/>
      <c r="G653" s="32"/>
      <c r="H653" s="32"/>
      <c r="I653" s="46"/>
    </row>
    <row r="654" spans="1:9" s="13" customFormat="1" ht="18" customHeight="1" x14ac:dyDescent="0.4">
      <c r="A654" s="21">
        <v>7</v>
      </c>
      <c r="B654" s="24" t="s">
        <v>307</v>
      </c>
      <c r="C654" s="23">
        <v>0.5</v>
      </c>
      <c r="D654" s="23">
        <v>100</v>
      </c>
      <c r="E654" s="32"/>
      <c r="F654" s="32"/>
      <c r="G654" s="32"/>
      <c r="H654" s="32"/>
      <c r="I654" s="46"/>
    </row>
    <row r="655" spans="1:9" s="13" customFormat="1" ht="18" customHeight="1" x14ac:dyDescent="0.4">
      <c r="A655" s="21">
        <v>10</v>
      </c>
      <c r="B655" s="24" t="s">
        <v>148</v>
      </c>
      <c r="C655" s="23" t="s">
        <v>23</v>
      </c>
      <c r="D655" s="23">
        <v>200</v>
      </c>
      <c r="E655" s="32"/>
      <c r="F655" s="32"/>
      <c r="G655" s="32"/>
      <c r="H655" s="32"/>
      <c r="I655" s="46"/>
    </row>
    <row r="656" spans="1:9" s="13" customFormat="1" ht="18" customHeight="1" x14ac:dyDescent="0.4">
      <c r="A656" s="21">
        <v>11</v>
      </c>
      <c r="B656" s="24" t="s">
        <v>152</v>
      </c>
      <c r="C656" s="23" t="s">
        <v>23</v>
      </c>
      <c r="D656" s="23">
        <v>200</v>
      </c>
      <c r="E656" s="32"/>
      <c r="F656" s="32"/>
      <c r="G656" s="32"/>
      <c r="H656" s="32"/>
      <c r="I656" s="46"/>
    </row>
    <row r="657" spans="1:102" s="13" customFormat="1" ht="18" customHeight="1" x14ac:dyDescent="0.4">
      <c r="A657" s="21">
        <v>12</v>
      </c>
      <c r="B657" s="24" t="s">
        <v>308</v>
      </c>
      <c r="C657" s="23">
        <v>0.25</v>
      </c>
      <c r="D657" s="23">
        <v>100</v>
      </c>
      <c r="E657" s="32"/>
      <c r="F657" s="32"/>
      <c r="G657" s="32"/>
      <c r="H657" s="32"/>
      <c r="I657" s="46"/>
    </row>
    <row r="658" spans="1:102" s="13" customFormat="1" ht="18" customHeight="1" x14ac:dyDescent="0.4">
      <c r="A658" s="21">
        <v>14</v>
      </c>
      <c r="B658" s="19" t="s">
        <v>309</v>
      </c>
      <c r="C658" s="23" t="s">
        <v>31</v>
      </c>
      <c r="D658" s="23">
        <v>120</v>
      </c>
      <c r="E658" s="32"/>
      <c r="F658" s="32"/>
      <c r="G658" s="32"/>
      <c r="H658" s="32"/>
      <c r="I658" s="46"/>
    </row>
    <row r="659" spans="1:102" s="13" customFormat="1" ht="18" customHeight="1" x14ac:dyDescent="0.4">
      <c r="A659" s="21">
        <v>16</v>
      </c>
      <c r="B659" s="24" t="s">
        <v>310</v>
      </c>
      <c r="C659" s="23">
        <v>0.2</v>
      </c>
      <c r="D659" s="23">
        <v>40</v>
      </c>
      <c r="E659" s="32"/>
      <c r="F659" s="32"/>
      <c r="G659" s="32"/>
      <c r="H659" s="32"/>
      <c r="I659" s="46"/>
    </row>
    <row r="660" spans="1:102" s="13" customFormat="1" ht="18" customHeight="1" x14ac:dyDescent="0.4">
      <c r="A660" s="21">
        <v>19</v>
      </c>
      <c r="B660" s="24" t="s">
        <v>311</v>
      </c>
      <c r="C660" s="23" t="s">
        <v>9</v>
      </c>
      <c r="D660" s="23">
        <v>10</v>
      </c>
      <c r="E660" s="32"/>
      <c r="F660" s="32"/>
      <c r="G660" s="32"/>
      <c r="H660" s="32"/>
      <c r="I660" s="46"/>
      <c r="J660" s="17"/>
      <c r="K660" s="17"/>
      <c r="L660" s="17"/>
      <c r="M660" s="17"/>
      <c r="N660" s="17"/>
      <c r="O660" s="17"/>
      <c r="P660" s="17"/>
      <c r="Q660" s="17"/>
      <c r="R660" s="17"/>
      <c r="S660" s="17"/>
    </row>
    <row r="661" spans="1:102" ht="21" x14ac:dyDescent="0.4">
      <c r="A661" s="21">
        <v>20</v>
      </c>
      <c r="B661" s="24" t="s">
        <v>312</v>
      </c>
      <c r="C661" s="23" t="s">
        <v>9</v>
      </c>
      <c r="D661" s="23">
        <v>10</v>
      </c>
      <c r="E661" s="32"/>
      <c r="F661" s="32"/>
      <c r="G661" s="32"/>
      <c r="H661" s="32"/>
      <c r="I661" s="46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50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  <c r="AM661" s="48"/>
      <c r="AN661" s="48"/>
      <c r="AO661" s="48"/>
      <c r="AP661" s="50"/>
      <c r="AQ661" s="48"/>
      <c r="AR661" s="48"/>
      <c r="AS661" s="50"/>
      <c r="AT661" s="48"/>
      <c r="AU661" s="48"/>
      <c r="AV661" s="50"/>
      <c r="AW661" s="48"/>
      <c r="AX661" s="48"/>
      <c r="AY661" s="48"/>
      <c r="AZ661" s="50"/>
      <c r="BA661" s="48"/>
      <c r="BB661" s="48"/>
      <c r="BC661" s="48"/>
      <c r="BD661" s="48"/>
      <c r="BE661" s="48"/>
      <c r="BF661" s="48"/>
      <c r="BG661" s="48"/>
      <c r="BH661" s="48"/>
      <c r="BI661" s="48"/>
      <c r="BJ661" s="48"/>
      <c r="BK661" s="48"/>
      <c r="BL661" s="48"/>
      <c r="BM661" s="48"/>
      <c r="BN661" s="48"/>
      <c r="BO661" s="48"/>
      <c r="BP661" s="48"/>
      <c r="BQ661" s="51">
        <f t="shared" ref="BQ661:BQ671" si="5">SUM(E661:BP661)</f>
        <v>0</v>
      </c>
      <c r="BR661" s="51">
        <f>BQ661*D685</f>
        <v>0</v>
      </c>
      <c r="BS661" s="48"/>
      <c r="BT661" s="48"/>
      <c r="BU661" s="48"/>
      <c r="BV661" s="48"/>
      <c r="BW661" s="48"/>
      <c r="BX661" s="48"/>
      <c r="BY661" s="48"/>
      <c r="BZ661" s="48"/>
      <c r="CA661" s="48"/>
      <c r="CB661" s="48"/>
      <c r="CC661" s="48"/>
      <c r="CD661" s="48"/>
      <c r="CE661" s="48"/>
      <c r="CF661" s="48"/>
      <c r="CG661" s="48"/>
      <c r="CH661" s="48"/>
      <c r="CI661" s="48"/>
      <c r="CJ661" s="48"/>
      <c r="CK661" s="48"/>
      <c r="CL661" s="48"/>
      <c r="CM661" s="48"/>
      <c r="CN661" s="48"/>
      <c r="CO661" s="48"/>
      <c r="CP661" s="48"/>
      <c r="CQ661" s="48"/>
      <c r="CR661" s="50"/>
      <c r="CS661" s="48"/>
      <c r="CT661" s="48"/>
      <c r="CU661" s="48"/>
      <c r="CV661" s="49"/>
      <c r="CW661" s="51"/>
      <c r="CX661" s="51"/>
    </row>
    <row r="662" spans="1:102" ht="21" x14ac:dyDescent="0.4">
      <c r="A662" s="21">
        <v>21</v>
      </c>
      <c r="B662" s="24" t="s">
        <v>239</v>
      </c>
      <c r="C662" s="23">
        <v>0.25</v>
      </c>
      <c r="D662" s="23">
        <v>45</v>
      </c>
      <c r="E662" s="32"/>
      <c r="F662" s="32"/>
      <c r="G662" s="32"/>
      <c r="H662" s="32"/>
      <c r="I662" s="46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50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48"/>
      <c r="AO662" s="48"/>
      <c r="AP662" s="50"/>
      <c r="AQ662" s="48"/>
      <c r="AR662" s="48"/>
      <c r="AS662" s="50"/>
      <c r="AT662" s="48"/>
      <c r="AU662" s="48"/>
      <c r="AV662" s="50"/>
      <c r="AW662" s="48"/>
      <c r="AX662" s="48"/>
      <c r="AY662" s="48"/>
      <c r="AZ662" s="50"/>
      <c r="BA662" s="48"/>
      <c r="BB662" s="48"/>
      <c r="BC662" s="48"/>
      <c r="BD662" s="48"/>
      <c r="BE662" s="48"/>
      <c r="BF662" s="48"/>
      <c r="BG662" s="48"/>
      <c r="BH662" s="48"/>
      <c r="BI662" s="48"/>
      <c r="BJ662" s="48"/>
      <c r="BK662" s="48"/>
      <c r="BL662" s="48"/>
      <c r="BM662" s="48"/>
      <c r="BN662" s="48"/>
      <c r="BO662" s="48"/>
      <c r="BP662" s="48"/>
      <c r="BQ662" s="51"/>
      <c r="BR662" s="51"/>
      <c r="BS662" s="48"/>
      <c r="BT662" s="48"/>
      <c r="BU662" s="48"/>
      <c r="BV662" s="48"/>
      <c r="BW662" s="48"/>
      <c r="BX662" s="48"/>
      <c r="BY662" s="48"/>
      <c r="BZ662" s="48"/>
      <c r="CA662" s="48"/>
      <c r="CB662" s="48"/>
      <c r="CC662" s="48"/>
      <c r="CD662" s="48"/>
      <c r="CE662" s="48"/>
      <c r="CF662" s="48"/>
      <c r="CG662" s="48"/>
      <c r="CH662" s="48"/>
      <c r="CI662" s="48"/>
      <c r="CJ662" s="48"/>
      <c r="CK662" s="48"/>
      <c r="CL662" s="48"/>
      <c r="CM662" s="48"/>
      <c r="CN662" s="48"/>
      <c r="CO662" s="48"/>
      <c r="CP662" s="48"/>
      <c r="CQ662" s="48"/>
      <c r="CR662" s="50"/>
      <c r="CS662" s="48"/>
      <c r="CT662" s="48"/>
      <c r="CU662" s="48"/>
      <c r="CV662" s="49"/>
      <c r="CW662" s="51"/>
      <c r="CX662" s="51"/>
    </row>
    <row r="663" spans="1:102" ht="21" x14ac:dyDescent="0.4">
      <c r="A663" s="21">
        <v>22</v>
      </c>
      <c r="B663" s="24" t="s">
        <v>239</v>
      </c>
      <c r="C663" s="23">
        <v>0.5</v>
      </c>
      <c r="D663" s="23">
        <v>75</v>
      </c>
      <c r="E663" s="32"/>
      <c r="F663" s="32"/>
      <c r="G663" s="32"/>
      <c r="H663" s="32"/>
      <c r="I663" s="46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50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  <c r="AN663" s="48"/>
      <c r="AO663" s="48"/>
      <c r="AP663" s="50"/>
      <c r="AQ663" s="48"/>
      <c r="AR663" s="48"/>
      <c r="AS663" s="50"/>
      <c r="AT663" s="48"/>
      <c r="AU663" s="48"/>
      <c r="AV663" s="50"/>
      <c r="AW663" s="48"/>
      <c r="AX663" s="48"/>
      <c r="AY663" s="48"/>
      <c r="AZ663" s="50"/>
      <c r="BA663" s="48"/>
      <c r="BB663" s="48"/>
      <c r="BC663" s="48"/>
      <c r="BD663" s="48"/>
      <c r="BE663" s="48"/>
      <c r="BF663" s="48"/>
      <c r="BG663" s="48"/>
      <c r="BH663" s="48"/>
      <c r="BI663" s="48"/>
      <c r="BJ663" s="48"/>
      <c r="BK663" s="48"/>
      <c r="BL663" s="48"/>
      <c r="BM663" s="48"/>
      <c r="BN663" s="48"/>
      <c r="BO663" s="48"/>
      <c r="BP663" s="48"/>
      <c r="BQ663" s="51"/>
      <c r="BR663" s="51"/>
      <c r="BS663" s="48"/>
      <c r="BT663" s="48"/>
      <c r="BU663" s="48"/>
      <c r="BV663" s="48"/>
      <c r="BW663" s="48"/>
      <c r="BX663" s="48"/>
      <c r="BY663" s="48"/>
      <c r="BZ663" s="48"/>
      <c r="CA663" s="48"/>
      <c r="CB663" s="48"/>
      <c r="CC663" s="48"/>
      <c r="CD663" s="48"/>
      <c r="CE663" s="48"/>
      <c r="CF663" s="48"/>
      <c r="CG663" s="48"/>
      <c r="CH663" s="48"/>
      <c r="CI663" s="48"/>
      <c r="CJ663" s="48"/>
      <c r="CK663" s="48"/>
      <c r="CL663" s="48"/>
      <c r="CM663" s="48"/>
      <c r="CN663" s="48"/>
      <c r="CO663" s="48"/>
      <c r="CP663" s="48"/>
      <c r="CQ663" s="48"/>
      <c r="CR663" s="50"/>
      <c r="CS663" s="48"/>
      <c r="CT663" s="48"/>
      <c r="CU663" s="48"/>
      <c r="CV663" s="49"/>
      <c r="CW663" s="51"/>
      <c r="CX663" s="51"/>
    </row>
    <row r="664" spans="1:102" ht="21" x14ac:dyDescent="0.4">
      <c r="A664" s="21">
        <v>23</v>
      </c>
      <c r="B664" s="24" t="s">
        <v>239</v>
      </c>
      <c r="C664" s="23" t="s">
        <v>240</v>
      </c>
      <c r="D664" s="23">
        <v>120</v>
      </c>
      <c r="E664" s="32"/>
      <c r="F664" s="32"/>
      <c r="G664" s="32"/>
      <c r="H664" s="32"/>
      <c r="I664" s="46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50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  <c r="AM664" s="48"/>
      <c r="AN664" s="48"/>
      <c r="AO664" s="48"/>
      <c r="AP664" s="50"/>
      <c r="AQ664" s="48"/>
      <c r="AR664" s="48"/>
      <c r="AS664" s="50"/>
      <c r="AT664" s="48"/>
      <c r="AU664" s="48"/>
      <c r="AV664" s="50"/>
      <c r="AW664" s="48"/>
      <c r="AX664" s="48"/>
      <c r="AY664" s="48"/>
      <c r="AZ664" s="50"/>
      <c r="BA664" s="48"/>
      <c r="BB664" s="48"/>
      <c r="BC664" s="48"/>
      <c r="BD664" s="48"/>
      <c r="BE664" s="48"/>
      <c r="BF664" s="48"/>
      <c r="BG664" s="48"/>
      <c r="BH664" s="48"/>
      <c r="BI664" s="48"/>
      <c r="BJ664" s="48"/>
      <c r="BK664" s="48"/>
      <c r="BL664" s="48"/>
      <c r="BM664" s="48"/>
      <c r="BN664" s="48"/>
      <c r="BO664" s="48"/>
      <c r="BP664" s="48"/>
      <c r="BQ664" s="51"/>
      <c r="BR664" s="51"/>
      <c r="BS664" s="48"/>
      <c r="BT664" s="48"/>
      <c r="BU664" s="48"/>
      <c r="BV664" s="48"/>
      <c r="BW664" s="48"/>
      <c r="BX664" s="48"/>
      <c r="BY664" s="48"/>
      <c r="BZ664" s="48"/>
      <c r="CA664" s="48"/>
      <c r="CB664" s="48"/>
      <c r="CC664" s="48"/>
      <c r="CD664" s="48"/>
      <c r="CE664" s="48"/>
      <c r="CF664" s="48"/>
      <c r="CG664" s="48"/>
      <c r="CH664" s="48"/>
      <c r="CI664" s="48"/>
      <c r="CJ664" s="48"/>
      <c r="CK664" s="48"/>
      <c r="CL664" s="48"/>
      <c r="CM664" s="48"/>
      <c r="CN664" s="48"/>
      <c r="CO664" s="48"/>
      <c r="CP664" s="48"/>
      <c r="CQ664" s="48"/>
      <c r="CR664" s="50"/>
      <c r="CS664" s="48"/>
      <c r="CT664" s="48"/>
      <c r="CU664" s="48"/>
      <c r="CV664" s="49"/>
      <c r="CW664" s="51"/>
      <c r="CX664" s="51"/>
    </row>
    <row r="665" spans="1:102" ht="21" hidden="1" x14ac:dyDescent="0.4">
      <c r="A665" s="21">
        <v>24</v>
      </c>
      <c r="B665" s="24" t="s">
        <v>241</v>
      </c>
      <c r="C665" s="23">
        <v>0.25</v>
      </c>
      <c r="D665" s="23">
        <v>50</v>
      </c>
      <c r="E665" s="32"/>
      <c r="F665" s="32"/>
      <c r="G665" s="32"/>
      <c r="H665" s="32"/>
      <c r="I665" s="46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50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  <c r="AK665" s="48"/>
      <c r="AL665" s="48"/>
      <c r="AM665" s="48"/>
      <c r="AN665" s="48"/>
      <c r="AO665" s="48"/>
      <c r="AP665" s="50"/>
      <c r="AQ665" s="48"/>
      <c r="AR665" s="48"/>
      <c r="AS665" s="50"/>
      <c r="AT665" s="48"/>
      <c r="AU665" s="48"/>
      <c r="AV665" s="50"/>
      <c r="AW665" s="48"/>
      <c r="AX665" s="48"/>
      <c r="AY665" s="48"/>
      <c r="AZ665" s="50"/>
      <c r="BA665" s="48"/>
      <c r="BB665" s="48"/>
      <c r="BC665" s="48"/>
      <c r="BD665" s="48"/>
      <c r="BE665" s="48"/>
      <c r="BF665" s="48"/>
      <c r="BG665" s="48"/>
      <c r="BH665" s="48"/>
      <c r="BI665" s="48"/>
      <c r="BJ665" s="48"/>
      <c r="BK665" s="48"/>
      <c r="BL665" s="48"/>
      <c r="BM665" s="48"/>
      <c r="BN665" s="48"/>
      <c r="BO665" s="48"/>
      <c r="BP665" s="48"/>
      <c r="BQ665" s="51"/>
      <c r="BR665" s="51"/>
      <c r="BS665" s="48"/>
      <c r="BT665" s="48"/>
      <c r="BU665" s="48"/>
      <c r="BV665" s="48"/>
      <c r="BW665" s="48"/>
      <c r="BX665" s="48"/>
      <c r="BY665" s="48"/>
      <c r="BZ665" s="48"/>
      <c r="CA665" s="48"/>
      <c r="CB665" s="48"/>
      <c r="CC665" s="48"/>
      <c r="CD665" s="48"/>
      <c r="CE665" s="48"/>
      <c r="CF665" s="48"/>
      <c r="CG665" s="48"/>
      <c r="CH665" s="48"/>
      <c r="CI665" s="48"/>
      <c r="CJ665" s="48"/>
      <c r="CK665" s="48"/>
      <c r="CL665" s="48"/>
      <c r="CM665" s="48"/>
      <c r="CN665" s="48"/>
      <c r="CO665" s="48"/>
      <c r="CP665" s="48"/>
      <c r="CQ665" s="48"/>
      <c r="CR665" s="50"/>
      <c r="CS665" s="48"/>
      <c r="CT665" s="48"/>
      <c r="CU665" s="48"/>
      <c r="CV665" s="49"/>
      <c r="CW665" s="51"/>
      <c r="CX665" s="51"/>
    </row>
    <row r="666" spans="1:102" ht="21" hidden="1" x14ac:dyDescent="0.4">
      <c r="A666" s="21">
        <v>25</v>
      </c>
      <c r="B666" s="24" t="s">
        <v>241</v>
      </c>
      <c r="C666" s="23">
        <v>0.5</v>
      </c>
      <c r="D666" s="23">
        <v>85</v>
      </c>
      <c r="E666" s="32"/>
      <c r="F666" s="32"/>
      <c r="G666" s="32"/>
      <c r="H666" s="32"/>
      <c r="I666" s="46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50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8"/>
      <c r="AM666" s="48"/>
      <c r="AN666" s="48"/>
      <c r="AO666" s="48"/>
      <c r="AP666" s="50"/>
      <c r="AQ666" s="48"/>
      <c r="AR666" s="48"/>
      <c r="AS666" s="50"/>
      <c r="AT666" s="48"/>
      <c r="AU666" s="48"/>
      <c r="AV666" s="50"/>
      <c r="AW666" s="48"/>
      <c r="AX666" s="48"/>
      <c r="AY666" s="48"/>
      <c r="AZ666" s="50"/>
      <c r="BA666" s="48"/>
      <c r="BB666" s="48"/>
      <c r="BC666" s="48"/>
      <c r="BD666" s="48"/>
      <c r="BE666" s="48"/>
      <c r="BF666" s="48"/>
      <c r="BG666" s="48"/>
      <c r="BH666" s="48"/>
      <c r="BI666" s="48"/>
      <c r="BJ666" s="48"/>
      <c r="BK666" s="48"/>
      <c r="BL666" s="48"/>
      <c r="BM666" s="48"/>
      <c r="BN666" s="48"/>
      <c r="BO666" s="48"/>
      <c r="BP666" s="48"/>
      <c r="BQ666" s="51"/>
      <c r="BR666" s="51"/>
      <c r="BS666" s="48"/>
      <c r="BT666" s="48"/>
      <c r="BU666" s="48"/>
      <c r="BV666" s="48"/>
      <c r="BW666" s="48"/>
      <c r="BX666" s="48"/>
      <c r="BY666" s="48"/>
      <c r="BZ666" s="48"/>
      <c r="CA666" s="48"/>
      <c r="CB666" s="48"/>
      <c r="CC666" s="48"/>
      <c r="CD666" s="48"/>
      <c r="CE666" s="48"/>
      <c r="CF666" s="48"/>
      <c r="CG666" s="48"/>
      <c r="CH666" s="48"/>
      <c r="CI666" s="48"/>
      <c r="CJ666" s="48"/>
      <c r="CK666" s="48"/>
      <c r="CL666" s="48"/>
      <c r="CM666" s="48"/>
      <c r="CN666" s="48"/>
      <c r="CO666" s="48"/>
      <c r="CP666" s="48"/>
      <c r="CQ666" s="48"/>
      <c r="CR666" s="50"/>
      <c r="CS666" s="48"/>
      <c r="CT666" s="48"/>
      <c r="CU666" s="48"/>
      <c r="CV666" s="49"/>
      <c r="CW666" s="51"/>
      <c r="CX666" s="51"/>
    </row>
    <row r="667" spans="1:102" ht="21" hidden="1" x14ac:dyDescent="0.4">
      <c r="A667" s="21">
        <v>26</v>
      </c>
      <c r="B667" s="24" t="s">
        <v>241</v>
      </c>
      <c r="C667" s="23" t="s">
        <v>240</v>
      </c>
      <c r="D667" s="23">
        <v>140</v>
      </c>
      <c r="E667" s="32"/>
      <c r="F667" s="32"/>
      <c r="G667" s="32"/>
      <c r="H667" s="32"/>
      <c r="I667" s="46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50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8"/>
      <c r="AM667" s="48"/>
      <c r="AN667" s="48"/>
      <c r="AO667" s="48"/>
      <c r="AP667" s="50"/>
      <c r="AQ667" s="48"/>
      <c r="AR667" s="48"/>
      <c r="AS667" s="50"/>
      <c r="AT667" s="48"/>
      <c r="AU667" s="48"/>
      <c r="AV667" s="50"/>
      <c r="AW667" s="48"/>
      <c r="AX667" s="48"/>
      <c r="AY667" s="48"/>
      <c r="AZ667" s="50"/>
      <c r="BA667" s="48"/>
      <c r="BB667" s="48"/>
      <c r="BC667" s="48"/>
      <c r="BD667" s="48"/>
      <c r="BE667" s="48"/>
      <c r="BF667" s="48"/>
      <c r="BG667" s="48"/>
      <c r="BH667" s="48"/>
      <c r="BI667" s="48"/>
      <c r="BJ667" s="48"/>
      <c r="BK667" s="48"/>
      <c r="BL667" s="48"/>
      <c r="BM667" s="48"/>
      <c r="BN667" s="48"/>
      <c r="BO667" s="48"/>
      <c r="BP667" s="48"/>
      <c r="BQ667" s="51"/>
      <c r="BR667" s="51"/>
      <c r="BS667" s="48"/>
      <c r="BT667" s="48"/>
      <c r="BU667" s="48"/>
      <c r="BV667" s="48"/>
      <c r="BW667" s="48"/>
      <c r="BX667" s="48"/>
      <c r="BY667" s="48"/>
      <c r="BZ667" s="48"/>
      <c r="CA667" s="48"/>
      <c r="CB667" s="48"/>
      <c r="CC667" s="48"/>
      <c r="CD667" s="48"/>
      <c r="CE667" s="48"/>
      <c r="CF667" s="48"/>
      <c r="CG667" s="48"/>
      <c r="CH667" s="48"/>
      <c r="CI667" s="48"/>
      <c r="CJ667" s="48"/>
      <c r="CK667" s="48"/>
      <c r="CL667" s="48"/>
      <c r="CM667" s="48"/>
      <c r="CN667" s="48"/>
      <c r="CO667" s="48"/>
      <c r="CP667" s="48"/>
      <c r="CQ667" s="48"/>
      <c r="CR667" s="50"/>
      <c r="CS667" s="48"/>
      <c r="CT667" s="48"/>
      <c r="CU667" s="48"/>
      <c r="CV667" s="49"/>
      <c r="CW667" s="51"/>
      <c r="CX667" s="51"/>
    </row>
    <row r="668" spans="1:102" ht="21" x14ac:dyDescent="0.4">
      <c r="A668" s="8"/>
      <c r="B668" s="9" t="s">
        <v>17</v>
      </c>
      <c r="C668" s="10"/>
      <c r="D668" s="10"/>
      <c r="E668" s="32"/>
      <c r="F668" s="32"/>
      <c r="G668" s="32"/>
      <c r="H668" s="32"/>
      <c r="I668" s="46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50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  <c r="AM668" s="48"/>
      <c r="AN668" s="48"/>
      <c r="AO668" s="48"/>
      <c r="AP668" s="50"/>
      <c r="AQ668" s="48"/>
      <c r="AR668" s="48"/>
      <c r="AS668" s="50"/>
      <c r="AT668" s="48"/>
      <c r="AU668" s="48"/>
      <c r="AV668" s="50"/>
      <c r="AW668" s="48"/>
      <c r="AX668" s="48"/>
      <c r="AY668" s="48"/>
      <c r="AZ668" s="50"/>
      <c r="BA668" s="48"/>
      <c r="BB668" s="48"/>
      <c r="BC668" s="48"/>
      <c r="BD668" s="48"/>
      <c r="BE668" s="48"/>
      <c r="BF668" s="48"/>
      <c r="BG668" s="48"/>
      <c r="BH668" s="48"/>
      <c r="BI668" s="48"/>
      <c r="BJ668" s="48"/>
      <c r="BK668" s="48"/>
      <c r="BL668" s="48"/>
      <c r="BM668" s="48"/>
      <c r="BN668" s="48"/>
      <c r="BO668" s="48"/>
      <c r="BP668" s="48"/>
      <c r="BQ668" s="51">
        <f t="shared" si="5"/>
        <v>0</v>
      </c>
      <c r="BR668" s="51">
        <f>BQ668*D686</f>
        <v>0</v>
      </c>
      <c r="BS668" s="48"/>
      <c r="BT668" s="48"/>
      <c r="BU668" s="48"/>
      <c r="BV668" s="48"/>
      <c r="BW668" s="48"/>
      <c r="BX668" s="48"/>
      <c r="BY668" s="48"/>
      <c r="BZ668" s="48"/>
      <c r="CA668" s="48"/>
      <c r="CB668" s="48"/>
      <c r="CC668" s="48"/>
      <c r="CD668" s="48"/>
      <c r="CE668" s="48"/>
      <c r="CF668" s="48"/>
      <c r="CG668" s="48"/>
      <c r="CH668" s="48"/>
      <c r="CI668" s="48"/>
      <c r="CJ668" s="48"/>
      <c r="CK668" s="48"/>
      <c r="CL668" s="48"/>
      <c r="CM668" s="48"/>
      <c r="CN668" s="48"/>
      <c r="CO668" s="48"/>
      <c r="CP668" s="48"/>
      <c r="CQ668" s="48"/>
      <c r="CR668" s="50"/>
      <c r="CS668" s="48"/>
      <c r="CT668" s="48"/>
      <c r="CU668" s="48"/>
      <c r="CV668" s="49"/>
      <c r="CW668" s="51"/>
      <c r="CX668" s="51"/>
    </row>
    <row r="669" spans="1:102" ht="21" x14ac:dyDescent="0.4">
      <c r="A669" s="21">
        <v>1</v>
      </c>
      <c r="B669" s="14" t="s">
        <v>115</v>
      </c>
      <c r="C669" s="14">
        <v>25</v>
      </c>
      <c r="D669" s="14">
        <v>20</v>
      </c>
      <c r="E669" s="32"/>
      <c r="F669" s="32"/>
      <c r="G669" s="32"/>
      <c r="H669" s="32"/>
      <c r="I669" s="46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50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  <c r="AK669" s="48"/>
      <c r="AL669" s="48"/>
      <c r="AM669" s="48"/>
      <c r="AN669" s="48"/>
      <c r="AO669" s="48"/>
      <c r="AP669" s="50"/>
      <c r="AQ669" s="48"/>
      <c r="AR669" s="48"/>
      <c r="AS669" s="50"/>
      <c r="AT669" s="48"/>
      <c r="AU669" s="48"/>
      <c r="AV669" s="50"/>
      <c r="AW669" s="48"/>
      <c r="AX669" s="48"/>
      <c r="AY669" s="48"/>
      <c r="AZ669" s="50"/>
      <c r="BA669" s="48"/>
      <c r="BB669" s="48"/>
      <c r="BC669" s="48"/>
      <c r="BD669" s="48"/>
      <c r="BE669" s="48"/>
      <c r="BF669" s="48"/>
      <c r="BG669" s="48"/>
      <c r="BH669" s="48"/>
      <c r="BI669" s="48"/>
      <c r="BJ669" s="48"/>
      <c r="BK669" s="48"/>
      <c r="BL669" s="48"/>
      <c r="BM669" s="48"/>
      <c r="BN669" s="48"/>
      <c r="BO669" s="48"/>
      <c r="BP669" s="48"/>
      <c r="BQ669" s="51">
        <f t="shared" si="5"/>
        <v>0</v>
      </c>
      <c r="BR669" s="51">
        <f>BQ669*D687</f>
        <v>0</v>
      </c>
      <c r="BS669" s="48"/>
      <c r="BT669" s="48"/>
      <c r="BU669" s="48"/>
      <c r="BV669" s="48"/>
      <c r="BW669" s="48"/>
      <c r="BX669" s="48"/>
      <c r="BY669" s="48"/>
      <c r="BZ669" s="48"/>
      <c r="CA669" s="48"/>
      <c r="CB669" s="48"/>
      <c r="CC669" s="48"/>
      <c r="CD669" s="48"/>
      <c r="CE669" s="48"/>
      <c r="CF669" s="48"/>
      <c r="CG669" s="48"/>
      <c r="CH669" s="48"/>
      <c r="CI669" s="48"/>
      <c r="CJ669" s="48"/>
      <c r="CK669" s="48"/>
      <c r="CL669" s="48"/>
      <c r="CM669" s="48"/>
      <c r="CN669" s="48"/>
      <c r="CO669" s="48"/>
      <c r="CP669" s="48"/>
      <c r="CQ669" s="48"/>
      <c r="CR669" s="50"/>
      <c r="CS669" s="48"/>
      <c r="CT669" s="48"/>
      <c r="CU669" s="48"/>
      <c r="CV669" s="49"/>
      <c r="CW669" s="51"/>
      <c r="CX669" s="51"/>
    </row>
    <row r="670" spans="1:102" ht="21" x14ac:dyDescent="0.4">
      <c r="A670" s="8">
        <v>2</v>
      </c>
      <c r="B670" s="14" t="s">
        <v>209</v>
      </c>
      <c r="C670" s="14">
        <v>140</v>
      </c>
      <c r="D670" s="14">
        <v>100</v>
      </c>
      <c r="E670" s="32"/>
      <c r="F670" s="32"/>
      <c r="G670" s="32"/>
      <c r="H670" s="32"/>
      <c r="I670" s="46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50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  <c r="AK670" s="48"/>
      <c r="AL670" s="48"/>
      <c r="AM670" s="48"/>
      <c r="AN670" s="48"/>
      <c r="AO670" s="48"/>
      <c r="AP670" s="50"/>
      <c r="AQ670" s="48"/>
      <c r="AR670" s="48"/>
      <c r="AS670" s="50"/>
      <c r="AT670" s="48"/>
      <c r="AU670" s="48"/>
      <c r="AV670" s="50"/>
      <c r="AW670" s="48"/>
      <c r="AX670" s="48"/>
      <c r="AY670" s="48"/>
      <c r="AZ670" s="50"/>
      <c r="BA670" s="48"/>
      <c r="BB670" s="48"/>
      <c r="BC670" s="48"/>
      <c r="BD670" s="48"/>
      <c r="BE670" s="48"/>
      <c r="BF670" s="48"/>
      <c r="BG670" s="48"/>
      <c r="BH670" s="48"/>
      <c r="BI670" s="48"/>
      <c r="BJ670" s="48"/>
      <c r="BK670" s="48"/>
      <c r="BL670" s="48"/>
      <c r="BM670" s="48"/>
      <c r="BN670" s="48"/>
      <c r="BO670" s="48"/>
      <c r="BP670" s="48"/>
      <c r="BQ670" s="51">
        <f t="shared" si="5"/>
        <v>0</v>
      </c>
      <c r="BR670" s="51">
        <f>BQ670*D688</f>
        <v>0</v>
      </c>
      <c r="BS670" s="48"/>
      <c r="BT670" s="48"/>
      <c r="BU670" s="48"/>
      <c r="BV670" s="48"/>
      <c r="BW670" s="48"/>
      <c r="BX670" s="48"/>
      <c r="BY670" s="48"/>
      <c r="BZ670" s="48"/>
      <c r="CA670" s="48"/>
      <c r="CB670" s="48"/>
      <c r="CC670" s="48"/>
      <c r="CD670" s="48"/>
      <c r="CE670" s="48"/>
      <c r="CF670" s="48"/>
      <c r="CG670" s="48"/>
      <c r="CH670" s="48"/>
      <c r="CI670" s="48"/>
      <c r="CJ670" s="48"/>
      <c r="CK670" s="48"/>
      <c r="CL670" s="48"/>
      <c r="CM670" s="48"/>
      <c r="CN670" s="48"/>
      <c r="CO670" s="48"/>
      <c r="CP670" s="48"/>
      <c r="CQ670" s="48"/>
      <c r="CR670" s="50"/>
      <c r="CS670" s="48"/>
      <c r="CT670" s="48"/>
      <c r="CU670" s="48"/>
      <c r="CV670" s="49"/>
      <c r="CW670" s="51"/>
      <c r="CX670" s="51"/>
    </row>
    <row r="671" spans="1:102" ht="21" x14ac:dyDescent="0.4">
      <c r="A671" s="8">
        <v>3</v>
      </c>
      <c r="B671" s="14" t="s">
        <v>313</v>
      </c>
      <c r="C671" s="14">
        <v>25</v>
      </c>
      <c r="D671" s="14">
        <v>20</v>
      </c>
      <c r="E671" s="32"/>
      <c r="F671" s="32"/>
      <c r="G671" s="32"/>
      <c r="H671" s="32"/>
      <c r="I671" s="46"/>
      <c r="K671" s="48"/>
      <c r="L671" s="48"/>
      <c r="M671" s="48"/>
      <c r="N671" s="48"/>
      <c r="R671" s="49"/>
      <c r="T671" s="50"/>
      <c r="AA671" s="48"/>
      <c r="AB671" s="48"/>
      <c r="AC671" s="48"/>
      <c r="AD671" s="48"/>
      <c r="AE671" s="48"/>
      <c r="AG671" s="48"/>
      <c r="AH671" s="48"/>
      <c r="AL671" s="48"/>
      <c r="AN671" s="48"/>
      <c r="AO671" s="49"/>
      <c r="AP671" s="50"/>
      <c r="AR671" s="49"/>
      <c r="AS671" s="50"/>
      <c r="AT671" s="48"/>
      <c r="AU671" s="48"/>
      <c r="AV671" s="50"/>
      <c r="AW671" s="48"/>
      <c r="AX671" s="48"/>
      <c r="AY671" s="48"/>
      <c r="AZ671" s="50"/>
      <c r="BA671" s="48"/>
      <c r="BB671" s="48"/>
      <c r="BC671" s="48"/>
      <c r="BE671" s="48"/>
      <c r="BG671" s="48"/>
      <c r="BH671" s="48"/>
      <c r="BI671" s="48"/>
      <c r="BJ671" s="48"/>
      <c r="BK671" s="48"/>
      <c r="BL671" s="48"/>
      <c r="BM671" s="48"/>
      <c r="BN671" s="48"/>
      <c r="BO671" s="48"/>
      <c r="BP671" s="52"/>
      <c r="BQ671" s="51">
        <f t="shared" si="5"/>
        <v>0</v>
      </c>
      <c r="BR671" s="51">
        <f>BQ671*D689</f>
        <v>0</v>
      </c>
    </row>
    <row r="672" spans="1:102" s="13" customFormat="1" ht="18" customHeight="1" x14ac:dyDescent="0.4">
      <c r="A672" s="8">
        <v>4</v>
      </c>
      <c r="B672" s="14" t="s">
        <v>37</v>
      </c>
      <c r="C672" s="14">
        <v>300</v>
      </c>
      <c r="D672" s="14">
        <v>100</v>
      </c>
      <c r="E672" s="32"/>
      <c r="F672" s="32"/>
      <c r="G672" s="32"/>
      <c r="H672" s="32"/>
      <c r="I672" s="46"/>
    </row>
    <row r="673" spans="1:19" s="13" customFormat="1" ht="18" customHeight="1" x14ac:dyDescent="0.4">
      <c r="A673" s="8">
        <v>5</v>
      </c>
      <c r="B673" s="14" t="s">
        <v>314</v>
      </c>
      <c r="C673" s="14">
        <v>40</v>
      </c>
      <c r="D673" s="14">
        <v>20</v>
      </c>
      <c r="E673" s="32"/>
      <c r="F673" s="32"/>
      <c r="G673" s="32"/>
      <c r="H673" s="32"/>
      <c r="I673" s="46"/>
    </row>
    <row r="674" spans="1:19" s="13" customFormat="1" ht="18" customHeight="1" x14ac:dyDescent="0.4">
      <c r="A674" s="8">
        <v>6</v>
      </c>
      <c r="B674" s="14" t="s">
        <v>38</v>
      </c>
      <c r="C674" s="14">
        <v>220</v>
      </c>
      <c r="D674" s="14">
        <v>100</v>
      </c>
      <c r="E674" s="32"/>
      <c r="F674" s="32"/>
      <c r="G674" s="32"/>
      <c r="H674" s="32"/>
      <c r="I674" s="46"/>
    </row>
    <row r="675" spans="1:19" s="13" customFormat="1" ht="18" customHeight="1" x14ac:dyDescent="0.4">
      <c r="A675" s="8">
        <v>7</v>
      </c>
      <c r="B675" s="14" t="s">
        <v>21</v>
      </c>
      <c r="C675" s="14">
        <v>10</v>
      </c>
      <c r="D675" s="14">
        <v>25</v>
      </c>
      <c r="E675" s="32"/>
      <c r="F675" s="32"/>
      <c r="G675" s="32"/>
      <c r="H675" s="32"/>
      <c r="I675" s="46"/>
    </row>
    <row r="676" spans="1:19" s="13" customFormat="1" ht="18" customHeight="1" x14ac:dyDescent="0.4">
      <c r="A676" s="8">
        <v>8</v>
      </c>
      <c r="B676" s="25" t="s">
        <v>315</v>
      </c>
      <c r="C676" s="23">
        <v>25</v>
      </c>
      <c r="D676" s="23">
        <v>20</v>
      </c>
      <c r="E676" s="32"/>
      <c r="F676" s="32"/>
      <c r="G676" s="32"/>
      <c r="H676" s="32"/>
      <c r="I676" s="46"/>
    </row>
    <row r="677" spans="1:19" s="13" customFormat="1" ht="18" customHeight="1" x14ac:dyDescent="0.4">
      <c r="A677" s="8">
        <v>9</v>
      </c>
      <c r="B677" s="14" t="s">
        <v>39</v>
      </c>
      <c r="C677" s="14">
        <v>280</v>
      </c>
      <c r="D677" s="14">
        <v>100</v>
      </c>
      <c r="E677" s="61"/>
      <c r="F677" s="61"/>
      <c r="G677" s="61"/>
      <c r="H677" s="61"/>
      <c r="I677" s="62"/>
    </row>
    <row r="678" spans="1:19" s="13" customFormat="1" ht="18" customHeight="1" x14ac:dyDescent="0.4">
      <c r="A678" s="8">
        <v>10</v>
      </c>
      <c r="B678" s="14" t="s">
        <v>316</v>
      </c>
      <c r="C678" s="14">
        <v>25</v>
      </c>
      <c r="D678" s="14">
        <v>30</v>
      </c>
      <c r="E678" s="32"/>
      <c r="F678" s="32"/>
      <c r="G678" s="32"/>
      <c r="H678" s="32"/>
      <c r="I678" s="46"/>
    </row>
    <row r="679" spans="1:19" s="13" customFormat="1" ht="18" customHeight="1" x14ac:dyDescent="0.4">
      <c r="A679" s="8">
        <v>11</v>
      </c>
      <c r="B679" s="27" t="s">
        <v>40</v>
      </c>
      <c r="C679" s="28">
        <v>280</v>
      </c>
      <c r="D679" s="28">
        <v>100</v>
      </c>
      <c r="E679" s="32"/>
      <c r="F679" s="32"/>
      <c r="G679" s="32"/>
      <c r="H679" s="32"/>
      <c r="I679" s="46"/>
    </row>
    <row r="680" spans="1:19" s="13" customFormat="1" ht="18" customHeight="1" x14ac:dyDescent="0.4">
      <c r="A680" s="8">
        <v>12</v>
      </c>
      <c r="B680" s="14" t="s">
        <v>258</v>
      </c>
      <c r="C680" s="14">
        <v>140</v>
      </c>
      <c r="D680" s="14">
        <v>100</v>
      </c>
      <c r="E680" s="32"/>
      <c r="F680" s="32"/>
      <c r="G680" s="32"/>
      <c r="H680" s="32"/>
      <c r="I680" s="46"/>
    </row>
    <row r="681" spans="1:19" s="13" customFormat="1" ht="18" customHeight="1" x14ac:dyDescent="0.4">
      <c r="A681" s="8">
        <v>13</v>
      </c>
      <c r="B681" s="14" t="s">
        <v>236</v>
      </c>
      <c r="C681" s="14">
        <v>30</v>
      </c>
      <c r="D681" s="14">
        <v>30</v>
      </c>
      <c r="E681" s="32"/>
      <c r="F681" s="32"/>
      <c r="G681" s="32"/>
      <c r="H681" s="32"/>
      <c r="I681" s="46"/>
    </row>
    <row r="682" spans="1:19" s="13" customFormat="1" ht="18" customHeight="1" x14ac:dyDescent="0.4">
      <c r="A682" s="8">
        <v>14</v>
      </c>
      <c r="B682" s="14" t="s">
        <v>237</v>
      </c>
      <c r="C682" s="14">
        <v>30</v>
      </c>
      <c r="D682" s="14">
        <v>30</v>
      </c>
      <c r="E682" s="32"/>
      <c r="F682" s="32"/>
      <c r="G682" s="32"/>
      <c r="H682" s="32"/>
      <c r="I682" s="46"/>
    </row>
    <row r="683" spans="1:19" s="13" customFormat="1" ht="18" customHeight="1" x14ac:dyDescent="0.4">
      <c r="A683" s="8"/>
      <c r="B683" s="9" t="s">
        <v>4</v>
      </c>
      <c r="C683" s="10"/>
      <c r="D683" s="10"/>
      <c r="E683" s="32"/>
      <c r="F683" s="32"/>
      <c r="G683" s="32"/>
      <c r="H683" s="32"/>
      <c r="I683" s="46"/>
    </row>
    <row r="684" spans="1:19" s="13" customFormat="1" ht="18" customHeight="1" x14ac:dyDescent="0.4">
      <c r="A684" s="8">
        <v>1</v>
      </c>
      <c r="B684" s="14" t="s">
        <v>35</v>
      </c>
      <c r="C684" s="23">
        <v>1</v>
      </c>
      <c r="D684" s="23">
        <v>5</v>
      </c>
      <c r="E684" s="32"/>
      <c r="F684" s="32"/>
      <c r="G684" s="32"/>
      <c r="H684" s="32"/>
      <c r="I684" s="46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13" customFormat="1" ht="18" customHeight="1" x14ac:dyDescent="0.4">
      <c r="A685" s="8">
        <v>2</v>
      </c>
      <c r="B685" s="14" t="s">
        <v>36</v>
      </c>
      <c r="C685" s="23">
        <v>1</v>
      </c>
      <c r="D685" s="23">
        <v>5</v>
      </c>
      <c r="E685" s="32"/>
      <c r="F685" s="32"/>
      <c r="G685" s="32"/>
      <c r="H685" s="32"/>
      <c r="I685" s="46"/>
      <c r="J685" s="12"/>
      <c r="K685" s="12"/>
      <c r="L685" s="12"/>
      <c r="M685" s="12"/>
      <c r="N685" s="12"/>
      <c r="O685" s="12"/>
      <c r="P685" s="12"/>
      <c r="Q685" s="12"/>
      <c r="R685" s="12"/>
      <c r="S685" s="12"/>
    </row>
    <row r="686" spans="1:19" s="13" customFormat="1" ht="18" customHeight="1" x14ac:dyDescent="0.4">
      <c r="A686" s="8">
        <v>3</v>
      </c>
      <c r="B686" s="14" t="s">
        <v>317</v>
      </c>
      <c r="C686" s="23" t="s">
        <v>9</v>
      </c>
      <c r="D686" s="23">
        <v>60</v>
      </c>
      <c r="E686" s="32"/>
      <c r="F686" s="32"/>
      <c r="G686" s="32"/>
      <c r="H686" s="32"/>
      <c r="I686" s="46"/>
      <c r="J686" s="12"/>
      <c r="K686" s="12"/>
      <c r="L686" s="12"/>
      <c r="M686" s="12"/>
      <c r="N686" s="12"/>
      <c r="O686" s="12"/>
      <c r="P686" s="12"/>
      <c r="Q686" s="12"/>
      <c r="R686" s="12"/>
      <c r="S686" s="12"/>
    </row>
    <row r="687" spans="1:19" s="13" customFormat="1" ht="18" customHeight="1" x14ac:dyDescent="0.4">
      <c r="A687" s="8">
        <v>4</v>
      </c>
      <c r="B687" s="14" t="s">
        <v>318</v>
      </c>
      <c r="C687" s="23" t="s">
        <v>9</v>
      </c>
      <c r="D687" s="23">
        <v>70</v>
      </c>
      <c r="E687" s="41"/>
      <c r="F687" s="41"/>
      <c r="G687" s="63"/>
      <c r="H687" s="63"/>
      <c r="I687" s="64"/>
      <c r="J687" s="12"/>
      <c r="K687" s="12"/>
      <c r="L687" s="12"/>
      <c r="M687" s="12"/>
      <c r="N687" s="12"/>
      <c r="O687" s="12"/>
      <c r="P687" s="12"/>
      <c r="Q687" s="12"/>
      <c r="R687" s="12"/>
      <c r="S687" s="12"/>
    </row>
    <row r="688" spans="1:19" s="13" customFormat="1" ht="18" customHeight="1" x14ac:dyDescent="0.4">
      <c r="A688" s="8"/>
      <c r="B688" s="9" t="s">
        <v>19</v>
      </c>
      <c r="C688" s="10"/>
      <c r="D688" s="10"/>
      <c r="E688" s="32"/>
      <c r="F688" s="32"/>
      <c r="G688" s="32"/>
      <c r="H688" s="32"/>
      <c r="I688" s="46"/>
      <c r="J688" s="12"/>
      <c r="K688" s="12"/>
      <c r="L688" s="12"/>
      <c r="M688" s="12"/>
      <c r="N688" s="12"/>
      <c r="O688" s="12"/>
      <c r="P688" s="12"/>
      <c r="Q688" s="12"/>
      <c r="R688" s="12"/>
      <c r="S688" s="12"/>
    </row>
    <row r="689" spans="1:19" s="13" customFormat="1" ht="18" customHeight="1" x14ac:dyDescent="0.4">
      <c r="A689" s="8">
        <v>1</v>
      </c>
      <c r="B689" s="14" t="s">
        <v>50</v>
      </c>
      <c r="C689" s="23">
        <v>1</v>
      </c>
      <c r="D689" s="23">
        <v>2</v>
      </c>
      <c r="E689" s="32"/>
      <c r="F689" s="32"/>
      <c r="G689" s="32"/>
      <c r="H689" s="32"/>
      <c r="I689" s="46"/>
      <c r="J689" s="12"/>
      <c r="K689" s="12"/>
      <c r="L689" s="12"/>
      <c r="M689" s="12"/>
      <c r="N689" s="12"/>
      <c r="O689" s="12"/>
      <c r="P689" s="12"/>
      <c r="Q689" s="12"/>
      <c r="R689" s="12"/>
      <c r="S689" s="12"/>
    </row>
    <row r="690" spans="1:19" s="13" customFormat="1" ht="18" customHeight="1" x14ac:dyDescent="0.4">
      <c r="A690" s="8">
        <v>2</v>
      </c>
      <c r="B690" s="14" t="s">
        <v>51</v>
      </c>
      <c r="C690" s="23">
        <v>1</v>
      </c>
      <c r="D690" s="23">
        <v>2</v>
      </c>
      <c r="E690" s="32"/>
      <c r="F690" s="32"/>
      <c r="G690" s="32"/>
      <c r="H690" s="32"/>
      <c r="I690" s="46"/>
      <c r="J690" s="12"/>
      <c r="K690" s="12"/>
      <c r="L690" s="12"/>
      <c r="M690" s="12"/>
      <c r="N690" s="12"/>
      <c r="O690" s="12"/>
      <c r="P690" s="12"/>
      <c r="Q690" s="12"/>
      <c r="R690" s="12"/>
      <c r="S690" s="12"/>
    </row>
    <row r="691" spans="1:19" s="13" customFormat="1" ht="17.7" customHeight="1" x14ac:dyDescent="0.4">
      <c r="A691" s="8">
        <v>3</v>
      </c>
      <c r="B691" s="14" t="s">
        <v>52</v>
      </c>
      <c r="C691" s="23">
        <v>1</v>
      </c>
      <c r="D691" s="23">
        <v>2</v>
      </c>
      <c r="E691" s="32"/>
      <c r="F691" s="32"/>
      <c r="G691" s="32"/>
      <c r="H691" s="32"/>
      <c r="I691" s="46"/>
      <c r="J691" s="12"/>
      <c r="K691" s="12"/>
      <c r="L691" s="12"/>
      <c r="M691" s="12"/>
      <c r="N691" s="12"/>
      <c r="O691" s="12"/>
      <c r="P691" s="12"/>
      <c r="Q691" s="12"/>
      <c r="R691" s="12"/>
      <c r="S691" s="12"/>
    </row>
    <row r="692" spans="1:19" s="13" customFormat="1" ht="21" x14ac:dyDescent="0.4">
      <c r="A692" s="8">
        <v>4</v>
      </c>
      <c r="B692" s="14" t="s">
        <v>55</v>
      </c>
      <c r="C692" s="23">
        <v>1</v>
      </c>
      <c r="D692" s="23">
        <v>50</v>
      </c>
      <c r="E692" s="32"/>
      <c r="F692" s="32"/>
      <c r="G692" s="32"/>
      <c r="H692" s="32"/>
      <c r="I692" s="46"/>
    </row>
    <row r="693" spans="1:19" s="13" customFormat="1" ht="18" customHeight="1" x14ac:dyDescent="0.4">
      <c r="A693" s="8">
        <v>5</v>
      </c>
      <c r="B693" s="14" t="s">
        <v>5</v>
      </c>
      <c r="C693" s="14">
        <v>1</v>
      </c>
      <c r="D693" s="14">
        <v>50</v>
      </c>
      <c r="E693" s="32"/>
      <c r="F693" s="32"/>
      <c r="G693" s="32"/>
      <c r="H693" s="32"/>
      <c r="I693" s="46"/>
    </row>
    <row r="694" spans="1:19" s="13" customFormat="1" ht="18" customHeight="1" x14ac:dyDescent="0.4">
      <c r="A694" s="8">
        <v>6</v>
      </c>
      <c r="B694" s="14" t="s">
        <v>245</v>
      </c>
      <c r="C694" s="23">
        <v>1</v>
      </c>
      <c r="D694" s="23">
        <v>9</v>
      </c>
      <c r="E694" s="32"/>
      <c r="F694" s="32"/>
      <c r="G694" s="32"/>
      <c r="H694" s="32"/>
      <c r="I694" s="46"/>
    </row>
    <row r="695" spans="1:19" s="13" customFormat="1" ht="18" customHeight="1" x14ac:dyDescent="0.4">
      <c r="A695" s="8">
        <v>7</v>
      </c>
      <c r="B695" s="14" t="s">
        <v>246</v>
      </c>
      <c r="C695" s="23">
        <v>1</v>
      </c>
      <c r="D695" s="23">
        <v>3</v>
      </c>
      <c r="E695" s="32"/>
      <c r="F695" s="32"/>
      <c r="G695" s="32"/>
      <c r="H695" s="32"/>
      <c r="I695" s="46"/>
    </row>
    <row r="696" spans="1:19" s="13" customFormat="1" ht="18" customHeight="1" x14ac:dyDescent="0.4">
      <c r="A696" s="8">
        <v>8</v>
      </c>
      <c r="B696" s="14" t="s">
        <v>246</v>
      </c>
      <c r="C696" s="23">
        <v>100</v>
      </c>
      <c r="D696" s="23">
        <v>200</v>
      </c>
      <c r="E696" s="32"/>
      <c r="F696" s="32"/>
      <c r="G696" s="32"/>
      <c r="H696" s="32"/>
      <c r="I696" s="46"/>
    </row>
    <row r="697" spans="1:19" s="13" customFormat="1" ht="18" hidden="1" customHeight="1" x14ac:dyDescent="0.4">
      <c r="A697" s="8">
        <v>4</v>
      </c>
      <c r="B697" s="14"/>
      <c r="C697" s="23">
        <v>1</v>
      </c>
      <c r="D697" s="23">
        <v>50</v>
      </c>
      <c r="E697" s="32"/>
      <c r="F697" s="32"/>
      <c r="G697" s="32"/>
      <c r="H697" s="32"/>
      <c r="I697" s="46"/>
    </row>
    <row r="698" spans="1:19" s="13" customFormat="1" ht="18" hidden="1" customHeight="1" x14ac:dyDescent="0.4">
      <c r="A698" s="8">
        <v>5</v>
      </c>
      <c r="B698" s="14"/>
      <c r="C698" s="14">
        <v>1</v>
      </c>
      <c r="D698" s="14">
        <v>50</v>
      </c>
      <c r="E698" s="32"/>
      <c r="F698" s="32"/>
      <c r="G698" s="32"/>
      <c r="H698" s="32"/>
      <c r="I698" s="46"/>
    </row>
    <row r="699" spans="1:19" s="13" customFormat="1" ht="18" customHeight="1" x14ac:dyDescent="0.4">
      <c r="A699" s="21"/>
      <c r="B699" s="9" t="s">
        <v>53</v>
      </c>
      <c r="C699" s="10"/>
      <c r="D699" s="10"/>
      <c r="E699" s="32"/>
      <c r="F699" s="32"/>
      <c r="G699" s="32"/>
      <c r="H699" s="32"/>
      <c r="I699" s="46"/>
    </row>
    <row r="700" spans="1:19" s="13" customFormat="1" ht="21.3" customHeight="1" x14ac:dyDescent="0.4">
      <c r="A700" s="21">
        <v>1</v>
      </c>
      <c r="B700" s="14" t="s">
        <v>127</v>
      </c>
      <c r="C700" s="23">
        <v>1</v>
      </c>
      <c r="D700" s="23">
        <v>250</v>
      </c>
      <c r="E700" s="65"/>
      <c r="F700" s="65"/>
      <c r="G700" s="65"/>
      <c r="H700" s="65"/>
      <c r="I700" s="66"/>
    </row>
    <row r="701" spans="1:19" s="13" customFormat="1" ht="17.7" customHeight="1" x14ac:dyDescent="0.4">
      <c r="A701" s="21">
        <v>2</v>
      </c>
      <c r="B701" s="14" t="s">
        <v>128</v>
      </c>
      <c r="C701" s="23">
        <v>1</v>
      </c>
      <c r="D701" s="23">
        <v>250</v>
      </c>
      <c r="E701" s="32"/>
      <c r="F701" s="32"/>
      <c r="G701" s="32"/>
      <c r="H701" s="32"/>
      <c r="I701" s="46"/>
    </row>
    <row r="702" spans="1:19" s="13" customFormat="1" ht="21.75" customHeight="1" x14ac:dyDescent="0.4">
      <c r="A702" s="30"/>
      <c r="B702" s="84" t="s">
        <v>420</v>
      </c>
      <c r="C702" s="77"/>
      <c r="D702" s="40"/>
      <c r="E702" s="32"/>
      <c r="F702" s="32"/>
      <c r="G702" s="32"/>
      <c r="H702" s="32"/>
      <c r="I702" s="46"/>
      <c r="K702" s="15"/>
      <c r="L702" s="15"/>
      <c r="M702" s="12"/>
      <c r="N702" s="12"/>
      <c r="O702" s="12"/>
      <c r="P702" s="12"/>
      <c r="Q702" s="12"/>
      <c r="R702" s="12"/>
      <c r="S702" s="12"/>
    </row>
    <row r="703" spans="1:19" s="13" customFormat="1" ht="21.75" customHeight="1" x14ac:dyDescent="0.4">
      <c r="A703" s="36"/>
      <c r="B703" s="9" t="s">
        <v>0</v>
      </c>
      <c r="C703" s="10"/>
      <c r="D703" s="10"/>
      <c r="E703" s="32"/>
      <c r="F703" s="32"/>
      <c r="G703" s="32"/>
      <c r="H703" s="32"/>
      <c r="I703" s="46"/>
      <c r="K703" s="15"/>
      <c r="L703" s="15"/>
      <c r="M703" s="12"/>
      <c r="N703" s="12"/>
      <c r="O703" s="12"/>
      <c r="P703" s="12"/>
      <c r="Q703" s="12"/>
      <c r="R703" s="12"/>
      <c r="S703" s="12"/>
    </row>
    <row r="704" spans="1:19" s="13" customFormat="1" ht="21" x14ac:dyDescent="0.4">
      <c r="A704" s="36">
        <v>1</v>
      </c>
      <c r="B704" s="14" t="s">
        <v>107</v>
      </c>
      <c r="C704" s="23">
        <v>350</v>
      </c>
      <c r="D704" s="23">
        <v>85</v>
      </c>
      <c r="E704" s="32"/>
      <c r="F704" s="32"/>
      <c r="G704" s="32"/>
      <c r="H704" s="32"/>
      <c r="I704" s="46"/>
      <c r="K704" s="15"/>
      <c r="L704" s="15"/>
      <c r="M704" s="12"/>
      <c r="N704" s="12"/>
      <c r="O704" s="12"/>
      <c r="P704" s="12"/>
      <c r="Q704" s="12"/>
      <c r="R704" s="12"/>
      <c r="S704" s="12"/>
    </row>
    <row r="705" spans="1:19" s="13" customFormat="1" ht="18" customHeight="1" x14ac:dyDescent="0.4">
      <c r="A705" s="44">
        <v>2</v>
      </c>
      <c r="B705" s="14" t="s">
        <v>371</v>
      </c>
      <c r="C705" s="23">
        <v>350</v>
      </c>
      <c r="D705" s="23">
        <v>85</v>
      </c>
      <c r="E705" s="32"/>
      <c r="F705" s="32"/>
      <c r="G705" s="32"/>
      <c r="H705" s="32"/>
      <c r="I705" s="46"/>
      <c r="K705" s="15"/>
      <c r="L705" s="15"/>
      <c r="M705" s="12"/>
      <c r="N705" s="12"/>
      <c r="O705" s="12"/>
      <c r="P705" s="12"/>
      <c r="Q705" s="12"/>
      <c r="R705" s="12"/>
      <c r="S705" s="12"/>
    </row>
    <row r="706" spans="1:19" s="13" customFormat="1" ht="18" customHeight="1" x14ac:dyDescent="0.4">
      <c r="A706" s="44">
        <v>3</v>
      </c>
      <c r="B706" s="14" t="s">
        <v>208</v>
      </c>
      <c r="C706" s="23">
        <v>350</v>
      </c>
      <c r="D706" s="23">
        <v>105</v>
      </c>
      <c r="E706" s="32"/>
      <c r="F706" s="32"/>
      <c r="G706" s="32"/>
      <c r="H706" s="32"/>
      <c r="I706" s="46"/>
      <c r="K706" s="15"/>
      <c r="L706" s="15"/>
      <c r="M706" s="12"/>
      <c r="N706" s="12"/>
      <c r="O706" s="12"/>
      <c r="P706" s="12"/>
      <c r="Q706" s="12"/>
      <c r="R706" s="12"/>
      <c r="S706" s="12"/>
    </row>
    <row r="707" spans="1:19" s="13" customFormat="1" ht="18" customHeight="1" x14ac:dyDescent="0.4">
      <c r="A707" s="14"/>
      <c r="B707" s="9" t="s">
        <v>1</v>
      </c>
      <c r="C707" s="10"/>
      <c r="D707" s="10"/>
      <c r="E707" s="32"/>
      <c r="F707" s="32"/>
      <c r="G707" s="32"/>
      <c r="H707" s="32"/>
      <c r="I707" s="46"/>
      <c r="K707" s="15"/>
      <c r="L707" s="15"/>
      <c r="M707" s="12"/>
      <c r="N707" s="12"/>
      <c r="O707" s="12"/>
      <c r="P707" s="12"/>
      <c r="Q707" s="12"/>
      <c r="R707" s="12"/>
      <c r="S707" s="12"/>
    </row>
    <row r="708" spans="1:19" s="13" customFormat="1" ht="19.2" customHeight="1" x14ac:dyDescent="0.4">
      <c r="A708" s="36">
        <v>1</v>
      </c>
      <c r="B708" s="14" t="s">
        <v>108</v>
      </c>
      <c r="C708" s="14">
        <v>130</v>
      </c>
      <c r="D708" s="14">
        <v>130</v>
      </c>
      <c r="E708" s="32"/>
      <c r="F708" s="32"/>
      <c r="G708" s="32"/>
      <c r="H708" s="32"/>
      <c r="I708" s="46"/>
      <c r="K708" s="15"/>
      <c r="L708" s="15"/>
      <c r="M708" s="12"/>
      <c r="N708" s="12"/>
      <c r="O708" s="12"/>
      <c r="P708" s="12"/>
      <c r="Q708" s="12"/>
      <c r="R708" s="12"/>
      <c r="S708" s="12"/>
    </row>
    <row r="709" spans="1:19" s="13" customFormat="1" ht="18" customHeight="1" x14ac:dyDescent="0.4">
      <c r="A709" s="36">
        <v>2</v>
      </c>
      <c r="B709" s="14" t="s">
        <v>109</v>
      </c>
      <c r="C709" s="23">
        <v>100</v>
      </c>
      <c r="D709" s="23">
        <v>110</v>
      </c>
      <c r="E709" s="32"/>
      <c r="F709" s="32"/>
      <c r="G709" s="32"/>
      <c r="H709" s="32"/>
      <c r="I709" s="46"/>
      <c r="K709" s="15"/>
      <c r="L709" s="15"/>
      <c r="M709" s="12"/>
      <c r="N709" s="12"/>
      <c r="O709" s="12"/>
      <c r="P709" s="12"/>
      <c r="Q709" s="12"/>
      <c r="R709" s="12"/>
      <c r="S709" s="12"/>
    </row>
    <row r="710" spans="1:19" s="13" customFormat="1" ht="18" customHeight="1" x14ac:dyDescent="0.4">
      <c r="A710" s="36">
        <v>3</v>
      </c>
      <c r="B710" s="25" t="s">
        <v>372</v>
      </c>
      <c r="C710" s="23">
        <v>130</v>
      </c>
      <c r="D710" s="23">
        <v>115</v>
      </c>
      <c r="E710" s="32"/>
      <c r="F710" s="32"/>
      <c r="G710" s="32"/>
      <c r="H710" s="32"/>
      <c r="I710" s="46"/>
      <c r="K710" s="15"/>
      <c r="L710" s="15"/>
    </row>
    <row r="711" spans="1:19" s="13" customFormat="1" ht="18" customHeight="1" x14ac:dyDescent="0.4">
      <c r="A711" s="36">
        <v>4</v>
      </c>
      <c r="B711" s="14" t="s">
        <v>110</v>
      </c>
      <c r="C711" s="23">
        <v>130</v>
      </c>
      <c r="D711" s="23">
        <v>110</v>
      </c>
      <c r="E711" s="32"/>
      <c r="F711" s="32"/>
      <c r="G711" s="32"/>
      <c r="H711" s="32"/>
      <c r="I711" s="46"/>
    </row>
    <row r="712" spans="1:19" s="13" customFormat="1" ht="18" customHeight="1" x14ac:dyDescent="0.4">
      <c r="A712" s="36">
        <v>5</v>
      </c>
      <c r="B712" s="14" t="s">
        <v>111</v>
      </c>
      <c r="C712" s="23">
        <v>150</v>
      </c>
      <c r="D712" s="23">
        <v>110</v>
      </c>
      <c r="E712" s="32"/>
      <c r="F712" s="32"/>
      <c r="G712" s="32"/>
      <c r="H712" s="32"/>
      <c r="I712" s="46"/>
    </row>
    <row r="713" spans="1:19" s="13" customFormat="1" ht="18" customHeight="1" x14ac:dyDescent="0.4">
      <c r="A713" s="36">
        <v>6</v>
      </c>
      <c r="B713" s="25" t="s">
        <v>174</v>
      </c>
      <c r="C713" s="23">
        <v>250</v>
      </c>
      <c r="D713" s="23">
        <v>200</v>
      </c>
      <c r="E713" s="32"/>
      <c r="F713" s="32"/>
      <c r="G713" s="32"/>
      <c r="H713" s="32"/>
      <c r="I713" s="46"/>
    </row>
    <row r="714" spans="1:19" s="13" customFormat="1" ht="18" customHeight="1" x14ac:dyDescent="0.4">
      <c r="A714" s="36">
        <v>7</v>
      </c>
      <c r="B714" s="19" t="s">
        <v>166</v>
      </c>
      <c r="C714" s="14">
        <v>250</v>
      </c>
      <c r="D714" s="14">
        <v>125</v>
      </c>
      <c r="E714" s="32"/>
      <c r="F714" s="32"/>
      <c r="G714" s="32"/>
      <c r="H714" s="32"/>
      <c r="I714" s="46"/>
    </row>
    <row r="715" spans="1:19" s="13" customFormat="1" ht="18" customHeight="1" x14ac:dyDescent="0.4">
      <c r="A715" s="36">
        <v>8</v>
      </c>
      <c r="B715" s="14" t="s">
        <v>373</v>
      </c>
      <c r="C715" s="23">
        <v>150</v>
      </c>
      <c r="D715" s="23">
        <v>110</v>
      </c>
      <c r="E715" s="32"/>
      <c r="F715" s="32"/>
      <c r="G715" s="32"/>
      <c r="H715" s="32"/>
      <c r="I715" s="46"/>
    </row>
    <row r="716" spans="1:19" s="13" customFormat="1" ht="18" customHeight="1" x14ac:dyDescent="0.4">
      <c r="A716" s="36">
        <v>9</v>
      </c>
      <c r="B716" s="14" t="s">
        <v>374</v>
      </c>
      <c r="C716" s="23">
        <v>110</v>
      </c>
      <c r="D716" s="23">
        <v>160</v>
      </c>
      <c r="E716" s="32"/>
      <c r="F716" s="32"/>
      <c r="G716" s="32"/>
      <c r="H716" s="32"/>
      <c r="I716" s="46"/>
    </row>
    <row r="717" spans="1:19" s="13" customFormat="1" ht="18" customHeight="1" x14ac:dyDescent="0.4">
      <c r="A717" s="36">
        <v>10</v>
      </c>
      <c r="B717" s="24" t="s">
        <v>212</v>
      </c>
      <c r="C717" s="23">
        <v>150</v>
      </c>
      <c r="D717" s="23">
        <v>110</v>
      </c>
      <c r="E717" s="32"/>
      <c r="F717" s="32"/>
      <c r="G717" s="32"/>
      <c r="H717" s="32"/>
      <c r="I717" s="46"/>
    </row>
    <row r="718" spans="1:19" s="13" customFormat="1" ht="18" customHeight="1" x14ac:dyDescent="0.4">
      <c r="A718" s="36">
        <v>11</v>
      </c>
      <c r="B718" s="25" t="s">
        <v>414</v>
      </c>
      <c r="C718" s="23">
        <v>220</v>
      </c>
      <c r="D718" s="23">
        <v>120</v>
      </c>
      <c r="E718" s="32"/>
      <c r="F718" s="32"/>
      <c r="G718" s="32"/>
      <c r="H718" s="32"/>
      <c r="I718" s="46"/>
    </row>
    <row r="719" spans="1:19" s="13" customFormat="1" ht="18" customHeight="1" x14ac:dyDescent="0.4">
      <c r="A719" s="36">
        <v>13</v>
      </c>
      <c r="B719" s="14" t="s">
        <v>391</v>
      </c>
      <c r="C719" s="23">
        <v>200</v>
      </c>
      <c r="D719" s="23">
        <v>250</v>
      </c>
      <c r="E719" s="32"/>
      <c r="F719" s="32"/>
      <c r="G719" s="32"/>
      <c r="H719" s="32"/>
      <c r="I719" s="46"/>
    </row>
    <row r="720" spans="1:19" s="13" customFormat="1" ht="18" customHeight="1" x14ac:dyDescent="0.4">
      <c r="A720" s="36">
        <v>14</v>
      </c>
      <c r="B720" s="14" t="s">
        <v>386</v>
      </c>
      <c r="C720" s="23">
        <v>200</v>
      </c>
      <c r="D720" s="23">
        <v>250</v>
      </c>
      <c r="E720" s="32"/>
      <c r="F720" s="32"/>
      <c r="G720" s="32"/>
      <c r="H720" s="32"/>
      <c r="I720" s="46"/>
    </row>
    <row r="721" spans="1:19" s="13" customFormat="1" ht="18" customHeight="1" x14ac:dyDescent="0.4">
      <c r="A721" s="36">
        <v>15</v>
      </c>
      <c r="B721" s="24" t="s">
        <v>165</v>
      </c>
      <c r="C721" s="23">
        <v>200</v>
      </c>
      <c r="D721" s="23">
        <v>75</v>
      </c>
      <c r="E721" s="41"/>
      <c r="F721" s="32"/>
      <c r="G721" s="32"/>
      <c r="H721" s="32"/>
      <c r="I721" s="46"/>
    </row>
    <row r="722" spans="1:19" s="13" customFormat="1" ht="18" customHeight="1" x14ac:dyDescent="0.4">
      <c r="A722" s="36">
        <v>16</v>
      </c>
      <c r="B722" s="25" t="s">
        <v>375</v>
      </c>
      <c r="C722" s="23">
        <v>250</v>
      </c>
      <c r="D722" s="23">
        <v>75</v>
      </c>
      <c r="E722" s="32"/>
      <c r="F722" s="32"/>
      <c r="G722" s="32"/>
      <c r="H722" s="32"/>
      <c r="I722" s="46"/>
    </row>
    <row r="723" spans="1:19" s="13" customFormat="1" ht="18" customHeight="1" x14ac:dyDescent="0.4">
      <c r="A723" s="36">
        <v>17</v>
      </c>
      <c r="B723" s="24" t="s">
        <v>277</v>
      </c>
      <c r="C723" s="23" t="s">
        <v>6</v>
      </c>
      <c r="D723" s="23">
        <v>90</v>
      </c>
      <c r="E723" s="32"/>
      <c r="F723" s="32"/>
      <c r="G723" s="32"/>
      <c r="H723" s="32"/>
      <c r="I723" s="46"/>
    </row>
    <row r="724" spans="1:19" s="13" customFormat="1" ht="18" customHeight="1" x14ac:dyDescent="0.4">
      <c r="A724" s="36">
        <v>18</v>
      </c>
      <c r="B724" s="24" t="s">
        <v>278</v>
      </c>
      <c r="C724" s="23" t="s">
        <v>6</v>
      </c>
      <c r="D724" s="23">
        <v>50</v>
      </c>
      <c r="E724" s="32"/>
      <c r="F724" s="32"/>
      <c r="G724" s="32"/>
      <c r="H724" s="32"/>
      <c r="I724" s="46"/>
    </row>
    <row r="725" spans="1:19" s="13" customFormat="1" ht="18" customHeight="1" x14ac:dyDescent="0.4">
      <c r="A725" s="36">
        <v>19</v>
      </c>
      <c r="B725" s="14" t="s">
        <v>180</v>
      </c>
      <c r="C725" s="23">
        <v>310</v>
      </c>
      <c r="D725" s="23">
        <v>125</v>
      </c>
      <c r="E725" s="32"/>
      <c r="F725" s="32"/>
      <c r="G725" s="32"/>
      <c r="H725" s="32"/>
      <c r="I725" s="46"/>
    </row>
    <row r="726" spans="1:19" s="13" customFormat="1" ht="18" customHeight="1" x14ac:dyDescent="0.4">
      <c r="A726" s="36">
        <v>20</v>
      </c>
      <c r="B726" s="72" t="s">
        <v>279</v>
      </c>
      <c r="C726" s="28">
        <v>180</v>
      </c>
      <c r="D726" s="28">
        <v>450</v>
      </c>
      <c r="E726" s="41"/>
      <c r="F726" s="41"/>
      <c r="G726" s="41"/>
      <c r="H726" s="41"/>
      <c r="I726" s="41"/>
      <c r="J726" s="12"/>
      <c r="K726" s="12"/>
      <c r="L726" s="12"/>
      <c r="M726" s="12"/>
      <c r="N726" s="12"/>
      <c r="O726" s="12"/>
      <c r="P726" s="12"/>
      <c r="Q726" s="12"/>
      <c r="R726" s="12"/>
      <c r="S726" s="12"/>
    </row>
    <row r="727" spans="1:19" s="13" customFormat="1" ht="18" customHeight="1" x14ac:dyDescent="0.4">
      <c r="A727" s="36">
        <v>22</v>
      </c>
      <c r="B727" s="24" t="s">
        <v>257</v>
      </c>
      <c r="C727" s="23" t="s">
        <v>412</v>
      </c>
      <c r="D727" s="23">
        <v>130</v>
      </c>
      <c r="E727" s="32"/>
      <c r="F727" s="32"/>
      <c r="G727" s="32"/>
      <c r="H727" s="32"/>
      <c r="I727" s="46"/>
      <c r="J727" s="12"/>
      <c r="K727" s="12"/>
      <c r="L727" s="12"/>
      <c r="M727" s="12"/>
      <c r="N727" s="12"/>
      <c r="O727" s="12"/>
      <c r="P727" s="12"/>
      <c r="Q727" s="12"/>
      <c r="R727" s="12"/>
      <c r="S727" s="12"/>
    </row>
    <row r="728" spans="1:19" s="13" customFormat="1" ht="18" customHeight="1" x14ac:dyDescent="0.4">
      <c r="A728" s="36">
        <v>23</v>
      </c>
      <c r="B728" s="24" t="s">
        <v>253</v>
      </c>
      <c r="C728" s="23">
        <v>250</v>
      </c>
      <c r="D728" s="23">
        <v>250</v>
      </c>
      <c r="E728" s="32"/>
      <c r="F728" s="32"/>
      <c r="G728" s="32"/>
      <c r="H728" s="32"/>
      <c r="I728" s="46"/>
      <c r="J728" s="12"/>
      <c r="K728" s="12"/>
      <c r="L728" s="12"/>
      <c r="M728" s="12"/>
      <c r="N728" s="12"/>
      <c r="O728" s="12"/>
      <c r="P728" s="12"/>
      <c r="Q728" s="12"/>
      <c r="R728" s="12"/>
      <c r="S728" s="12"/>
    </row>
    <row r="729" spans="1:19" s="13" customFormat="1" ht="18" customHeight="1" x14ac:dyDescent="0.4">
      <c r="A729" s="36"/>
      <c r="B729" s="9" t="s">
        <v>7</v>
      </c>
      <c r="C729" s="10"/>
      <c r="D729" s="10"/>
      <c r="E729" s="32"/>
      <c r="F729" s="32"/>
      <c r="G729" s="32"/>
      <c r="H729" s="32"/>
      <c r="I729" s="46"/>
    </row>
    <row r="730" spans="1:19" s="13" customFormat="1" ht="18" customHeight="1" x14ac:dyDescent="0.4">
      <c r="A730" s="36">
        <v>1</v>
      </c>
      <c r="B730" s="27" t="s">
        <v>223</v>
      </c>
      <c r="C730" s="28">
        <v>350</v>
      </c>
      <c r="D730" s="28">
        <v>75</v>
      </c>
      <c r="E730" s="32"/>
      <c r="F730" s="32"/>
      <c r="G730" s="32"/>
      <c r="H730" s="32"/>
      <c r="I730" s="46"/>
    </row>
    <row r="731" spans="1:19" s="13" customFormat="1" ht="21" x14ac:dyDescent="0.4">
      <c r="A731" s="36">
        <v>3</v>
      </c>
      <c r="B731" s="27" t="s">
        <v>227</v>
      </c>
      <c r="C731" s="28">
        <v>130</v>
      </c>
      <c r="D731" s="28">
        <v>80</v>
      </c>
      <c r="E731" s="32"/>
      <c r="F731" s="32"/>
      <c r="G731" s="32"/>
      <c r="H731" s="32"/>
      <c r="I731" s="46"/>
    </row>
    <row r="732" spans="1:19" s="13" customFormat="1" ht="21" x14ac:dyDescent="0.4">
      <c r="A732" s="36">
        <v>4</v>
      </c>
      <c r="B732" s="27" t="s">
        <v>58</v>
      </c>
      <c r="C732" s="28">
        <v>200</v>
      </c>
      <c r="D732" s="28">
        <v>70</v>
      </c>
      <c r="E732" s="32"/>
      <c r="F732" s="32"/>
      <c r="G732" s="32"/>
      <c r="H732" s="32"/>
      <c r="I732" s="46"/>
    </row>
    <row r="733" spans="1:19" s="13" customFormat="1" ht="21" x14ac:dyDescent="0.4">
      <c r="A733" s="36">
        <v>5</v>
      </c>
      <c r="B733" s="25" t="s">
        <v>376</v>
      </c>
      <c r="C733" s="23">
        <v>150</v>
      </c>
      <c r="D733" s="23">
        <v>80</v>
      </c>
      <c r="E733" s="32"/>
      <c r="F733" s="32"/>
      <c r="G733" s="32"/>
      <c r="H733" s="32"/>
      <c r="I733" s="46"/>
    </row>
    <row r="734" spans="1:19" s="13" customFormat="1" ht="21" x14ac:dyDescent="0.4">
      <c r="A734" s="36"/>
      <c r="B734" s="9" t="s">
        <v>26</v>
      </c>
      <c r="C734" s="10"/>
      <c r="D734" s="10"/>
      <c r="E734" s="32"/>
      <c r="F734" s="32"/>
      <c r="G734" s="32"/>
      <c r="H734" s="32"/>
      <c r="I734" s="46"/>
    </row>
    <row r="735" spans="1:19" s="13" customFormat="1" ht="21" x14ac:dyDescent="0.4">
      <c r="A735" s="37">
        <v>1</v>
      </c>
      <c r="B735" s="25" t="s">
        <v>27</v>
      </c>
      <c r="C735" s="23">
        <v>350</v>
      </c>
      <c r="D735" s="23">
        <v>70</v>
      </c>
      <c r="E735" s="32"/>
      <c r="F735" s="32"/>
      <c r="G735" s="32"/>
      <c r="H735" s="32"/>
      <c r="I735" s="46"/>
    </row>
    <row r="736" spans="1:19" s="13" customFormat="1" ht="21.75" customHeight="1" x14ac:dyDescent="0.4">
      <c r="A736" s="37">
        <v>2</v>
      </c>
      <c r="B736" s="25" t="s">
        <v>28</v>
      </c>
      <c r="C736" s="23">
        <v>100</v>
      </c>
      <c r="D736" s="23">
        <v>130</v>
      </c>
      <c r="E736" s="32"/>
      <c r="F736" s="32"/>
      <c r="G736" s="32"/>
      <c r="H736" s="32"/>
      <c r="I736" s="46"/>
    </row>
    <row r="737" spans="1:70" s="13" customFormat="1" ht="19.2" customHeight="1" x14ac:dyDescent="0.4">
      <c r="A737" s="37">
        <v>3</v>
      </c>
      <c r="B737" s="25" t="s">
        <v>284</v>
      </c>
      <c r="C737" s="23">
        <v>100</v>
      </c>
      <c r="D737" s="23">
        <v>100</v>
      </c>
      <c r="E737" s="32"/>
      <c r="F737" s="32"/>
      <c r="G737" s="32"/>
      <c r="H737" s="32"/>
      <c r="I737" s="46"/>
    </row>
    <row r="738" spans="1:70" s="13" customFormat="1" ht="22.65" customHeight="1" x14ac:dyDescent="0.4">
      <c r="A738" s="37">
        <v>4</v>
      </c>
      <c r="B738" s="25" t="s">
        <v>167</v>
      </c>
      <c r="C738" s="23">
        <v>100</v>
      </c>
      <c r="D738" s="23">
        <v>110</v>
      </c>
      <c r="E738" s="32"/>
      <c r="F738" s="32"/>
      <c r="G738" s="32"/>
      <c r="H738" s="32"/>
      <c r="I738" s="46"/>
    </row>
    <row r="739" spans="1:70" s="13" customFormat="1" ht="18" customHeight="1" x14ac:dyDescent="0.4">
      <c r="A739" s="37">
        <v>5</v>
      </c>
      <c r="B739" s="27" t="s">
        <v>285</v>
      </c>
      <c r="C739" s="28">
        <v>300</v>
      </c>
      <c r="D739" s="28">
        <v>400</v>
      </c>
      <c r="E739" s="32"/>
      <c r="F739" s="32"/>
      <c r="G739" s="32"/>
      <c r="H739" s="32"/>
      <c r="I739" s="46"/>
    </row>
    <row r="740" spans="1:70" s="13" customFormat="1" ht="18" customHeight="1" x14ac:dyDescent="0.4">
      <c r="A740" s="37">
        <v>6</v>
      </c>
      <c r="B740" s="27" t="s">
        <v>219</v>
      </c>
      <c r="C740" s="28">
        <v>300</v>
      </c>
      <c r="D740" s="28">
        <v>150</v>
      </c>
      <c r="E740" s="32"/>
      <c r="F740" s="32"/>
      <c r="G740" s="32"/>
      <c r="H740" s="32"/>
      <c r="I740" s="46"/>
    </row>
    <row r="741" spans="1:70" s="13" customFormat="1" ht="18" customHeight="1" x14ac:dyDescent="0.4">
      <c r="A741" s="36"/>
      <c r="B741" s="9" t="s">
        <v>2</v>
      </c>
      <c r="C741" s="10"/>
      <c r="D741" s="10"/>
      <c r="E741" s="32"/>
      <c r="F741" s="32"/>
      <c r="G741" s="32"/>
      <c r="H741" s="32"/>
      <c r="I741" s="46"/>
    </row>
    <row r="742" spans="1:70" s="13" customFormat="1" ht="18" customHeight="1" x14ac:dyDescent="0.4">
      <c r="A742" s="36">
        <v>1</v>
      </c>
      <c r="B742" s="14" t="s">
        <v>25</v>
      </c>
      <c r="C742" s="23">
        <v>150</v>
      </c>
      <c r="D742" s="23">
        <v>40</v>
      </c>
      <c r="E742" s="32"/>
      <c r="F742" s="32"/>
      <c r="G742" s="32"/>
      <c r="H742" s="32"/>
      <c r="I742" s="46"/>
    </row>
    <row r="743" spans="1:70" s="13" customFormat="1" ht="18" customHeight="1" x14ac:dyDescent="0.4">
      <c r="A743" s="36">
        <v>2</v>
      </c>
      <c r="B743" s="14" t="s">
        <v>210</v>
      </c>
      <c r="C743" s="23">
        <v>130</v>
      </c>
      <c r="D743" s="23">
        <v>50</v>
      </c>
      <c r="E743" s="32"/>
      <c r="F743" s="32"/>
      <c r="G743" s="32"/>
      <c r="H743" s="32"/>
      <c r="I743" s="46"/>
    </row>
    <row r="744" spans="1:70" s="13" customFormat="1" ht="18" customHeight="1" x14ac:dyDescent="0.4">
      <c r="A744" s="36">
        <v>3</v>
      </c>
      <c r="B744" s="13" t="s">
        <v>393</v>
      </c>
      <c r="C744" s="23">
        <v>130</v>
      </c>
      <c r="D744" s="23">
        <v>80</v>
      </c>
      <c r="E744" s="32"/>
      <c r="F744" s="32"/>
      <c r="G744" s="32"/>
      <c r="H744" s="32"/>
      <c r="I744" s="46"/>
    </row>
    <row r="745" spans="1:70" s="13" customFormat="1" ht="18" customHeight="1" x14ac:dyDescent="0.4">
      <c r="A745" s="36">
        <v>3</v>
      </c>
      <c r="B745" s="14" t="s">
        <v>137</v>
      </c>
      <c r="C745" s="23">
        <v>150</v>
      </c>
      <c r="D745" s="23">
        <v>30</v>
      </c>
      <c r="E745" s="32"/>
      <c r="F745" s="32"/>
      <c r="G745" s="32"/>
      <c r="H745" s="32"/>
      <c r="I745" s="46"/>
    </row>
    <row r="746" spans="1:70" s="13" customFormat="1" ht="18" customHeight="1" x14ac:dyDescent="0.4">
      <c r="A746" s="36">
        <v>4</v>
      </c>
      <c r="B746" s="14" t="s">
        <v>89</v>
      </c>
      <c r="C746" s="23">
        <v>150</v>
      </c>
      <c r="D746" s="23">
        <v>40</v>
      </c>
      <c r="E746" s="32"/>
      <c r="F746" s="32"/>
      <c r="G746" s="32"/>
      <c r="H746" s="32"/>
      <c r="I746" s="46"/>
    </row>
    <row r="747" spans="1:70" s="13" customFormat="1" ht="18" customHeight="1" x14ac:dyDescent="0.4">
      <c r="A747" s="36">
        <v>5</v>
      </c>
      <c r="B747" s="14" t="s">
        <v>112</v>
      </c>
      <c r="C747" s="23">
        <v>150</v>
      </c>
      <c r="D747" s="23">
        <v>50</v>
      </c>
      <c r="E747" s="32"/>
      <c r="F747" s="32"/>
      <c r="G747" s="32"/>
      <c r="H747" s="32"/>
      <c r="I747" s="46"/>
    </row>
    <row r="748" spans="1:70" s="13" customFormat="1" ht="18" customHeight="1" x14ac:dyDescent="0.4">
      <c r="A748" s="36"/>
      <c r="B748" s="9" t="s">
        <v>79</v>
      </c>
      <c r="C748" s="10"/>
      <c r="D748" s="10"/>
      <c r="E748" s="32"/>
      <c r="F748" s="32"/>
      <c r="G748" s="32"/>
      <c r="H748" s="32"/>
      <c r="I748" s="46"/>
    </row>
    <row r="749" spans="1:70" s="13" customFormat="1" ht="18" customHeight="1" x14ac:dyDescent="0.4">
      <c r="A749" s="36">
        <v>1</v>
      </c>
      <c r="B749" s="19" t="s">
        <v>377</v>
      </c>
      <c r="C749" s="23">
        <v>130</v>
      </c>
      <c r="D749" s="23">
        <v>85</v>
      </c>
      <c r="E749" s="32"/>
      <c r="F749" s="32"/>
      <c r="G749" s="32"/>
      <c r="H749" s="32"/>
      <c r="I749" s="46"/>
    </row>
    <row r="750" spans="1:70" ht="21" x14ac:dyDescent="0.4">
      <c r="A750" s="36">
        <v>2</v>
      </c>
      <c r="B750" s="14" t="s">
        <v>99</v>
      </c>
      <c r="C750" s="23">
        <v>130</v>
      </c>
      <c r="D750" s="23">
        <v>70</v>
      </c>
      <c r="E750" s="32"/>
      <c r="F750" s="32"/>
      <c r="G750" s="32"/>
      <c r="H750" s="32"/>
      <c r="I750" s="46"/>
      <c r="K750" s="48"/>
      <c r="L750" s="48"/>
      <c r="M750" s="48"/>
      <c r="N750" s="48"/>
      <c r="R750" s="49"/>
      <c r="T750" s="50"/>
      <c r="AA750" s="48"/>
      <c r="AB750" s="48"/>
      <c r="AC750" s="48"/>
      <c r="AD750" s="48"/>
      <c r="AE750" s="48"/>
      <c r="AG750" s="48"/>
      <c r="AH750" s="48"/>
      <c r="AI750" s="49"/>
      <c r="AM750" s="48"/>
      <c r="AO750" s="48"/>
      <c r="AP750" s="50"/>
      <c r="AQ750" s="48"/>
      <c r="AS750" s="50"/>
      <c r="AT750" s="48"/>
      <c r="AU750" s="48"/>
      <c r="AV750" s="50"/>
      <c r="AW750" s="48"/>
      <c r="AX750" s="48"/>
      <c r="AY750" s="48"/>
      <c r="AZ750" s="50"/>
      <c r="BA750" s="48"/>
      <c r="BB750" s="48"/>
      <c r="BD750" s="48"/>
      <c r="BE750" s="48"/>
      <c r="BF750" s="48"/>
      <c r="BG750" s="48"/>
      <c r="BH750" s="48"/>
      <c r="BI750" s="48"/>
      <c r="BJ750" s="48"/>
      <c r="BK750" s="48"/>
      <c r="BL750" s="48"/>
      <c r="BM750" s="48"/>
      <c r="BN750" s="48"/>
      <c r="BO750" s="48"/>
      <c r="BP750" s="48"/>
      <c r="BQ750" s="51">
        <f t="shared" ref="BQ750" si="6">SUM(E750:BP750)</f>
        <v>0</v>
      </c>
      <c r="BR750" s="51">
        <f>BQ750*D772</f>
        <v>0</v>
      </c>
    </row>
    <row r="751" spans="1:70" ht="21" x14ac:dyDescent="0.4">
      <c r="A751" s="36">
        <v>3</v>
      </c>
      <c r="B751" s="25" t="s">
        <v>378</v>
      </c>
      <c r="C751" s="23">
        <v>130</v>
      </c>
      <c r="D751" s="23">
        <v>90</v>
      </c>
      <c r="E751" s="32"/>
      <c r="F751" s="32"/>
      <c r="G751" s="32"/>
      <c r="H751" s="32"/>
      <c r="I751" s="46"/>
      <c r="K751" s="48"/>
      <c r="L751" s="48"/>
      <c r="M751" s="48"/>
      <c r="N751" s="48"/>
      <c r="R751" s="49"/>
      <c r="T751" s="50"/>
      <c r="AA751" s="48"/>
      <c r="AB751" s="48"/>
      <c r="AC751" s="48"/>
      <c r="AD751" s="48"/>
      <c r="AE751" s="48"/>
      <c r="AG751" s="48"/>
      <c r="AH751" s="48"/>
      <c r="AI751" s="49"/>
      <c r="AM751" s="48"/>
      <c r="AO751" s="48"/>
      <c r="AP751" s="50"/>
      <c r="AQ751" s="48"/>
      <c r="AS751" s="50"/>
      <c r="AT751" s="48"/>
      <c r="AU751" s="48"/>
      <c r="AV751" s="50"/>
      <c r="AW751" s="48"/>
      <c r="AX751" s="48"/>
      <c r="AY751" s="48"/>
      <c r="AZ751" s="50"/>
      <c r="BA751" s="48"/>
      <c r="BB751" s="48"/>
      <c r="BD751" s="48"/>
      <c r="BE751" s="48"/>
      <c r="BF751" s="48"/>
      <c r="BG751" s="48"/>
      <c r="BH751" s="48"/>
      <c r="BI751" s="48"/>
      <c r="BJ751" s="48"/>
      <c r="BK751" s="48"/>
      <c r="BL751" s="48"/>
      <c r="BM751" s="48"/>
      <c r="BN751" s="48"/>
      <c r="BO751" s="48"/>
      <c r="BP751" s="48"/>
      <c r="BQ751" s="51"/>
      <c r="BR751" s="51"/>
    </row>
    <row r="752" spans="1:70" s="13" customFormat="1" ht="18" customHeight="1" x14ac:dyDescent="0.4">
      <c r="A752" s="36">
        <v>4</v>
      </c>
      <c r="B752" s="14" t="s">
        <v>379</v>
      </c>
      <c r="C752" s="23">
        <v>130</v>
      </c>
      <c r="D752" s="23">
        <v>75</v>
      </c>
      <c r="E752" s="32"/>
      <c r="F752" s="32"/>
      <c r="G752" s="32"/>
      <c r="H752" s="32"/>
      <c r="I752" s="46"/>
    </row>
    <row r="753" spans="1:9" s="13" customFormat="1" ht="18" customHeight="1" x14ac:dyDescent="0.4">
      <c r="A753" s="36">
        <v>5</v>
      </c>
      <c r="B753" s="26" t="s">
        <v>188</v>
      </c>
      <c r="C753" s="23">
        <v>130</v>
      </c>
      <c r="D753" s="23">
        <v>60</v>
      </c>
      <c r="E753" s="32"/>
      <c r="F753" s="32"/>
      <c r="G753" s="32"/>
      <c r="H753" s="32"/>
      <c r="I753" s="46"/>
    </row>
    <row r="754" spans="1:9" s="13" customFormat="1" ht="18" customHeight="1" x14ac:dyDescent="0.4">
      <c r="A754" s="36">
        <v>6</v>
      </c>
      <c r="B754" s="25" t="s">
        <v>380</v>
      </c>
      <c r="C754" s="23">
        <v>130</v>
      </c>
      <c r="D754" s="23">
        <v>100</v>
      </c>
      <c r="E754" s="32"/>
      <c r="F754" s="32"/>
      <c r="G754" s="32"/>
      <c r="H754" s="32"/>
      <c r="I754" s="46"/>
    </row>
    <row r="755" spans="1:9" s="13" customFormat="1" ht="18" customHeight="1" x14ac:dyDescent="0.4">
      <c r="A755" s="36">
        <v>7</v>
      </c>
      <c r="B755" s="13" t="s">
        <v>387</v>
      </c>
      <c r="C755" s="23">
        <v>130</v>
      </c>
      <c r="D755" s="23">
        <v>80</v>
      </c>
      <c r="E755" s="32"/>
      <c r="F755" s="32"/>
      <c r="G755" s="32"/>
      <c r="H755" s="32"/>
      <c r="I755" s="46"/>
    </row>
    <row r="756" spans="1:9" s="13" customFormat="1" ht="18" customHeight="1" x14ac:dyDescent="0.4">
      <c r="A756" s="36">
        <v>7</v>
      </c>
      <c r="B756" s="25" t="s">
        <v>290</v>
      </c>
      <c r="C756" s="23">
        <v>120</v>
      </c>
      <c r="D756" s="23">
        <v>90</v>
      </c>
      <c r="E756" s="32"/>
      <c r="F756" s="32"/>
      <c r="G756" s="32"/>
      <c r="H756" s="32"/>
      <c r="I756" s="46"/>
    </row>
    <row r="757" spans="1:9" s="13" customFormat="1" ht="18" customHeight="1" x14ac:dyDescent="0.4">
      <c r="A757" s="36">
        <v>8</v>
      </c>
      <c r="B757" s="25" t="s">
        <v>144</v>
      </c>
      <c r="C757" s="23">
        <v>130</v>
      </c>
      <c r="D757" s="23">
        <v>75</v>
      </c>
      <c r="E757" s="32"/>
      <c r="F757" s="32"/>
      <c r="G757" s="32"/>
      <c r="H757" s="32"/>
      <c r="I757" s="46"/>
    </row>
    <row r="758" spans="1:9" s="13" customFormat="1" ht="18" customHeight="1" x14ac:dyDescent="0.4">
      <c r="A758" s="36">
        <v>9</v>
      </c>
      <c r="B758" s="14" t="s">
        <v>381</v>
      </c>
      <c r="C758" s="23">
        <v>130</v>
      </c>
      <c r="D758" s="23">
        <v>75</v>
      </c>
      <c r="E758" s="32"/>
      <c r="F758" s="32"/>
      <c r="G758" s="32"/>
      <c r="H758" s="32"/>
      <c r="I758" s="46"/>
    </row>
    <row r="759" spans="1:9" s="13" customFormat="1" ht="18" customHeight="1" x14ac:dyDescent="0.4">
      <c r="A759" s="36">
        <v>10</v>
      </c>
      <c r="B759" s="14" t="s">
        <v>382</v>
      </c>
      <c r="C759" s="23">
        <v>130</v>
      </c>
      <c r="D759" s="23">
        <v>75</v>
      </c>
      <c r="E759" s="32"/>
      <c r="F759" s="32"/>
      <c r="G759" s="32"/>
      <c r="H759" s="32"/>
      <c r="I759" s="46"/>
    </row>
    <row r="760" spans="1:9" s="13" customFormat="1" ht="18" customHeight="1" x14ac:dyDescent="0.4">
      <c r="A760" s="36">
        <v>11</v>
      </c>
      <c r="B760" s="14" t="s">
        <v>383</v>
      </c>
      <c r="C760" s="23">
        <v>130</v>
      </c>
      <c r="D760" s="23">
        <v>90</v>
      </c>
      <c r="E760" s="32"/>
      <c r="F760" s="32"/>
      <c r="G760" s="32"/>
      <c r="H760" s="32"/>
      <c r="I760" s="46"/>
    </row>
    <row r="761" spans="1:9" s="13" customFormat="1" ht="18" customHeight="1" x14ac:dyDescent="0.4">
      <c r="A761" s="36">
        <v>12</v>
      </c>
      <c r="B761" s="14" t="s">
        <v>384</v>
      </c>
      <c r="C761" s="23">
        <v>130</v>
      </c>
      <c r="D761" s="23">
        <v>55</v>
      </c>
      <c r="E761" s="32"/>
      <c r="F761" s="32"/>
      <c r="G761" s="32"/>
      <c r="H761" s="32"/>
      <c r="I761" s="46"/>
    </row>
    <row r="762" spans="1:9" s="13" customFormat="1" ht="18" customHeight="1" x14ac:dyDescent="0.4">
      <c r="A762" s="36">
        <v>13</v>
      </c>
      <c r="B762" s="24" t="s">
        <v>8</v>
      </c>
      <c r="C762" s="23">
        <v>120</v>
      </c>
      <c r="D762" s="23">
        <v>70</v>
      </c>
      <c r="E762" s="32"/>
      <c r="F762" s="32"/>
      <c r="G762" s="32"/>
      <c r="H762" s="32"/>
      <c r="I762" s="46"/>
    </row>
    <row r="763" spans="1:9" s="13" customFormat="1" ht="18" customHeight="1" x14ac:dyDescent="0.4">
      <c r="A763" s="36">
        <v>14</v>
      </c>
      <c r="B763" s="24" t="s">
        <v>398</v>
      </c>
      <c r="C763" s="23">
        <v>130</v>
      </c>
      <c r="D763" s="23">
        <v>60</v>
      </c>
      <c r="E763" s="32"/>
      <c r="F763" s="32"/>
      <c r="G763" s="32"/>
      <c r="H763" s="32"/>
      <c r="I763" s="46"/>
    </row>
    <row r="764" spans="1:9" s="13" customFormat="1" ht="18" customHeight="1" x14ac:dyDescent="0.4">
      <c r="A764" s="36">
        <v>15</v>
      </c>
      <c r="B764" s="24" t="s">
        <v>296</v>
      </c>
      <c r="C764" s="23">
        <v>120</v>
      </c>
      <c r="D764" s="23">
        <v>50</v>
      </c>
      <c r="E764" s="32"/>
      <c r="F764" s="32"/>
      <c r="G764" s="32"/>
      <c r="H764" s="32"/>
      <c r="I764" s="46"/>
    </row>
    <row r="765" spans="1:9" s="13" customFormat="1" ht="18" customHeight="1" x14ac:dyDescent="0.4">
      <c r="A765" s="21">
        <v>16</v>
      </c>
      <c r="B765" s="24" t="s">
        <v>297</v>
      </c>
      <c r="C765" s="23">
        <v>110</v>
      </c>
      <c r="D765" s="23">
        <v>50</v>
      </c>
      <c r="E765" s="32"/>
      <c r="F765" s="32"/>
      <c r="G765" s="32"/>
      <c r="H765" s="32"/>
      <c r="I765" s="46"/>
    </row>
    <row r="766" spans="1:9" s="13" customFormat="1" ht="18" customHeight="1" x14ac:dyDescent="0.4">
      <c r="A766" s="21">
        <v>17</v>
      </c>
      <c r="B766" s="24" t="s">
        <v>64</v>
      </c>
      <c r="C766" s="23">
        <v>120</v>
      </c>
      <c r="D766" s="23">
        <v>70</v>
      </c>
      <c r="E766" s="32"/>
      <c r="F766" s="32"/>
      <c r="G766" s="32"/>
      <c r="H766" s="32"/>
      <c r="I766" s="46"/>
    </row>
    <row r="767" spans="1:9" s="13" customFormat="1" ht="18" customHeight="1" x14ac:dyDescent="0.4">
      <c r="A767" s="21">
        <v>18</v>
      </c>
      <c r="B767" s="24" t="s">
        <v>298</v>
      </c>
      <c r="C767" s="23">
        <v>100</v>
      </c>
      <c r="D767" s="23">
        <v>50</v>
      </c>
      <c r="E767" s="32"/>
      <c r="F767" s="32"/>
      <c r="G767" s="32"/>
      <c r="H767" s="32"/>
      <c r="I767" s="46"/>
    </row>
    <row r="768" spans="1:9" s="13" customFormat="1" ht="18" customHeight="1" x14ac:dyDescent="0.4">
      <c r="A768" s="21">
        <v>19</v>
      </c>
      <c r="B768" s="25" t="s">
        <v>206</v>
      </c>
      <c r="C768" s="23">
        <v>130</v>
      </c>
      <c r="D768" s="23">
        <v>50</v>
      </c>
      <c r="E768" s="32"/>
      <c r="F768" s="32"/>
      <c r="G768" s="32"/>
      <c r="H768" s="32"/>
      <c r="I768" s="46"/>
    </row>
    <row r="769" spans="1:9" s="13" customFormat="1" ht="18" customHeight="1" x14ac:dyDescent="0.4">
      <c r="A769" s="21">
        <v>20</v>
      </c>
      <c r="B769" s="25" t="s">
        <v>173</v>
      </c>
      <c r="C769" s="23">
        <v>90</v>
      </c>
      <c r="D769" s="23">
        <v>110</v>
      </c>
      <c r="E769" s="32"/>
      <c r="F769" s="32"/>
      <c r="G769" s="32"/>
      <c r="H769" s="32"/>
      <c r="I769" s="46"/>
    </row>
    <row r="770" spans="1:9" s="13" customFormat="1" ht="18" customHeight="1" x14ac:dyDescent="0.4">
      <c r="A770" s="21">
        <v>21</v>
      </c>
      <c r="B770" s="25" t="s">
        <v>130</v>
      </c>
      <c r="C770" s="23">
        <v>130</v>
      </c>
      <c r="D770" s="23">
        <v>50</v>
      </c>
      <c r="E770" s="32"/>
      <c r="F770" s="32"/>
      <c r="G770" s="32"/>
      <c r="H770" s="32"/>
      <c r="I770" s="46"/>
    </row>
    <row r="771" spans="1:9" s="13" customFormat="1" ht="18" customHeight="1" x14ac:dyDescent="0.4">
      <c r="A771" s="21">
        <v>22</v>
      </c>
      <c r="B771" s="14" t="s">
        <v>389</v>
      </c>
      <c r="C771" s="23">
        <v>130</v>
      </c>
      <c r="D771" s="23">
        <v>80</v>
      </c>
      <c r="E771" s="32"/>
      <c r="F771" s="32"/>
      <c r="G771" s="32"/>
      <c r="H771" s="32"/>
      <c r="I771" s="46"/>
    </row>
    <row r="772" spans="1:9" s="13" customFormat="1" ht="17.100000000000001" customHeight="1" x14ac:dyDescent="0.4">
      <c r="A772" s="21">
        <v>23</v>
      </c>
      <c r="B772" s="14" t="s">
        <v>388</v>
      </c>
      <c r="C772" s="23">
        <v>130</v>
      </c>
      <c r="D772" s="23">
        <v>80</v>
      </c>
      <c r="E772" s="32"/>
      <c r="F772" s="32"/>
      <c r="G772" s="32"/>
      <c r="H772" s="32"/>
      <c r="I772" s="46"/>
    </row>
    <row r="773" spans="1:9" s="13" customFormat="1" ht="18" customHeight="1" x14ac:dyDescent="0.4">
      <c r="A773" s="21">
        <v>24</v>
      </c>
      <c r="B773" s="25" t="s">
        <v>132</v>
      </c>
      <c r="C773" s="23">
        <v>120</v>
      </c>
      <c r="D773" s="23">
        <v>45</v>
      </c>
      <c r="E773" s="32"/>
      <c r="F773" s="32"/>
      <c r="G773" s="32"/>
      <c r="H773" s="32"/>
      <c r="I773" s="46"/>
    </row>
    <row r="774" spans="1:9" s="13" customFormat="1" ht="18" customHeight="1" x14ac:dyDescent="0.4">
      <c r="A774" s="21">
        <v>25</v>
      </c>
      <c r="B774" s="25" t="s">
        <v>264</v>
      </c>
      <c r="C774" s="23" t="s">
        <v>9</v>
      </c>
      <c r="D774" s="23">
        <v>30</v>
      </c>
      <c r="E774" s="32"/>
      <c r="F774" s="32"/>
      <c r="G774" s="32"/>
      <c r="H774" s="32"/>
      <c r="I774" s="46"/>
    </row>
    <row r="775" spans="1:9" s="13" customFormat="1" ht="18" customHeight="1" x14ac:dyDescent="0.4">
      <c r="A775" s="21">
        <v>26</v>
      </c>
      <c r="B775" s="14" t="s">
        <v>267</v>
      </c>
      <c r="C775" s="14" t="s">
        <v>268</v>
      </c>
      <c r="D775" s="23">
        <v>65</v>
      </c>
      <c r="E775" s="32"/>
      <c r="F775" s="32"/>
      <c r="G775" s="32"/>
      <c r="H775" s="32"/>
      <c r="I775" s="46"/>
    </row>
    <row r="776" spans="1:9" s="13" customFormat="1" ht="18" customHeight="1" x14ac:dyDescent="0.4">
      <c r="A776" s="21">
        <v>27</v>
      </c>
      <c r="B776" s="14" t="s">
        <v>266</v>
      </c>
      <c r="C776" s="14" t="s">
        <v>268</v>
      </c>
      <c r="D776" s="23">
        <v>65</v>
      </c>
      <c r="E776" s="32"/>
      <c r="F776" s="32"/>
      <c r="G776" s="32"/>
      <c r="H776" s="32"/>
      <c r="I776" s="46"/>
    </row>
    <row r="777" spans="1:9" s="13" customFormat="1" ht="17.100000000000001" customHeight="1" x14ac:dyDescent="0.4">
      <c r="A777" s="38"/>
      <c r="B777" s="9" t="s">
        <v>29</v>
      </c>
      <c r="C777" s="10"/>
      <c r="D777" s="10"/>
      <c r="E777" s="32"/>
      <c r="F777" s="32"/>
      <c r="G777" s="32"/>
      <c r="H777" s="32"/>
      <c r="I777" s="46"/>
    </row>
    <row r="778" spans="1:9" s="13" customFormat="1" ht="18" customHeight="1" x14ac:dyDescent="0.4">
      <c r="A778" s="38">
        <v>1</v>
      </c>
      <c r="B778" s="26" t="s">
        <v>30</v>
      </c>
      <c r="C778" s="23" t="s">
        <v>9</v>
      </c>
      <c r="D778" s="23">
        <v>100</v>
      </c>
      <c r="E778" s="32"/>
      <c r="F778" s="32"/>
      <c r="G778" s="32"/>
      <c r="H778" s="32"/>
      <c r="I778" s="46"/>
    </row>
    <row r="779" spans="1:9" s="13" customFormat="1" ht="18" customHeight="1" x14ac:dyDescent="0.4">
      <c r="A779" s="38">
        <v>2</v>
      </c>
      <c r="B779" s="26" t="s">
        <v>161</v>
      </c>
      <c r="C779" s="23" t="s">
        <v>9</v>
      </c>
      <c r="D779" s="23">
        <v>50</v>
      </c>
      <c r="E779" s="32"/>
      <c r="F779" s="32"/>
      <c r="G779" s="32"/>
      <c r="H779" s="32"/>
      <c r="I779" s="46"/>
    </row>
    <row r="780" spans="1:9" s="13" customFormat="1" ht="18" customHeight="1" x14ac:dyDescent="0.4">
      <c r="A780" s="38">
        <v>3</v>
      </c>
      <c r="B780" s="26" t="s">
        <v>18</v>
      </c>
      <c r="C780" s="23" t="s">
        <v>9</v>
      </c>
      <c r="D780" s="23">
        <v>45</v>
      </c>
      <c r="E780" s="32"/>
      <c r="F780" s="32"/>
      <c r="G780" s="32"/>
      <c r="H780" s="32"/>
      <c r="I780" s="46"/>
    </row>
    <row r="781" spans="1:9" s="13" customFormat="1" ht="18" customHeight="1" x14ac:dyDescent="0.4">
      <c r="A781" s="38">
        <v>4</v>
      </c>
      <c r="B781" s="25" t="s">
        <v>203</v>
      </c>
      <c r="C781" s="23" t="s">
        <v>9</v>
      </c>
      <c r="D781" s="23">
        <v>100</v>
      </c>
      <c r="E781" s="32"/>
      <c r="F781" s="32"/>
      <c r="G781" s="32"/>
      <c r="H781" s="32"/>
      <c r="I781" s="46"/>
    </row>
    <row r="782" spans="1:9" s="13" customFormat="1" ht="18" customHeight="1" x14ac:dyDescent="0.4">
      <c r="A782" s="36"/>
      <c r="B782" s="9" t="s">
        <v>82</v>
      </c>
      <c r="C782" s="10"/>
      <c r="D782" s="10"/>
      <c r="E782" s="32"/>
      <c r="F782" s="32"/>
      <c r="G782" s="32"/>
      <c r="H782" s="32"/>
      <c r="I782" s="46"/>
    </row>
    <row r="783" spans="1:9" s="13" customFormat="1" ht="18" customHeight="1" x14ac:dyDescent="0.4">
      <c r="A783" s="37">
        <v>1</v>
      </c>
      <c r="B783" s="25" t="s">
        <v>299</v>
      </c>
      <c r="C783" s="23" t="s">
        <v>215</v>
      </c>
      <c r="D783" s="23">
        <v>400</v>
      </c>
      <c r="E783" s="32"/>
      <c r="F783" s="32"/>
      <c r="G783" s="32"/>
      <c r="H783" s="32"/>
      <c r="I783" s="46"/>
    </row>
    <row r="784" spans="1:9" s="13" customFormat="1" ht="18" customHeight="1" x14ac:dyDescent="0.4">
      <c r="A784" s="37">
        <v>2</v>
      </c>
      <c r="B784" s="25" t="s">
        <v>159</v>
      </c>
      <c r="C784" s="23" t="s">
        <v>10</v>
      </c>
      <c r="D784" s="23">
        <v>70</v>
      </c>
      <c r="E784" s="32"/>
      <c r="F784" s="32"/>
      <c r="G784" s="32"/>
      <c r="H784" s="32"/>
      <c r="I784" s="46"/>
    </row>
    <row r="785" spans="1:9" s="13" customFormat="1" ht="18" customHeight="1" x14ac:dyDescent="0.4">
      <c r="A785" s="37">
        <v>3</v>
      </c>
      <c r="B785" s="25" t="s">
        <v>56</v>
      </c>
      <c r="C785" s="23" t="s">
        <v>6</v>
      </c>
      <c r="D785" s="23">
        <v>100</v>
      </c>
      <c r="E785" s="32"/>
      <c r="F785" s="32"/>
      <c r="G785" s="32"/>
      <c r="H785" s="32"/>
      <c r="I785" s="46"/>
    </row>
    <row r="786" spans="1:9" s="13" customFormat="1" ht="18" customHeight="1" x14ac:dyDescent="0.4">
      <c r="A786" s="37">
        <v>4</v>
      </c>
      <c r="B786" s="25" t="s">
        <v>262</v>
      </c>
      <c r="C786" s="23" t="s">
        <v>10</v>
      </c>
      <c r="D786" s="23">
        <v>70</v>
      </c>
      <c r="E786" s="32"/>
      <c r="F786" s="32"/>
      <c r="G786" s="32"/>
      <c r="H786" s="32"/>
      <c r="I786" s="46"/>
    </row>
    <row r="787" spans="1:9" s="13" customFormat="1" ht="18" customHeight="1" x14ac:dyDescent="0.4">
      <c r="A787" s="37">
        <v>5</v>
      </c>
      <c r="B787" s="25" t="s">
        <v>20</v>
      </c>
      <c r="C787" s="23" t="s">
        <v>6</v>
      </c>
      <c r="D787" s="23">
        <v>80</v>
      </c>
      <c r="E787" s="32"/>
      <c r="F787" s="32"/>
      <c r="G787" s="32"/>
      <c r="H787" s="32"/>
      <c r="I787" s="46"/>
    </row>
    <row r="788" spans="1:9" s="13" customFormat="1" ht="18" customHeight="1" x14ac:dyDescent="0.4">
      <c r="A788" s="37">
        <v>6</v>
      </c>
      <c r="B788" s="26" t="s">
        <v>158</v>
      </c>
      <c r="C788" s="23" t="s">
        <v>6</v>
      </c>
      <c r="D788" s="23">
        <v>80</v>
      </c>
      <c r="E788" s="32"/>
      <c r="F788" s="32"/>
      <c r="G788" s="32"/>
      <c r="H788" s="32"/>
      <c r="I788" s="46"/>
    </row>
    <row r="789" spans="1:9" s="13" customFormat="1" ht="18" customHeight="1" x14ac:dyDescent="0.4">
      <c r="A789" s="37">
        <v>7</v>
      </c>
      <c r="B789" s="26" t="s">
        <v>405</v>
      </c>
      <c r="C789" s="23" t="s">
        <v>10</v>
      </c>
      <c r="D789" s="23">
        <v>70</v>
      </c>
      <c r="E789" s="32"/>
      <c r="F789" s="32"/>
      <c r="G789" s="32"/>
      <c r="H789" s="32"/>
      <c r="I789" s="46"/>
    </row>
    <row r="790" spans="1:9" s="13" customFormat="1" ht="18" customHeight="1" x14ac:dyDescent="0.4">
      <c r="A790" s="37">
        <v>8</v>
      </c>
      <c r="B790" s="26" t="s">
        <v>16</v>
      </c>
      <c r="C790" s="23" t="s">
        <v>10</v>
      </c>
      <c r="D790" s="23">
        <v>80</v>
      </c>
      <c r="E790" s="32"/>
      <c r="F790" s="32"/>
      <c r="G790" s="32"/>
      <c r="H790" s="32"/>
      <c r="I790" s="46"/>
    </row>
    <row r="791" spans="1:9" s="13" customFormat="1" ht="18" customHeight="1" x14ac:dyDescent="0.4">
      <c r="A791" s="37">
        <v>9</v>
      </c>
      <c r="B791" s="26" t="s">
        <v>403</v>
      </c>
      <c r="C791" s="23" t="s">
        <v>6</v>
      </c>
      <c r="D791" s="23">
        <v>75</v>
      </c>
      <c r="E791" s="32"/>
      <c r="F791" s="32"/>
      <c r="G791" s="32"/>
      <c r="H791" s="32"/>
      <c r="I791" s="46"/>
    </row>
    <row r="792" spans="1:9" s="13" customFormat="1" ht="18" customHeight="1" x14ac:dyDescent="0.4">
      <c r="A792" s="37">
        <v>10</v>
      </c>
      <c r="B792" s="25" t="s">
        <v>410</v>
      </c>
      <c r="C792" s="23" t="s">
        <v>6</v>
      </c>
      <c r="D792" s="23">
        <v>80</v>
      </c>
      <c r="E792" s="32"/>
      <c r="F792" s="32"/>
      <c r="G792" s="32"/>
      <c r="H792" s="32"/>
      <c r="I792" s="46"/>
    </row>
    <row r="793" spans="1:9" s="13" customFormat="1" ht="18" customHeight="1" x14ac:dyDescent="0.4">
      <c r="A793" s="37">
        <v>11</v>
      </c>
      <c r="B793" s="25" t="s">
        <v>411</v>
      </c>
      <c r="C793" s="23" t="s">
        <v>10</v>
      </c>
      <c r="D793" s="23">
        <v>90</v>
      </c>
      <c r="E793" s="32"/>
      <c r="F793" s="32"/>
      <c r="G793" s="32"/>
      <c r="H793" s="32"/>
      <c r="I793" s="46"/>
    </row>
    <row r="794" spans="1:9" s="13" customFormat="1" ht="17.399999999999999" customHeight="1" x14ac:dyDescent="0.4">
      <c r="A794" s="37">
        <v>10</v>
      </c>
      <c r="B794" s="26" t="s">
        <v>66</v>
      </c>
      <c r="C794" s="23" t="s">
        <v>104</v>
      </c>
      <c r="D794" s="23">
        <v>70</v>
      </c>
      <c r="E794" s="32"/>
      <c r="F794" s="32"/>
      <c r="G794" s="32"/>
      <c r="H794" s="32"/>
      <c r="I794" s="46"/>
    </row>
    <row r="795" spans="1:9" s="13" customFormat="1" ht="18" customHeight="1" x14ac:dyDescent="0.4">
      <c r="A795" s="37">
        <v>11</v>
      </c>
      <c r="B795" s="26" t="s">
        <v>42</v>
      </c>
      <c r="C795" s="23" t="s">
        <v>104</v>
      </c>
      <c r="D795" s="23">
        <v>70</v>
      </c>
      <c r="E795" s="32"/>
      <c r="F795" s="32"/>
      <c r="G795" s="32"/>
      <c r="H795" s="32"/>
      <c r="I795" s="46"/>
    </row>
    <row r="796" spans="1:9" s="13" customFormat="1" ht="18" customHeight="1" x14ac:dyDescent="0.4">
      <c r="A796" s="37">
        <v>12</v>
      </c>
      <c r="B796" s="26" t="s">
        <v>407</v>
      </c>
      <c r="C796" s="23" t="s">
        <v>9</v>
      </c>
      <c r="D796" s="23">
        <v>50</v>
      </c>
      <c r="E796" s="32"/>
      <c r="F796" s="32"/>
      <c r="G796" s="32"/>
      <c r="H796" s="32"/>
      <c r="I796" s="46"/>
    </row>
    <row r="797" spans="1:9" s="13" customFormat="1" ht="18" customHeight="1" x14ac:dyDescent="0.4">
      <c r="A797" s="37">
        <v>13</v>
      </c>
      <c r="B797" s="24" t="s">
        <v>44</v>
      </c>
      <c r="C797" s="23" t="s">
        <v>9</v>
      </c>
      <c r="D797" s="23">
        <v>50</v>
      </c>
      <c r="E797" s="32"/>
      <c r="F797" s="32"/>
      <c r="G797" s="32"/>
      <c r="H797" s="32"/>
      <c r="I797" s="46"/>
    </row>
    <row r="798" spans="1:9" s="13" customFormat="1" ht="18" customHeight="1" x14ac:dyDescent="0.4">
      <c r="A798" s="37">
        <v>14</v>
      </c>
      <c r="B798" s="25" t="s">
        <v>57</v>
      </c>
      <c r="C798" s="23" t="s">
        <v>9</v>
      </c>
      <c r="D798" s="23">
        <v>55</v>
      </c>
      <c r="E798" s="32"/>
      <c r="F798" s="32"/>
      <c r="G798" s="32"/>
      <c r="H798" s="32"/>
      <c r="I798" s="46"/>
    </row>
    <row r="799" spans="1:9" s="13" customFormat="1" ht="18" customHeight="1" x14ac:dyDescent="0.4">
      <c r="A799" s="37">
        <v>15</v>
      </c>
      <c r="B799" s="24" t="s">
        <v>147</v>
      </c>
      <c r="C799" s="23" t="s">
        <v>9</v>
      </c>
      <c r="D799" s="23">
        <v>50</v>
      </c>
      <c r="E799" s="32"/>
      <c r="F799" s="32"/>
      <c r="G799" s="32"/>
      <c r="H799" s="32"/>
      <c r="I799" s="46"/>
    </row>
    <row r="800" spans="1:9" s="13" customFormat="1" ht="18" customHeight="1" x14ac:dyDescent="0.4">
      <c r="A800" s="37">
        <v>16</v>
      </c>
      <c r="B800" s="25" t="s">
        <v>217</v>
      </c>
      <c r="C800" s="23" t="s">
        <v>9</v>
      </c>
      <c r="D800" s="23">
        <v>45</v>
      </c>
      <c r="E800" s="32"/>
      <c r="F800" s="32"/>
      <c r="G800" s="32"/>
      <c r="H800" s="32"/>
      <c r="I800" s="46"/>
    </row>
    <row r="801" spans="1:9" s="13" customFormat="1" ht="18" customHeight="1" x14ac:dyDescent="0.4">
      <c r="A801" s="37">
        <v>17</v>
      </c>
      <c r="B801" s="26" t="s">
        <v>43</v>
      </c>
      <c r="C801" s="23" t="s">
        <v>9</v>
      </c>
      <c r="D801" s="23">
        <v>60</v>
      </c>
      <c r="E801" s="32"/>
      <c r="F801" s="32"/>
      <c r="G801" s="32"/>
      <c r="H801" s="32"/>
      <c r="I801" s="46"/>
    </row>
    <row r="802" spans="1:9" s="13" customFormat="1" ht="18" customHeight="1" x14ac:dyDescent="0.4">
      <c r="A802" s="37">
        <v>18</v>
      </c>
      <c r="B802" s="26" t="s">
        <v>45</v>
      </c>
      <c r="C802" s="23" t="s">
        <v>9</v>
      </c>
      <c r="D802" s="23">
        <v>60</v>
      </c>
      <c r="E802" s="32"/>
      <c r="F802" s="32"/>
      <c r="G802" s="32"/>
      <c r="H802" s="32"/>
      <c r="I802" s="46"/>
    </row>
    <row r="803" spans="1:9" s="13" customFormat="1" ht="18" customHeight="1" x14ac:dyDescent="0.4">
      <c r="A803" s="37">
        <v>19</v>
      </c>
      <c r="B803" s="25" t="s">
        <v>46</v>
      </c>
      <c r="C803" s="23" t="s">
        <v>9</v>
      </c>
      <c r="D803" s="23">
        <v>40</v>
      </c>
      <c r="E803" s="32"/>
      <c r="F803" s="32"/>
      <c r="G803" s="32"/>
      <c r="H803" s="32"/>
      <c r="I803" s="46"/>
    </row>
    <row r="804" spans="1:9" s="13" customFormat="1" ht="18" customHeight="1" x14ac:dyDescent="0.4">
      <c r="A804" s="37">
        <v>20</v>
      </c>
      <c r="B804" s="25" t="s">
        <v>48</v>
      </c>
      <c r="C804" s="23" t="s">
        <v>9</v>
      </c>
      <c r="D804" s="23">
        <v>60</v>
      </c>
      <c r="E804" s="32"/>
      <c r="F804" s="32"/>
      <c r="G804" s="32"/>
      <c r="H804" s="32"/>
      <c r="I804" s="46"/>
    </row>
    <row r="805" spans="1:9" s="13" customFormat="1" ht="18" customHeight="1" x14ac:dyDescent="0.4">
      <c r="A805" s="37">
        <v>21</v>
      </c>
      <c r="B805" s="26" t="s">
        <v>47</v>
      </c>
      <c r="C805" s="23" t="s">
        <v>9</v>
      </c>
      <c r="D805" s="23">
        <v>75</v>
      </c>
      <c r="E805" s="32"/>
      <c r="F805" s="32"/>
      <c r="G805" s="32"/>
      <c r="H805" s="32"/>
      <c r="I805" s="46"/>
    </row>
    <row r="806" spans="1:9" s="13" customFormat="1" ht="18" customHeight="1" x14ac:dyDescent="0.4">
      <c r="A806" s="37">
        <v>22</v>
      </c>
      <c r="B806" s="25" t="s">
        <v>49</v>
      </c>
      <c r="C806" s="23" t="s">
        <v>9</v>
      </c>
      <c r="D806" s="23">
        <v>75</v>
      </c>
      <c r="E806" s="32"/>
      <c r="F806" s="32"/>
      <c r="G806" s="32"/>
      <c r="H806" s="32"/>
      <c r="I806" s="46"/>
    </row>
    <row r="807" spans="1:9" s="13" customFormat="1" ht="18" customHeight="1" x14ac:dyDescent="0.4">
      <c r="A807" s="37">
        <v>23</v>
      </c>
      <c r="B807" s="25" t="s">
        <v>116</v>
      </c>
      <c r="C807" s="23" t="s">
        <v>9</v>
      </c>
      <c r="D807" s="23">
        <v>70</v>
      </c>
      <c r="E807" s="32"/>
      <c r="F807" s="32"/>
      <c r="G807" s="32"/>
      <c r="H807" s="32"/>
      <c r="I807" s="46"/>
    </row>
    <row r="808" spans="1:9" s="13" customFormat="1" ht="18" customHeight="1" x14ac:dyDescent="0.4">
      <c r="A808" s="37">
        <v>24</v>
      </c>
      <c r="B808" s="25" t="s">
        <v>117</v>
      </c>
      <c r="C808" s="23" t="s">
        <v>9</v>
      </c>
      <c r="D808" s="23">
        <v>50</v>
      </c>
      <c r="E808" s="32"/>
      <c r="F808" s="32"/>
      <c r="G808" s="32"/>
      <c r="H808" s="32"/>
      <c r="I808" s="46"/>
    </row>
    <row r="809" spans="1:9" s="13" customFormat="1" ht="18" customHeight="1" x14ac:dyDescent="0.4">
      <c r="A809" s="37">
        <v>25</v>
      </c>
      <c r="B809" s="25" t="s">
        <v>224</v>
      </c>
      <c r="C809" s="23" t="s">
        <v>9</v>
      </c>
      <c r="D809" s="23">
        <v>60</v>
      </c>
      <c r="E809" s="32"/>
      <c r="F809" s="32"/>
      <c r="G809" s="32"/>
      <c r="H809" s="32"/>
      <c r="I809" s="46"/>
    </row>
    <row r="810" spans="1:9" s="13" customFormat="1" ht="18" customHeight="1" x14ac:dyDescent="0.4">
      <c r="A810" s="37">
        <v>26</v>
      </c>
      <c r="B810" s="25" t="s">
        <v>136</v>
      </c>
      <c r="C810" s="23" t="s">
        <v>9</v>
      </c>
      <c r="D810" s="23">
        <v>50</v>
      </c>
      <c r="E810" s="32"/>
      <c r="F810" s="32"/>
      <c r="G810" s="32"/>
      <c r="H810" s="32"/>
      <c r="I810" s="46"/>
    </row>
    <row r="811" spans="1:9" s="13" customFormat="1" ht="18" customHeight="1" x14ac:dyDescent="0.4">
      <c r="A811" s="37">
        <v>27</v>
      </c>
      <c r="B811" s="24" t="s">
        <v>67</v>
      </c>
      <c r="C811" s="23" t="s">
        <v>11</v>
      </c>
      <c r="D811" s="23">
        <v>65</v>
      </c>
      <c r="E811" s="41"/>
      <c r="F811" s="41"/>
      <c r="G811" s="41"/>
      <c r="H811" s="41"/>
      <c r="I811" s="41"/>
    </row>
    <row r="812" spans="1:9" s="13" customFormat="1" ht="18" customHeight="1" x14ac:dyDescent="0.4">
      <c r="A812" s="37">
        <v>28</v>
      </c>
      <c r="B812" s="73" t="s">
        <v>118</v>
      </c>
      <c r="C812" s="74" t="s">
        <v>9</v>
      </c>
      <c r="D812" s="74">
        <v>45</v>
      </c>
      <c r="E812" s="41"/>
      <c r="F812" s="41"/>
      <c r="G812" s="41"/>
      <c r="H812" s="41"/>
      <c r="I812" s="41"/>
    </row>
    <row r="813" spans="1:9" s="13" customFormat="1" ht="18" customHeight="1" x14ac:dyDescent="0.4">
      <c r="A813" s="21"/>
      <c r="B813" s="9" t="s">
        <v>149</v>
      </c>
      <c r="C813" s="10"/>
      <c r="D813" s="10"/>
      <c r="E813" s="41"/>
      <c r="F813" s="41"/>
      <c r="G813" s="41"/>
      <c r="H813" s="41"/>
      <c r="I813" s="41"/>
    </row>
    <row r="814" spans="1:9" s="13" customFormat="1" ht="18" customHeight="1" x14ac:dyDescent="0.4">
      <c r="A814" s="21">
        <v>2</v>
      </c>
      <c r="B814" s="24" t="s">
        <v>189</v>
      </c>
      <c r="C814" s="23">
        <v>0.28999999999999998</v>
      </c>
      <c r="D814" s="23">
        <v>90</v>
      </c>
      <c r="E814" s="41"/>
      <c r="F814" s="41"/>
      <c r="G814" s="41"/>
      <c r="H814" s="41"/>
      <c r="I814" s="41"/>
    </row>
    <row r="815" spans="1:9" s="13" customFormat="1" ht="18" customHeight="1" x14ac:dyDescent="0.4">
      <c r="A815" s="21">
        <v>3</v>
      </c>
      <c r="B815" s="24" t="s">
        <v>228</v>
      </c>
      <c r="C815" s="23">
        <v>0.43</v>
      </c>
      <c r="D815" s="23">
        <v>80</v>
      </c>
      <c r="E815" s="41"/>
      <c r="F815" s="41"/>
      <c r="G815" s="41"/>
      <c r="H815" s="41"/>
      <c r="I815" s="41"/>
    </row>
    <row r="816" spans="1:9" s="13" customFormat="1" ht="18" customHeight="1" x14ac:dyDescent="0.4">
      <c r="A816" s="21">
        <v>4</v>
      </c>
      <c r="B816" s="24" t="s">
        <v>32</v>
      </c>
      <c r="C816" s="23">
        <v>0.2</v>
      </c>
      <c r="D816" s="23">
        <v>40</v>
      </c>
      <c r="E816" s="41"/>
      <c r="F816" s="41"/>
      <c r="G816" s="41"/>
      <c r="H816" s="41"/>
      <c r="I816" s="41"/>
    </row>
    <row r="817" spans="1:19" s="13" customFormat="1" ht="18" customHeight="1" x14ac:dyDescent="0.4">
      <c r="A817" s="21">
        <v>5</v>
      </c>
      <c r="B817" s="24" t="s">
        <v>33</v>
      </c>
      <c r="C817" s="23" t="s">
        <v>31</v>
      </c>
      <c r="D817" s="23">
        <v>120</v>
      </c>
      <c r="E817" s="41"/>
      <c r="F817" s="41"/>
      <c r="G817" s="41"/>
      <c r="H817" s="41"/>
      <c r="I817" s="41"/>
    </row>
    <row r="818" spans="1:19" s="13" customFormat="1" ht="18" customHeight="1" x14ac:dyDescent="0.4">
      <c r="A818" s="21">
        <v>6</v>
      </c>
      <c r="B818" s="24" t="s">
        <v>229</v>
      </c>
      <c r="C818" s="23">
        <v>0.42</v>
      </c>
      <c r="D818" s="23">
        <v>80</v>
      </c>
      <c r="E818" s="41"/>
      <c r="F818" s="41"/>
      <c r="G818" s="41"/>
      <c r="H818" s="41"/>
      <c r="I818" s="41"/>
    </row>
    <row r="819" spans="1:19" s="13" customFormat="1" ht="18" customHeight="1" x14ac:dyDescent="0.4">
      <c r="A819" s="21">
        <v>7</v>
      </c>
      <c r="B819" s="24" t="s">
        <v>230</v>
      </c>
      <c r="C819" s="23">
        <v>200</v>
      </c>
      <c r="D819" s="23">
        <v>80</v>
      </c>
      <c r="E819" s="41"/>
      <c r="F819" s="41"/>
      <c r="G819" s="41"/>
      <c r="H819" s="41"/>
      <c r="I819" s="41"/>
    </row>
    <row r="820" spans="1:19" s="13" customFormat="1" ht="18" customHeight="1" x14ac:dyDescent="0.4">
      <c r="A820" s="21">
        <v>8</v>
      </c>
      <c r="B820" s="24" t="s">
        <v>231</v>
      </c>
      <c r="C820" s="23">
        <v>100</v>
      </c>
      <c r="D820" s="23">
        <v>90</v>
      </c>
      <c r="E820" s="41"/>
      <c r="F820" s="41"/>
      <c r="G820" s="41"/>
      <c r="H820" s="41"/>
      <c r="I820" s="41"/>
    </row>
    <row r="821" spans="1:19" s="13" customFormat="1" ht="18" customHeight="1" x14ac:dyDescent="0.4">
      <c r="A821" s="21">
        <v>9</v>
      </c>
      <c r="B821" s="14" t="s">
        <v>190</v>
      </c>
      <c r="C821" s="14">
        <v>500</v>
      </c>
      <c r="D821" s="14">
        <v>160</v>
      </c>
      <c r="E821" s="41"/>
      <c r="F821" s="41"/>
      <c r="G821" s="41"/>
      <c r="H821" s="41"/>
      <c r="I821" s="41"/>
    </row>
    <row r="822" spans="1:19" s="13" customFormat="1" ht="18" customHeight="1" x14ac:dyDescent="0.4">
      <c r="A822" s="21">
        <v>10</v>
      </c>
      <c r="B822" s="25" t="s">
        <v>232</v>
      </c>
      <c r="C822" s="23">
        <v>180</v>
      </c>
      <c r="D822" s="69">
        <v>100</v>
      </c>
      <c r="E822" s="41"/>
      <c r="F822" s="41"/>
      <c r="G822" s="41"/>
      <c r="H822" s="41"/>
      <c r="I822" s="41"/>
    </row>
    <row r="823" spans="1:19" s="13" customFormat="1" ht="18" customHeight="1" x14ac:dyDescent="0.4">
      <c r="A823" s="21">
        <v>11</v>
      </c>
      <c r="B823" s="27" t="s">
        <v>191</v>
      </c>
      <c r="C823" s="28">
        <v>500</v>
      </c>
      <c r="D823" s="28">
        <v>160</v>
      </c>
      <c r="E823" s="41"/>
      <c r="F823" s="41"/>
      <c r="G823" s="41"/>
      <c r="H823" s="41"/>
      <c r="I823" s="41"/>
    </row>
    <row r="824" spans="1:19" s="13" customFormat="1" ht="18" customHeight="1" x14ac:dyDescent="0.4">
      <c r="A824" s="8"/>
      <c r="B824" s="9" t="s">
        <v>3</v>
      </c>
      <c r="C824" s="10"/>
      <c r="D824" s="10"/>
      <c r="E824" s="41"/>
      <c r="F824" s="41"/>
      <c r="G824" s="41"/>
      <c r="H824" s="41"/>
      <c r="I824" s="41"/>
    </row>
    <row r="825" spans="1:19" s="13" customFormat="1" ht="18" customHeight="1" x14ac:dyDescent="0.4">
      <c r="A825" s="21">
        <v>1</v>
      </c>
      <c r="B825" s="24" t="s">
        <v>172</v>
      </c>
      <c r="C825" s="23">
        <v>0.5</v>
      </c>
      <c r="D825" s="23">
        <v>45</v>
      </c>
      <c r="E825" s="32"/>
      <c r="F825" s="32"/>
      <c r="G825" s="32"/>
      <c r="H825" s="32"/>
      <c r="I825" s="46"/>
    </row>
    <row r="826" spans="1:19" s="13" customFormat="1" ht="18" customHeight="1" x14ac:dyDescent="0.4">
      <c r="A826" s="21">
        <v>2</v>
      </c>
      <c r="B826" s="24" t="s">
        <v>34</v>
      </c>
      <c r="C826" s="23">
        <v>0.5</v>
      </c>
      <c r="D826" s="23">
        <v>70</v>
      </c>
      <c r="E826" s="32"/>
      <c r="F826" s="32"/>
      <c r="G826" s="32"/>
      <c r="H826" s="32"/>
      <c r="I826" s="46"/>
    </row>
    <row r="827" spans="1:19" s="13" customFormat="1" ht="18" customHeight="1" x14ac:dyDescent="0.4">
      <c r="A827" s="21">
        <v>3</v>
      </c>
      <c r="B827" s="24" t="s">
        <v>69</v>
      </c>
      <c r="C827" s="23">
        <v>0.5</v>
      </c>
      <c r="D827" s="23">
        <v>100</v>
      </c>
      <c r="E827" s="32"/>
      <c r="F827" s="32"/>
      <c r="G827" s="32"/>
      <c r="H827" s="32"/>
      <c r="I827" s="46"/>
    </row>
    <row r="828" spans="1:19" s="13" customFormat="1" ht="18" customHeight="1" x14ac:dyDescent="0.4">
      <c r="A828" s="21">
        <v>5</v>
      </c>
      <c r="B828" s="25" t="s">
        <v>192</v>
      </c>
      <c r="C828" s="23" t="s">
        <v>9</v>
      </c>
      <c r="D828" s="23">
        <v>30</v>
      </c>
      <c r="E828" s="32"/>
      <c r="F828" s="32"/>
      <c r="G828" s="32"/>
      <c r="H828" s="32"/>
      <c r="I828" s="46"/>
    </row>
    <row r="829" spans="1:19" s="13" customFormat="1" ht="18" customHeight="1" x14ac:dyDescent="0.4">
      <c r="A829" s="21">
        <v>6</v>
      </c>
      <c r="B829" s="24" t="s">
        <v>193</v>
      </c>
      <c r="C829" s="23">
        <v>0.5</v>
      </c>
      <c r="D829" s="23">
        <v>80</v>
      </c>
      <c r="E829" s="32"/>
      <c r="F829" s="32"/>
      <c r="G829" s="32"/>
      <c r="H829" s="32"/>
      <c r="I829" s="46"/>
    </row>
    <row r="830" spans="1:19" s="13" customFormat="1" ht="18" customHeight="1" x14ac:dyDescent="0.4">
      <c r="A830" s="21">
        <v>7</v>
      </c>
      <c r="B830" s="24" t="s">
        <v>194</v>
      </c>
      <c r="C830" s="23">
        <v>0.5</v>
      </c>
      <c r="D830" s="23">
        <v>100</v>
      </c>
      <c r="E830" s="32"/>
      <c r="F830" s="32"/>
      <c r="G830" s="32"/>
      <c r="H830" s="32"/>
      <c r="I830" s="46"/>
    </row>
    <row r="831" spans="1:19" s="13" customFormat="1" ht="18" customHeight="1" x14ac:dyDescent="0.4">
      <c r="A831" s="21">
        <v>10</v>
      </c>
      <c r="B831" s="24" t="s">
        <v>148</v>
      </c>
      <c r="C831" s="23" t="s">
        <v>23</v>
      </c>
      <c r="D831" s="23">
        <v>200</v>
      </c>
      <c r="E831" s="32"/>
      <c r="F831" s="32"/>
      <c r="G831" s="32"/>
      <c r="H831" s="32"/>
      <c r="I831" s="46"/>
      <c r="J831" s="17"/>
      <c r="K831" s="17"/>
      <c r="L831" s="17"/>
      <c r="M831" s="17"/>
      <c r="N831" s="17"/>
      <c r="O831" s="17"/>
      <c r="P831" s="17"/>
      <c r="Q831" s="17"/>
      <c r="R831" s="17"/>
      <c r="S831" s="17"/>
    </row>
    <row r="832" spans="1:19" s="13" customFormat="1" ht="18" customHeight="1" x14ac:dyDescent="0.4">
      <c r="A832" s="21">
        <v>11</v>
      </c>
      <c r="B832" s="24" t="s">
        <v>152</v>
      </c>
      <c r="C832" s="23" t="s">
        <v>23</v>
      </c>
      <c r="D832" s="23">
        <v>200</v>
      </c>
      <c r="E832" s="32"/>
      <c r="F832" s="32"/>
      <c r="G832" s="32"/>
      <c r="H832" s="32"/>
      <c r="I832" s="46"/>
      <c r="J832" s="17"/>
      <c r="K832" s="17"/>
      <c r="L832" s="17"/>
      <c r="M832" s="17"/>
      <c r="N832" s="17"/>
      <c r="O832" s="17"/>
      <c r="P832" s="17"/>
      <c r="Q832" s="17"/>
      <c r="R832" s="17"/>
      <c r="S832" s="17"/>
    </row>
    <row r="833" spans="1:102" ht="21" x14ac:dyDescent="0.4">
      <c r="A833" s="21">
        <v>12</v>
      </c>
      <c r="B833" s="24" t="s">
        <v>233</v>
      </c>
      <c r="C833" s="23">
        <v>0.25</v>
      </c>
      <c r="D833" s="23">
        <v>100</v>
      </c>
      <c r="E833" s="32"/>
      <c r="F833" s="32"/>
      <c r="G833" s="32"/>
      <c r="H833" s="32"/>
      <c r="I833" s="46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50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8"/>
      <c r="AM833" s="48"/>
      <c r="AN833" s="48"/>
      <c r="AO833" s="48"/>
      <c r="AP833" s="50"/>
      <c r="AQ833" s="48"/>
      <c r="AR833" s="48"/>
      <c r="AS833" s="50"/>
      <c r="AT833" s="48"/>
      <c r="AU833" s="48"/>
      <c r="AV833" s="50"/>
      <c r="AW833" s="48"/>
      <c r="AX833" s="48"/>
      <c r="AY833" s="48"/>
      <c r="AZ833" s="50"/>
      <c r="BA833" s="48"/>
      <c r="BB833" s="48"/>
      <c r="BC833" s="48"/>
      <c r="BD833" s="48"/>
      <c r="BE833" s="48"/>
      <c r="BF833" s="48"/>
      <c r="BG833" s="48"/>
      <c r="BH833" s="48"/>
      <c r="BI833" s="48"/>
      <c r="BJ833" s="48"/>
      <c r="BK833" s="48"/>
      <c r="BL833" s="48"/>
      <c r="BM833" s="48"/>
      <c r="BN833" s="48"/>
      <c r="BO833" s="48"/>
      <c r="BP833" s="48"/>
      <c r="BQ833" s="51">
        <f t="shared" ref="BQ833:BQ836" si="7">SUM(E833:BP833)</f>
        <v>0</v>
      </c>
      <c r="BR833" s="51">
        <f>BQ833*D861</f>
        <v>0</v>
      </c>
      <c r="BS833" s="48"/>
      <c r="BT833" s="48"/>
      <c r="BU833" s="48"/>
      <c r="BV833" s="48"/>
      <c r="BW833" s="48"/>
      <c r="BX833" s="48"/>
      <c r="BY833" s="48"/>
      <c r="BZ833" s="48"/>
      <c r="CA833" s="48"/>
      <c r="CB833" s="48"/>
      <c r="CC833" s="48"/>
      <c r="CD833" s="48"/>
      <c r="CE833" s="48"/>
      <c r="CF833" s="48"/>
      <c r="CG833" s="48"/>
      <c r="CH833" s="48"/>
      <c r="CI833" s="48"/>
      <c r="CJ833" s="48"/>
      <c r="CK833" s="48"/>
      <c r="CL833" s="48"/>
      <c r="CM833" s="48"/>
      <c r="CN833" s="48"/>
      <c r="CO833" s="48"/>
      <c r="CP833" s="48"/>
      <c r="CQ833" s="48"/>
      <c r="CR833" s="50"/>
      <c r="CS833" s="48"/>
      <c r="CT833" s="48"/>
      <c r="CU833" s="48"/>
      <c r="CV833" s="49"/>
      <c r="CW833" s="51"/>
      <c r="CX833" s="51"/>
    </row>
    <row r="834" spans="1:102" ht="21" x14ac:dyDescent="0.4">
      <c r="A834" s="21">
        <v>14</v>
      </c>
      <c r="B834" s="19" t="s">
        <v>234</v>
      </c>
      <c r="C834" s="23" t="s">
        <v>31</v>
      </c>
      <c r="D834" s="23">
        <v>120</v>
      </c>
      <c r="E834" s="32"/>
      <c r="F834" s="32"/>
      <c r="G834" s="32"/>
      <c r="H834" s="32"/>
      <c r="I834" s="46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50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8"/>
      <c r="AM834" s="48"/>
      <c r="AN834" s="48"/>
      <c r="AO834" s="48"/>
      <c r="AP834" s="50"/>
      <c r="AQ834" s="48"/>
      <c r="AR834" s="48"/>
      <c r="AS834" s="50"/>
      <c r="AT834" s="48"/>
      <c r="AU834" s="48"/>
      <c r="AV834" s="50"/>
      <c r="AW834" s="48"/>
      <c r="AX834" s="48"/>
      <c r="AY834" s="48"/>
      <c r="AZ834" s="50"/>
      <c r="BA834" s="48"/>
      <c r="BB834" s="48"/>
      <c r="BC834" s="48"/>
      <c r="BD834" s="48"/>
      <c r="BE834" s="48"/>
      <c r="BF834" s="48"/>
      <c r="BG834" s="48"/>
      <c r="BH834" s="48"/>
      <c r="BI834" s="48"/>
      <c r="BJ834" s="48"/>
      <c r="BK834" s="48"/>
      <c r="BL834" s="48"/>
      <c r="BM834" s="48"/>
      <c r="BN834" s="48"/>
      <c r="BO834" s="48"/>
      <c r="BP834" s="48"/>
      <c r="BQ834" s="51">
        <f t="shared" si="7"/>
        <v>0</v>
      </c>
      <c r="BR834" s="51">
        <f>BQ834*D862</f>
        <v>0</v>
      </c>
      <c r="BS834" s="48"/>
      <c r="BT834" s="48"/>
      <c r="BU834" s="48"/>
      <c r="BV834" s="48"/>
      <c r="BW834" s="48"/>
      <c r="BX834" s="48"/>
      <c r="BY834" s="48"/>
      <c r="BZ834" s="48"/>
      <c r="CA834" s="48"/>
      <c r="CB834" s="48"/>
      <c r="CC834" s="48"/>
      <c r="CD834" s="48"/>
      <c r="CE834" s="48"/>
      <c r="CF834" s="48"/>
      <c r="CG834" s="48"/>
      <c r="CH834" s="48"/>
      <c r="CI834" s="48"/>
      <c r="CJ834" s="48"/>
      <c r="CK834" s="48"/>
      <c r="CL834" s="48"/>
      <c r="CM834" s="48"/>
      <c r="CN834" s="48"/>
      <c r="CO834" s="48"/>
      <c r="CP834" s="48"/>
      <c r="CQ834" s="48"/>
      <c r="CR834" s="50"/>
      <c r="CS834" s="48"/>
      <c r="CT834" s="48"/>
      <c r="CU834" s="48"/>
      <c r="CV834" s="49"/>
      <c r="CW834" s="51"/>
      <c r="CX834" s="51"/>
    </row>
    <row r="835" spans="1:102" ht="21" x14ac:dyDescent="0.4">
      <c r="A835" s="21">
        <v>16</v>
      </c>
      <c r="B835" s="24" t="s">
        <v>235</v>
      </c>
      <c r="C835" s="23">
        <v>0.2</v>
      </c>
      <c r="D835" s="23">
        <v>40</v>
      </c>
      <c r="E835" s="32"/>
      <c r="F835" s="32"/>
      <c r="G835" s="32"/>
      <c r="H835" s="32"/>
      <c r="I835" s="46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50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  <c r="AK835" s="48"/>
      <c r="AL835" s="48"/>
      <c r="AM835" s="48"/>
      <c r="AN835" s="48"/>
      <c r="AO835" s="48"/>
      <c r="AP835" s="50"/>
      <c r="AQ835" s="48"/>
      <c r="AR835" s="48"/>
      <c r="AS835" s="50"/>
      <c r="AT835" s="48"/>
      <c r="AU835" s="48"/>
      <c r="AV835" s="50"/>
      <c r="AW835" s="48"/>
      <c r="AX835" s="48"/>
      <c r="AY835" s="48"/>
      <c r="AZ835" s="50"/>
      <c r="BA835" s="48"/>
      <c r="BB835" s="48"/>
      <c r="BC835" s="48"/>
      <c r="BD835" s="48"/>
      <c r="BE835" s="48"/>
      <c r="BF835" s="48"/>
      <c r="BG835" s="48"/>
      <c r="BH835" s="48"/>
      <c r="BI835" s="48"/>
      <c r="BJ835" s="48"/>
      <c r="BK835" s="48"/>
      <c r="BL835" s="48"/>
      <c r="BM835" s="48"/>
      <c r="BN835" s="48"/>
      <c r="BO835" s="48"/>
      <c r="BP835" s="48"/>
      <c r="BQ835" s="51">
        <f t="shared" si="7"/>
        <v>0</v>
      </c>
      <c r="BR835" s="51">
        <f>BQ835*D863</f>
        <v>0</v>
      </c>
      <c r="BS835" s="48"/>
      <c r="BT835" s="48"/>
      <c r="BU835" s="48"/>
      <c r="BV835" s="48"/>
      <c r="BW835" s="48"/>
      <c r="BX835" s="48"/>
      <c r="BY835" s="48"/>
      <c r="BZ835" s="48"/>
      <c r="CA835" s="48"/>
      <c r="CB835" s="48"/>
      <c r="CC835" s="48"/>
      <c r="CD835" s="48"/>
      <c r="CE835" s="48"/>
      <c r="CF835" s="48"/>
      <c r="CG835" s="48"/>
      <c r="CH835" s="48"/>
      <c r="CI835" s="48"/>
      <c r="CJ835" s="48"/>
      <c r="CK835" s="48"/>
      <c r="CL835" s="48"/>
      <c r="CM835" s="48"/>
      <c r="CN835" s="48"/>
      <c r="CO835" s="48"/>
      <c r="CP835" s="48"/>
      <c r="CQ835" s="48"/>
      <c r="CR835" s="50"/>
      <c r="CS835" s="48"/>
      <c r="CT835" s="48"/>
      <c r="CU835" s="48"/>
      <c r="CV835" s="49"/>
      <c r="CW835" s="51"/>
      <c r="CX835" s="51"/>
    </row>
    <row r="836" spans="1:102" ht="21" x14ac:dyDescent="0.4">
      <c r="A836" s="21">
        <v>19</v>
      </c>
      <c r="B836" s="24" t="s">
        <v>195</v>
      </c>
      <c r="C836" s="23" t="s">
        <v>9</v>
      </c>
      <c r="D836" s="23">
        <v>10</v>
      </c>
      <c r="E836" s="32"/>
      <c r="F836" s="32"/>
      <c r="G836" s="32"/>
      <c r="H836" s="32"/>
      <c r="I836" s="46"/>
      <c r="K836" s="48"/>
      <c r="L836" s="48"/>
      <c r="M836" s="48"/>
      <c r="N836" s="48"/>
      <c r="R836" s="49"/>
      <c r="T836" s="50"/>
      <c r="AA836" s="48"/>
      <c r="AB836" s="48"/>
      <c r="AC836" s="48"/>
      <c r="AD836" s="48"/>
      <c r="AE836" s="48"/>
      <c r="AG836" s="48"/>
      <c r="AH836" s="48"/>
      <c r="AL836" s="48"/>
      <c r="AN836" s="48"/>
      <c r="AO836" s="49"/>
      <c r="AP836" s="50"/>
      <c r="AR836" s="49"/>
      <c r="AS836" s="50"/>
      <c r="AT836" s="48"/>
      <c r="AU836" s="48"/>
      <c r="AV836" s="50"/>
      <c r="AW836" s="48"/>
      <c r="AX836" s="48"/>
      <c r="AY836" s="48"/>
      <c r="AZ836" s="50"/>
      <c r="BA836" s="48"/>
      <c r="BB836" s="48"/>
      <c r="BC836" s="48"/>
      <c r="BE836" s="48"/>
      <c r="BG836" s="48"/>
      <c r="BH836" s="48"/>
      <c r="BI836" s="48"/>
      <c r="BJ836" s="48"/>
      <c r="BK836" s="48"/>
      <c r="BL836" s="48"/>
      <c r="BM836" s="48"/>
      <c r="BN836" s="48"/>
      <c r="BO836" s="48"/>
      <c r="BP836" s="52"/>
      <c r="BQ836" s="51">
        <f t="shared" si="7"/>
        <v>0</v>
      </c>
      <c r="BR836" s="51">
        <f>BQ836*D865</f>
        <v>0</v>
      </c>
    </row>
    <row r="837" spans="1:102" s="13" customFormat="1" ht="18" customHeight="1" x14ac:dyDescent="0.4">
      <c r="A837" s="21">
        <v>20</v>
      </c>
      <c r="B837" s="24" t="s">
        <v>196</v>
      </c>
      <c r="C837" s="23" t="s">
        <v>9</v>
      </c>
      <c r="D837" s="23">
        <v>10</v>
      </c>
      <c r="E837" s="32"/>
      <c r="F837" s="32"/>
      <c r="G837" s="32"/>
      <c r="H837" s="32"/>
      <c r="I837" s="46"/>
    </row>
    <row r="838" spans="1:102" s="13" customFormat="1" ht="18" customHeight="1" x14ac:dyDescent="0.4">
      <c r="A838" s="21">
        <v>21</v>
      </c>
      <c r="B838" s="24" t="s">
        <v>239</v>
      </c>
      <c r="C838" s="23">
        <v>0.25</v>
      </c>
      <c r="D838" s="23">
        <v>45</v>
      </c>
      <c r="E838" s="32"/>
      <c r="F838" s="32"/>
      <c r="G838" s="32"/>
      <c r="H838" s="32"/>
      <c r="I838" s="46"/>
    </row>
    <row r="839" spans="1:102" s="13" customFormat="1" ht="18" customHeight="1" x14ac:dyDescent="0.4">
      <c r="A839" s="21">
        <v>22</v>
      </c>
      <c r="B839" s="24" t="s">
        <v>239</v>
      </c>
      <c r="C839" s="23">
        <v>0.5</v>
      </c>
      <c r="D839" s="23">
        <v>75</v>
      </c>
      <c r="E839" s="32"/>
      <c r="F839" s="32"/>
      <c r="G839" s="32"/>
      <c r="H839" s="32"/>
      <c r="I839" s="46"/>
    </row>
    <row r="840" spans="1:102" s="13" customFormat="1" ht="18" customHeight="1" x14ac:dyDescent="0.4">
      <c r="A840" s="21">
        <v>23</v>
      </c>
      <c r="B840" s="24" t="s">
        <v>239</v>
      </c>
      <c r="C840" s="23" t="s">
        <v>240</v>
      </c>
      <c r="D840" s="23">
        <v>120</v>
      </c>
      <c r="E840" s="32"/>
      <c r="F840" s="32"/>
      <c r="G840" s="32"/>
      <c r="H840" s="32"/>
      <c r="I840" s="46"/>
    </row>
    <row r="841" spans="1:102" s="13" customFormat="1" ht="18" hidden="1" customHeight="1" x14ac:dyDescent="0.4">
      <c r="A841" s="21">
        <v>24</v>
      </c>
      <c r="B841" s="24" t="s">
        <v>241</v>
      </c>
      <c r="C841" s="23">
        <v>0.25</v>
      </c>
      <c r="D841" s="23">
        <v>50</v>
      </c>
      <c r="E841" s="32"/>
      <c r="F841" s="32"/>
      <c r="G841" s="32"/>
      <c r="H841" s="32"/>
      <c r="I841" s="46"/>
    </row>
    <row r="842" spans="1:102" s="13" customFormat="1" ht="18" hidden="1" customHeight="1" x14ac:dyDescent="0.4">
      <c r="A842" s="21">
        <v>25</v>
      </c>
      <c r="B842" s="24" t="s">
        <v>241</v>
      </c>
      <c r="C842" s="23">
        <v>0.5</v>
      </c>
      <c r="D842" s="23">
        <v>85</v>
      </c>
      <c r="E842" s="32"/>
      <c r="F842" s="32"/>
      <c r="G842" s="32"/>
      <c r="H842" s="32"/>
      <c r="I842" s="46"/>
    </row>
    <row r="843" spans="1:102" s="13" customFormat="1" ht="18" hidden="1" customHeight="1" x14ac:dyDescent="0.4">
      <c r="A843" s="21">
        <v>26</v>
      </c>
      <c r="B843" s="24" t="s">
        <v>241</v>
      </c>
      <c r="C843" s="23" t="s">
        <v>240</v>
      </c>
      <c r="D843" s="23">
        <v>140</v>
      </c>
      <c r="E843" s="32"/>
      <c r="F843" s="32"/>
      <c r="G843" s="32"/>
      <c r="H843" s="32"/>
      <c r="I843" s="46"/>
    </row>
    <row r="844" spans="1:102" s="13" customFormat="1" ht="18" customHeight="1" x14ac:dyDescent="0.4">
      <c r="A844" s="8"/>
      <c r="B844" s="9" t="s">
        <v>17</v>
      </c>
      <c r="C844" s="10"/>
      <c r="D844" s="10"/>
      <c r="E844" s="32"/>
      <c r="F844" s="32"/>
      <c r="G844" s="32"/>
      <c r="H844" s="32"/>
      <c r="I844" s="46"/>
    </row>
    <row r="845" spans="1:102" s="13" customFormat="1" ht="18" customHeight="1" x14ac:dyDescent="0.4">
      <c r="A845" s="21">
        <v>1</v>
      </c>
      <c r="B845" s="14" t="s">
        <v>115</v>
      </c>
      <c r="C845" s="14">
        <v>25</v>
      </c>
      <c r="D845" s="14">
        <v>20</v>
      </c>
      <c r="E845" s="32"/>
      <c r="F845" s="32"/>
      <c r="G845" s="32"/>
      <c r="H845" s="32"/>
      <c r="I845" s="46"/>
    </row>
    <row r="846" spans="1:102" s="13" customFormat="1" ht="18" customHeight="1" x14ac:dyDescent="0.4">
      <c r="A846" s="8">
        <v>2</v>
      </c>
      <c r="B846" s="14" t="s">
        <v>209</v>
      </c>
      <c r="C846" s="14">
        <v>140</v>
      </c>
      <c r="D846" s="14">
        <v>100</v>
      </c>
      <c r="E846" s="32"/>
      <c r="F846" s="32"/>
      <c r="G846" s="32"/>
      <c r="H846" s="32"/>
      <c r="I846" s="46"/>
    </row>
    <row r="847" spans="1:102" s="13" customFormat="1" ht="18" customHeight="1" x14ac:dyDescent="0.4">
      <c r="A847" s="8">
        <v>3</v>
      </c>
      <c r="B847" s="14" t="s">
        <v>197</v>
      </c>
      <c r="C847" s="14">
        <v>25</v>
      </c>
      <c r="D847" s="14">
        <v>20</v>
      </c>
      <c r="E847" s="32"/>
      <c r="F847" s="32"/>
      <c r="G847" s="32"/>
      <c r="H847" s="32"/>
      <c r="I847" s="46"/>
    </row>
    <row r="848" spans="1:102" s="13" customFormat="1" ht="18" customHeight="1" x14ac:dyDescent="0.4">
      <c r="A848" s="8">
        <v>4</v>
      </c>
      <c r="B848" s="14" t="s">
        <v>37</v>
      </c>
      <c r="C848" s="14">
        <v>300</v>
      </c>
      <c r="D848" s="14">
        <v>100</v>
      </c>
      <c r="E848" s="32"/>
      <c r="F848" s="32"/>
      <c r="G848" s="32"/>
      <c r="H848" s="32"/>
      <c r="I848" s="46"/>
    </row>
    <row r="849" spans="1:19" s="13" customFormat="1" ht="18" customHeight="1" x14ac:dyDescent="0.4">
      <c r="A849" s="8">
        <v>5</v>
      </c>
      <c r="B849" s="14" t="s">
        <v>198</v>
      </c>
      <c r="C849" s="14">
        <v>40</v>
      </c>
      <c r="D849" s="14">
        <v>20</v>
      </c>
      <c r="E849" s="32"/>
      <c r="F849" s="32"/>
      <c r="G849" s="32"/>
      <c r="H849" s="32"/>
      <c r="I849" s="46"/>
    </row>
    <row r="850" spans="1:19" s="13" customFormat="1" ht="18" customHeight="1" x14ac:dyDescent="0.4">
      <c r="A850" s="8">
        <v>6</v>
      </c>
      <c r="B850" s="14" t="s">
        <v>38</v>
      </c>
      <c r="C850" s="14">
        <v>220</v>
      </c>
      <c r="D850" s="14">
        <v>100</v>
      </c>
      <c r="E850" s="32"/>
      <c r="F850" s="32"/>
      <c r="G850" s="32"/>
      <c r="H850" s="32"/>
      <c r="I850" s="46"/>
    </row>
    <row r="851" spans="1:19" s="13" customFormat="1" ht="18" customHeight="1" x14ac:dyDescent="0.4">
      <c r="A851" s="8">
        <v>7</v>
      </c>
      <c r="B851" s="14" t="s">
        <v>21</v>
      </c>
      <c r="C851" s="14">
        <v>10</v>
      </c>
      <c r="D851" s="14">
        <v>25</v>
      </c>
      <c r="E851" s="32"/>
      <c r="F851" s="32"/>
      <c r="G851" s="32"/>
      <c r="H851" s="32"/>
      <c r="I851" s="46"/>
    </row>
    <row r="852" spans="1:19" s="13" customFormat="1" ht="18" customHeight="1" x14ac:dyDescent="0.4">
      <c r="A852" s="8">
        <v>8</v>
      </c>
      <c r="B852" s="25" t="s">
        <v>199</v>
      </c>
      <c r="C852" s="23">
        <v>25</v>
      </c>
      <c r="D852" s="23">
        <v>20</v>
      </c>
      <c r="E852" s="61"/>
      <c r="F852" s="61"/>
      <c r="G852" s="61"/>
      <c r="H852" s="61"/>
      <c r="I852" s="62"/>
    </row>
    <row r="853" spans="1:19" s="13" customFormat="1" ht="18" customHeight="1" x14ac:dyDescent="0.4">
      <c r="A853" s="8">
        <v>9</v>
      </c>
      <c r="B853" s="14" t="s">
        <v>39</v>
      </c>
      <c r="C853" s="14">
        <v>280</v>
      </c>
      <c r="D853" s="14">
        <v>100</v>
      </c>
      <c r="E853" s="61"/>
      <c r="F853" s="61"/>
      <c r="G853" s="61"/>
      <c r="H853" s="61"/>
      <c r="I853" s="62"/>
    </row>
    <row r="854" spans="1:19" s="13" customFormat="1" ht="18" customHeight="1" x14ac:dyDescent="0.4">
      <c r="A854" s="8">
        <v>10</v>
      </c>
      <c r="B854" s="14" t="s">
        <v>200</v>
      </c>
      <c r="C854" s="14">
        <v>25</v>
      </c>
      <c r="D854" s="14">
        <v>30</v>
      </c>
      <c r="E854" s="61"/>
      <c r="F854" s="61"/>
      <c r="G854" s="61"/>
      <c r="H854" s="61"/>
      <c r="I854" s="62"/>
    </row>
    <row r="855" spans="1:19" s="13" customFormat="1" ht="18" customHeight="1" x14ac:dyDescent="0.4">
      <c r="A855" s="8">
        <v>11</v>
      </c>
      <c r="B855" s="27" t="s">
        <v>40</v>
      </c>
      <c r="C855" s="28">
        <v>280</v>
      </c>
      <c r="D855" s="28">
        <v>100</v>
      </c>
      <c r="E855" s="32"/>
      <c r="F855" s="32"/>
      <c r="G855" s="32"/>
      <c r="H855" s="32"/>
      <c r="I855" s="46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13" customFormat="1" ht="18" customHeight="1" x14ac:dyDescent="0.4">
      <c r="A856" s="8">
        <v>12</v>
      </c>
      <c r="B856" s="14" t="s">
        <v>258</v>
      </c>
      <c r="C856" s="14">
        <v>140</v>
      </c>
      <c r="D856" s="14">
        <v>100</v>
      </c>
      <c r="E856" s="32"/>
      <c r="F856" s="32"/>
      <c r="G856" s="32"/>
      <c r="H856" s="32"/>
      <c r="I856" s="46"/>
      <c r="J856" s="12"/>
      <c r="K856" s="12"/>
      <c r="L856" s="12"/>
      <c r="M856" s="12"/>
      <c r="N856" s="12"/>
      <c r="O856" s="12"/>
      <c r="P856" s="12"/>
      <c r="Q856" s="12"/>
      <c r="R856" s="12"/>
      <c r="S856" s="12"/>
    </row>
    <row r="857" spans="1:19" s="13" customFormat="1" ht="18" customHeight="1" x14ac:dyDescent="0.4">
      <c r="A857" s="8">
        <v>13</v>
      </c>
      <c r="B857" s="14" t="s">
        <v>236</v>
      </c>
      <c r="C857" s="14">
        <v>30</v>
      </c>
      <c r="D857" s="14">
        <v>30</v>
      </c>
      <c r="E857" s="32"/>
      <c r="F857" s="32"/>
      <c r="G857" s="32"/>
      <c r="H857" s="32"/>
      <c r="I857" s="46"/>
      <c r="J857" s="12"/>
      <c r="K857" s="12"/>
      <c r="L857" s="12"/>
      <c r="M857" s="12"/>
      <c r="N857" s="12"/>
      <c r="O857" s="12"/>
      <c r="P857" s="12"/>
      <c r="Q857" s="12"/>
      <c r="R857" s="12"/>
      <c r="S857" s="12"/>
    </row>
    <row r="858" spans="1:19" s="13" customFormat="1" ht="18" customHeight="1" x14ac:dyDescent="0.4">
      <c r="A858" s="8">
        <v>14</v>
      </c>
      <c r="B858" s="14" t="s">
        <v>237</v>
      </c>
      <c r="C858" s="14">
        <v>30</v>
      </c>
      <c r="D858" s="14">
        <v>30</v>
      </c>
      <c r="E858" s="32"/>
      <c r="F858" s="32"/>
      <c r="G858" s="32"/>
      <c r="H858" s="32"/>
      <c r="I858" s="46"/>
      <c r="J858" s="12"/>
      <c r="K858" s="12"/>
      <c r="L858" s="12"/>
      <c r="M858" s="12"/>
      <c r="N858" s="12"/>
      <c r="O858" s="12"/>
      <c r="P858" s="12"/>
      <c r="Q858" s="12"/>
      <c r="R858" s="12"/>
      <c r="S858" s="12"/>
    </row>
    <row r="859" spans="1:19" s="13" customFormat="1" ht="18" customHeight="1" x14ac:dyDescent="0.4">
      <c r="A859" s="8"/>
      <c r="B859" s="9" t="s">
        <v>4</v>
      </c>
      <c r="C859" s="10"/>
      <c r="D859" s="10"/>
      <c r="E859" s="32"/>
      <c r="F859" s="32"/>
      <c r="G859" s="32"/>
      <c r="H859" s="32"/>
      <c r="I859" s="46"/>
      <c r="J859" s="12"/>
      <c r="K859" s="12"/>
      <c r="L859" s="12"/>
      <c r="M859" s="12"/>
      <c r="N859" s="12"/>
      <c r="O859" s="12"/>
      <c r="P859" s="12"/>
      <c r="Q859" s="12"/>
      <c r="R859" s="12"/>
      <c r="S859" s="12"/>
    </row>
    <row r="860" spans="1:19" s="13" customFormat="1" ht="18" customHeight="1" x14ac:dyDescent="0.4">
      <c r="A860" s="8">
        <v>1</v>
      </c>
      <c r="B860" s="14" t="s">
        <v>35</v>
      </c>
      <c r="C860" s="23">
        <v>1</v>
      </c>
      <c r="D860" s="23">
        <v>5</v>
      </c>
      <c r="E860" s="32"/>
      <c r="F860" s="32"/>
      <c r="G860" s="32"/>
      <c r="H860" s="32"/>
      <c r="I860" s="46"/>
      <c r="J860" s="12"/>
      <c r="K860" s="12"/>
      <c r="L860" s="12"/>
      <c r="M860" s="12"/>
      <c r="N860" s="12"/>
      <c r="O860" s="12"/>
      <c r="P860" s="12"/>
      <c r="Q860" s="12"/>
      <c r="R860" s="12"/>
      <c r="S860" s="12"/>
    </row>
    <row r="861" spans="1:19" s="13" customFormat="1" ht="18" customHeight="1" x14ac:dyDescent="0.4">
      <c r="A861" s="8">
        <v>2</v>
      </c>
      <c r="B861" s="14" t="s">
        <v>36</v>
      </c>
      <c r="C861" s="23">
        <v>1</v>
      </c>
      <c r="D861" s="23">
        <v>5</v>
      </c>
      <c r="E861" s="32"/>
      <c r="F861" s="32"/>
      <c r="G861" s="32"/>
      <c r="H861" s="32"/>
      <c r="I861" s="46"/>
      <c r="J861" s="12"/>
      <c r="K861" s="12"/>
      <c r="L861" s="12"/>
      <c r="M861" s="12"/>
      <c r="N861" s="12"/>
      <c r="O861" s="12"/>
      <c r="P861" s="12"/>
      <c r="Q861" s="12"/>
      <c r="R861" s="12"/>
      <c r="S861" s="12"/>
    </row>
    <row r="862" spans="1:19" s="13" customFormat="1" ht="18" customHeight="1" x14ac:dyDescent="0.4">
      <c r="A862" s="8">
        <v>3</v>
      </c>
      <c r="B862" s="14" t="s">
        <v>201</v>
      </c>
      <c r="C862" s="23" t="s">
        <v>9</v>
      </c>
      <c r="D862" s="23">
        <v>60</v>
      </c>
      <c r="E862" s="63"/>
      <c r="F862" s="63"/>
      <c r="G862" s="63"/>
      <c r="H862" s="63"/>
      <c r="I862" s="64"/>
    </row>
    <row r="863" spans="1:19" s="13" customFormat="1" ht="18" customHeight="1" x14ac:dyDescent="0.4">
      <c r="A863" s="8">
        <v>4</v>
      </c>
      <c r="B863" s="14" t="s">
        <v>202</v>
      </c>
      <c r="C863" s="23" t="s">
        <v>9</v>
      </c>
      <c r="D863" s="23">
        <v>70</v>
      </c>
      <c r="E863" s="32"/>
      <c r="F863" s="32"/>
      <c r="G863" s="32"/>
      <c r="H863" s="32"/>
      <c r="I863" s="46"/>
    </row>
    <row r="864" spans="1:19" s="13" customFormat="1" ht="18" customHeight="1" x14ac:dyDescent="0.4">
      <c r="A864" s="8"/>
      <c r="B864" s="9" t="s">
        <v>19</v>
      </c>
      <c r="C864" s="10"/>
      <c r="D864" s="10"/>
      <c r="E864" s="32"/>
      <c r="F864" s="32"/>
      <c r="G864" s="32"/>
      <c r="H864" s="32"/>
      <c r="I864" s="46"/>
    </row>
    <row r="865" spans="1:19" s="13" customFormat="1" ht="18" customHeight="1" x14ac:dyDescent="0.4">
      <c r="A865" s="8">
        <v>1</v>
      </c>
      <c r="B865" s="14" t="s">
        <v>50</v>
      </c>
      <c r="C865" s="23">
        <v>1</v>
      </c>
      <c r="D865" s="23">
        <v>2</v>
      </c>
      <c r="E865" s="32"/>
      <c r="F865" s="32"/>
      <c r="G865" s="32"/>
      <c r="H865" s="32"/>
      <c r="I865" s="46"/>
    </row>
    <row r="866" spans="1:19" s="13" customFormat="1" ht="18" customHeight="1" x14ac:dyDescent="0.4">
      <c r="A866" s="8">
        <v>2</v>
      </c>
      <c r="B866" s="14" t="s">
        <v>51</v>
      </c>
      <c r="C866" s="23">
        <v>1</v>
      </c>
      <c r="D866" s="23">
        <v>2</v>
      </c>
      <c r="E866" s="32"/>
      <c r="F866" s="32"/>
      <c r="G866" s="32"/>
      <c r="H866" s="32"/>
      <c r="I866" s="46"/>
    </row>
    <row r="867" spans="1:19" s="13" customFormat="1" ht="18" customHeight="1" x14ac:dyDescent="0.4">
      <c r="A867" s="8">
        <v>3</v>
      </c>
      <c r="B867" s="14" t="s">
        <v>52</v>
      </c>
      <c r="C867" s="23">
        <v>1</v>
      </c>
      <c r="D867" s="23">
        <v>2</v>
      </c>
      <c r="E867" s="32"/>
      <c r="F867" s="32"/>
      <c r="G867" s="32"/>
      <c r="H867" s="32"/>
      <c r="I867" s="46"/>
    </row>
    <row r="868" spans="1:19" s="13" customFormat="1" ht="18" customHeight="1" x14ac:dyDescent="0.4">
      <c r="A868" s="8">
        <v>4</v>
      </c>
      <c r="B868" s="14" t="s">
        <v>55</v>
      </c>
      <c r="C868" s="23">
        <v>1</v>
      </c>
      <c r="D868" s="23">
        <v>50</v>
      </c>
      <c r="E868" s="32"/>
      <c r="F868" s="32"/>
      <c r="G868" s="32"/>
      <c r="H868" s="32"/>
      <c r="I868" s="46"/>
    </row>
    <row r="869" spans="1:19" s="13" customFormat="1" ht="18" customHeight="1" x14ac:dyDescent="0.4">
      <c r="A869" s="8">
        <v>5</v>
      </c>
      <c r="B869" s="14" t="s">
        <v>5</v>
      </c>
      <c r="C869" s="14">
        <v>1</v>
      </c>
      <c r="D869" s="14">
        <v>50</v>
      </c>
      <c r="E869" s="32"/>
      <c r="F869" s="32"/>
      <c r="G869" s="32"/>
      <c r="H869" s="32"/>
      <c r="I869" s="46"/>
    </row>
    <row r="870" spans="1:19" s="13" customFormat="1" ht="18" customHeight="1" x14ac:dyDescent="0.4">
      <c r="A870" s="21">
        <v>6</v>
      </c>
      <c r="B870" s="14" t="s">
        <v>245</v>
      </c>
      <c r="C870" s="14">
        <v>1</v>
      </c>
      <c r="D870" s="14">
        <v>9</v>
      </c>
      <c r="E870" s="32"/>
      <c r="F870" s="32"/>
      <c r="G870" s="32"/>
      <c r="H870" s="32"/>
      <c r="I870" s="46"/>
    </row>
    <row r="871" spans="1:19" s="13" customFormat="1" ht="18" customHeight="1" x14ac:dyDescent="0.4">
      <c r="A871" s="21">
        <v>7</v>
      </c>
      <c r="B871" s="14" t="s">
        <v>246</v>
      </c>
      <c r="C871" s="14">
        <v>1</v>
      </c>
      <c r="D871" s="14">
        <v>3</v>
      </c>
      <c r="E871" s="32"/>
      <c r="F871" s="32"/>
      <c r="G871" s="32"/>
      <c r="H871" s="32"/>
      <c r="I871" s="46"/>
    </row>
    <row r="872" spans="1:19" s="13" customFormat="1" ht="18" customHeight="1" x14ac:dyDescent="0.4">
      <c r="A872" s="21">
        <v>8</v>
      </c>
      <c r="B872" s="14" t="s">
        <v>246</v>
      </c>
      <c r="C872" s="14">
        <v>100</v>
      </c>
      <c r="D872" s="14">
        <v>200</v>
      </c>
      <c r="E872" s="32"/>
      <c r="F872" s="32"/>
      <c r="G872" s="32"/>
      <c r="H872" s="32"/>
      <c r="I872" s="46"/>
    </row>
    <row r="873" spans="1:19" s="13" customFormat="1" ht="18" customHeight="1" x14ac:dyDescent="0.4">
      <c r="A873" s="21"/>
      <c r="B873" s="9" t="s">
        <v>53</v>
      </c>
      <c r="C873" s="10"/>
      <c r="D873" s="10"/>
      <c r="E873" s="32"/>
      <c r="F873" s="32"/>
      <c r="G873" s="32"/>
      <c r="H873" s="32"/>
      <c r="I873" s="46"/>
    </row>
    <row r="874" spans="1:19" s="13" customFormat="1" ht="18" customHeight="1" x14ac:dyDescent="0.4">
      <c r="A874" s="21">
        <v>1</v>
      </c>
      <c r="B874" s="14" t="s">
        <v>150</v>
      </c>
      <c r="C874" s="23">
        <v>1</v>
      </c>
      <c r="D874" s="23">
        <v>250</v>
      </c>
      <c r="E874" s="41"/>
      <c r="F874" s="32"/>
      <c r="G874" s="32"/>
      <c r="H874" s="32"/>
      <c r="I874" s="46"/>
    </row>
    <row r="875" spans="1:19" s="13" customFormat="1" ht="18" customHeight="1" x14ac:dyDescent="0.4">
      <c r="A875" s="29">
        <v>2</v>
      </c>
      <c r="B875" s="14" t="s">
        <v>151</v>
      </c>
      <c r="C875" s="23">
        <v>1</v>
      </c>
      <c r="D875" s="23">
        <v>250</v>
      </c>
      <c r="E875" s="41"/>
      <c r="F875" s="32"/>
      <c r="G875" s="32"/>
      <c r="H875" s="32"/>
      <c r="I875" s="46"/>
    </row>
    <row r="876" spans="1:19" s="13" customFormat="1" ht="18" customHeight="1" x14ac:dyDescent="0.4">
      <c r="A876" s="21"/>
      <c r="B876" s="9"/>
      <c r="C876" s="10"/>
      <c r="D876" s="10"/>
      <c r="E876" s="41"/>
      <c r="F876" s="32"/>
      <c r="G876" s="32"/>
      <c r="H876" s="32"/>
      <c r="I876" s="46"/>
      <c r="J876" s="17"/>
      <c r="K876" s="17"/>
      <c r="L876" s="17"/>
      <c r="M876" s="17"/>
      <c r="N876" s="17"/>
      <c r="O876" s="17"/>
      <c r="P876" s="17"/>
      <c r="Q876" s="17"/>
      <c r="R876" s="17"/>
      <c r="S876" s="17"/>
    </row>
    <row r="877" spans="1:19" s="13" customFormat="1" ht="18" customHeight="1" x14ac:dyDescent="0.4">
      <c r="A877" s="21"/>
      <c r="B877" s="25"/>
      <c r="C877" s="23"/>
      <c r="D877" s="23"/>
      <c r="E877" s="41"/>
      <c r="F877" s="32"/>
      <c r="G877" s="32"/>
      <c r="H877" s="32"/>
      <c r="I877" s="46"/>
    </row>
    <row r="878" spans="1:19" s="13" customFormat="1" ht="18" customHeight="1" x14ac:dyDescent="0.4">
      <c r="A878" s="31"/>
      <c r="B878" s="75" t="s">
        <v>265</v>
      </c>
      <c r="C878" s="74"/>
      <c r="D878" s="74"/>
      <c r="E878" s="41"/>
      <c r="F878" s="32"/>
      <c r="G878" s="32"/>
      <c r="H878" s="32"/>
      <c r="I878" s="46"/>
    </row>
    <row r="879" spans="1:19" s="13" customFormat="1" ht="18" customHeight="1" x14ac:dyDescent="0.4">
      <c r="A879" s="38"/>
      <c r="B879" s="57" t="s">
        <v>24</v>
      </c>
      <c r="C879" s="23"/>
      <c r="D879" s="14"/>
      <c r="E879" s="41"/>
      <c r="F879" s="32"/>
      <c r="G879" s="32"/>
      <c r="H879" s="32"/>
      <c r="I879" s="46"/>
    </row>
    <row r="880" spans="1:19" s="13" customFormat="1" ht="18" customHeight="1" x14ac:dyDescent="0.4">
      <c r="A880" s="38"/>
      <c r="B880" s="57" t="s">
        <v>72</v>
      </c>
      <c r="C880" s="23"/>
      <c r="D880" s="14"/>
      <c r="E880" s="41"/>
      <c r="F880" s="32"/>
      <c r="G880" s="32"/>
      <c r="H880" s="32"/>
      <c r="I880" s="46"/>
    </row>
    <row r="881" spans="1:9" s="13" customFormat="1" ht="18" customHeight="1" x14ac:dyDescent="0.4">
      <c r="A881" s="38">
        <v>1</v>
      </c>
      <c r="B881" s="25" t="s">
        <v>74</v>
      </c>
      <c r="C881" s="23">
        <v>350</v>
      </c>
      <c r="D881" s="14"/>
      <c r="E881" s="41"/>
      <c r="F881" s="32"/>
      <c r="G881" s="32"/>
      <c r="H881" s="32"/>
      <c r="I881" s="46"/>
    </row>
    <row r="882" spans="1:9" s="13" customFormat="1" ht="18" customHeight="1" x14ac:dyDescent="0.4">
      <c r="A882" s="38">
        <v>2</v>
      </c>
      <c r="B882" s="25" t="s">
        <v>168</v>
      </c>
      <c r="C882" s="23">
        <v>300</v>
      </c>
      <c r="D882" s="14"/>
      <c r="E882" s="41"/>
      <c r="F882" s="32"/>
      <c r="G882" s="32"/>
      <c r="H882" s="32"/>
      <c r="I882" s="46"/>
    </row>
    <row r="883" spans="1:9" s="13" customFormat="1" ht="18" customHeight="1" x14ac:dyDescent="0.4">
      <c r="A883" s="38">
        <v>3</v>
      </c>
      <c r="B883" s="14" t="s">
        <v>80</v>
      </c>
      <c r="C883" s="23">
        <v>150</v>
      </c>
      <c r="D883" s="14"/>
      <c r="E883" s="41"/>
      <c r="F883" s="32"/>
      <c r="G883" s="32"/>
      <c r="H883" s="32"/>
      <c r="I883" s="46"/>
    </row>
    <row r="884" spans="1:9" s="13" customFormat="1" ht="18" customHeight="1" x14ac:dyDescent="0.4">
      <c r="A884" s="38">
        <v>4</v>
      </c>
      <c r="B884" s="25" t="s">
        <v>70</v>
      </c>
      <c r="C884" s="23">
        <v>2</v>
      </c>
      <c r="D884" s="14"/>
      <c r="E884" s="41"/>
      <c r="F884" s="32"/>
      <c r="G884" s="32"/>
      <c r="H884" s="32"/>
      <c r="I884" s="46"/>
    </row>
    <row r="885" spans="1:9" s="13" customFormat="1" ht="18" customHeight="1" x14ac:dyDescent="0.4">
      <c r="A885" s="38"/>
      <c r="B885" s="14"/>
      <c r="C885" s="14"/>
      <c r="D885" s="14"/>
      <c r="E885" s="41"/>
      <c r="F885" s="32"/>
      <c r="G885" s="32"/>
      <c r="H885" s="32"/>
      <c r="I885" s="46"/>
    </row>
    <row r="886" spans="1:9" s="13" customFormat="1" ht="18" customHeight="1" x14ac:dyDescent="0.4">
      <c r="A886" s="38"/>
      <c r="B886" s="57" t="s">
        <v>71</v>
      </c>
      <c r="C886" s="23"/>
      <c r="D886" s="14"/>
      <c r="E886" s="41"/>
      <c r="F886" s="32"/>
      <c r="G886" s="32"/>
      <c r="H886" s="32"/>
      <c r="I886" s="46"/>
    </row>
    <row r="887" spans="1:9" s="13" customFormat="1" ht="18" customHeight="1" x14ac:dyDescent="0.4">
      <c r="A887" s="38">
        <v>1</v>
      </c>
      <c r="B887" s="14" t="s">
        <v>73</v>
      </c>
      <c r="C887" s="23">
        <v>350</v>
      </c>
      <c r="D887" s="14"/>
      <c r="E887" s="41"/>
      <c r="F887" s="32"/>
      <c r="G887" s="32"/>
      <c r="H887" s="32"/>
      <c r="I887" s="46"/>
    </row>
    <row r="888" spans="1:9" s="13" customFormat="1" ht="18" customHeight="1" x14ac:dyDescent="0.4">
      <c r="A888" s="38">
        <v>2</v>
      </c>
      <c r="B888" s="25" t="s">
        <v>125</v>
      </c>
      <c r="C888" s="23">
        <v>280</v>
      </c>
      <c r="D888" s="14"/>
      <c r="E888" s="41"/>
      <c r="F888" s="32"/>
      <c r="G888" s="32"/>
      <c r="H888" s="32"/>
      <c r="I888" s="46"/>
    </row>
    <row r="889" spans="1:9" s="13" customFormat="1" ht="18" customHeight="1" x14ac:dyDescent="0.4">
      <c r="A889" s="38">
        <v>3</v>
      </c>
      <c r="B889" s="14" t="s">
        <v>80</v>
      </c>
      <c r="C889" s="23">
        <v>150</v>
      </c>
      <c r="D889" s="14"/>
      <c r="E889" s="41"/>
      <c r="F889" s="32"/>
      <c r="G889" s="32"/>
      <c r="H889" s="32"/>
      <c r="I889" s="46"/>
    </row>
    <row r="890" spans="1:9" s="13" customFormat="1" ht="18" customHeight="1" x14ac:dyDescent="0.4">
      <c r="A890" s="38">
        <v>4</v>
      </c>
      <c r="B890" s="25" t="s">
        <v>70</v>
      </c>
      <c r="C890" s="23">
        <v>2</v>
      </c>
      <c r="D890" s="14"/>
      <c r="E890" s="41"/>
      <c r="F890" s="32"/>
      <c r="G890" s="32"/>
      <c r="H890" s="32"/>
      <c r="I890" s="46"/>
    </row>
    <row r="891" spans="1:9" s="13" customFormat="1" ht="18" customHeight="1" x14ac:dyDescent="0.4">
      <c r="A891" s="38"/>
      <c r="B891" s="14"/>
      <c r="C891" s="14"/>
      <c r="D891" s="14"/>
      <c r="E891" s="41"/>
      <c r="F891" s="32"/>
      <c r="G891" s="32"/>
      <c r="H891" s="32"/>
      <c r="I891" s="46"/>
    </row>
    <row r="892" spans="1:9" s="13" customFormat="1" ht="18" customHeight="1" x14ac:dyDescent="0.4">
      <c r="A892" s="38"/>
      <c r="B892" s="57" t="s">
        <v>15</v>
      </c>
      <c r="C892" s="23"/>
      <c r="D892" s="14"/>
      <c r="E892" s="41"/>
      <c r="F892" s="32"/>
      <c r="G892" s="32"/>
      <c r="H892" s="32"/>
      <c r="I892" s="46"/>
    </row>
    <row r="893" spans="1:9" s="13" customFormat="1" ht="18" customHeight="1" x14ac:dyDescent="0.4">
      <c r="A893" s="38"/>
      <c r="B893" s="57" t="s">
        <v>72</v>
      </c>
      <c r="C893" s="23"/>
      <c r="D893" s="14"/>
      <c r="E893" s="41"/>
      <c r="F893" s="32"/>
      <c r="G893" s="32"/>
      <c r="H893" s="32"/>
      <c r="I893" s="46"/>
    </row>
    <row r="894" spans="1:9" s="13" customFormat="1" ht="18" customHeight="1" x14ac:dyDescent="0.4">
      <c r="A894" s="38">
        <v>1</v>
      </c>
      <c r="B894" s="14" t="s">
        <v>126</v>
      </c>
      <c r="C894" s="14">
        <v>350</v>
      </c>
      <c r="D894" s="14"/>
      <c r="E894" s="41"/>
      <c r="F894" s="32"/>
      <c r="G894" s="32"/>
      <c r="H894" s="32"/>
      <c r="I894" s="46"/>
    </row>
    <row r="895" spans="1:9" s="13" customFormat="1" ht="18" customHeight="1" x14ac:dyDescent="0.4">
      <c r="A895" s="38">
        <v>2</v>
      </c>
      <c r="B895" s="14" t="s">
        <v>135</v>
      </c>
      <c r="C895" s="14">
        <v>280</v>
      </c>
      <c r="D895" s="14"/>
      <c r="E895" s="41"/>
      <c r="F895" s="32"/>
      <c r="G895" s="32"/>
      <c r="H895" s="32"/>
      <c r="I895" s="46"/>
    </row>
    <row r="896" spans="1:9" s="13" customFormat="1" ht="18" customHeight="1" x14ac:dyDescent="0.4">
      <c r="A896" s="38">
        <v>3</v>
      </c>
      <c r="B896" s="27" t="s">
        <v>220</v>
      </c>
      <c r="C896" s="14">
        <v>130</v>
      </c>
      <c r="D896" s="14"/>
      <c r="E896" s="41"/>
      <c r="F896" s="32"/>
      <c r="G896" s="32"/>
      <c r="H896" s="32"/>
      <c r="I896" s="46"/>
    </row>
    <row r="897" spans="1:19" s="13" customFormat="1" ht="18" customHeight="1" x14ac:dyDescent="0.4">
      <c r="A897" s="38">
        <v>4</v>
      </c>
      <c r="B897" s="14" t="s">
        <v>70</v>
      </c>
      <c r="C897" s="14">
        <v>2</v>
      </c>
      <c r="D897" s="14"/>
      <c r="E897" s="41"/>
      <c r="F897" s="32"/>
      <c r="G897" s="32"/>
      <c r="H897" s="32"/>
      <c r="I897" s="46"/>
    </row>
    <row r="898" spans="1:19" s="13" customFormat="1" ht="18" customHeight="1" x14ac:dyDescent="0.4">
      <c r="A898" s="38"/>
      <c r="B898" s="14"/>
      <c r="C898" s="14"/>
      <c r="D898" s="14"/>
      <c r="E898" s="41"/>
      <c r="F898" s="32"/>
      <c r="G898" s="32"/>
      <c r="H898" s="32"/>
      <c r="I898" s="46"/>
    </row>
    <row r="899" spans="1:19" s="13" customFormat="1" ht="18" customHeight="1" x14ac:dyDescent="0.4">
      <c r="A899" s="38"/>
      <c r="B899" s="57" t="s">
        <v>71</v>
      </c>
      <c r="C899" s="23"/>
      <c r="D899" s="14"/>
      <c r="E899" s="41"/>
      <c r="F899" s="32"/>
      <c r="G899" s="32"/>
      <c r="H899" s="32"/>
      <c r="I899" s="46"/>
    </row>
    <row r="900" spans="1:19" s="13" customFormat="1" ht="18" customHeight="1" x14ac:dyDescent="0.4">
      <c r="A900" s="38">
        <v>1</v>
      </c>
      <c r="B900" s="14" t="s">
        <v>22</v>
      </c>
      <c r="C900" s="23">
        <v>350</v>
      </c>
      <c r="D900" s="14"/>
      <c r="E900" s="41"/>
      <c r="F900" s="32"/>
      <c r="G900" s="32"/>
      <c r="H900" s="32"/>
      <c r="I900" s="46"/>
    </row>
    <row r="901" spans="1:19" s="13" customFormat="1" ht="18" customHeight="1" x14ac:dyDescent="0.4">
      <c r="A901" s="38">
        <v>2</v>
      </c>
      <c r="B901" s="14" t="s">
        <v>156</v>
      </c>
      <c r="C901" s="14">
        <v>280</v>
      </c>
      <c r="D901" s="14"/>
      <c r="E901" s="41"/>
      <c r="F901" s="32"/>
      <c r="G901" s="32"/>
      <c r="H901" s="32"/>
      <c r="I901" s="46"/>
    </row>
    <row r="902" spans="1:19" s="13" customFormat="1" ht="18" customHeight="1" x14ac:dyDescent="0.4">
      <c r="A902" s="38">
        <v>3</v>
      </c>
      <c r="B902" s="27" t="s">
        <v>220</v>
      </c>
      <c r="C902" s="14">
        <v>130</v>
      </c>
      <c r="D902" s="14"/>
      <c r="E902" s="41"/>
      <c r="F902" s="32"/>
      <c r="G902" s="32"/>
      <c r="H902" s="32"/>
      <c r="I902" s="46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13" customFormat="1" ht="18" customHeight="1" x14ac:dyDescent="0.4">
      <c r="A903" s="38">
        <v>4</v>
      </c>
      <c r="B903" s="14" t="s">
        <v>70</v>
      </c>
      <c r="C903" s="14">
        <v>2</v>
      </c>
      <c r="D903" s="14"/>
      <c r="E903" s="41"/>
      <c r="F903" s="32"/>
      <c r="G903" s="32"/>
      <c r="H903" s="32"/>
      <c r="I903" s="46"/>
      <c r="J903" s="12"/>
      <c r="K903" s="12"/>
      <c r="L903" s="12"/>
      <c r="M903" s="12"/>
      <c r="N903" s="12"/>
      <c r="O903" s="12"/>
      <c r="P903" s="12"/>
      <c r="Q903" s="12"/>
      <c r="R903" s="12"/>
      <c r="S903" s="12"/>
    </row>
    <row r="904" spans="1:19" s="13" customFormat="1" ht="18" customHeight="1" x14ac:dyDescent="0.4">
      <c r="A904" s="38"/>
      <c r="B904" s="14"/>
      <c r="C904" s="14"/>
      <c r="D904" s="14"/>
      <c r="E904" s="41"/>
      <c r="F904" s="32"/>
      <c r="G904" s="32"/>
      <c r="H904" s="32"/>
      <c r="I904" s="46"/>
      <c r="J904" s="12"/>
      <c r="K904" s="12"/>
      <c r="L904" s="12"/>
      <c r="M904" s="12"/>
      <c r="N904" s="12"/>
      <c r="O904" s="12"/>
      <c r="P904" s="12"/>
      <c r="Q904" s="12"/>
      <c r="R904" s="12"/>
      <c r="S904" s="12"/>
    </row>
    <row r="905" spans="1:19" s="13" customFormat="1" ht="18" customHeight="1" x14ac:dyDescent="0.4">
      <c r="A905" s="38"/>
      <c r="B905" s="57" t="s">
        <v>238</v>
      </c>
      <c r="C905" s="23"/>
      <c r="D905" s="14"/>
      <c r="E905" s="41"/>
      <c r="F905" s="32"/>
      <c r="G905" s="32"/>
      <c r="H905" s="32"/>
      <c r="I905" s="46"/>
      <c r="J905" s="12"/>
      <c r="K905" s="12"/>
      <c r="L905" s="12"/>
      <c r="M905" s="12"/>
      <c r="N905" s="12"/>
      <c r="O905" s="12"/>
      <c r="P905" s="12"/>
      <c r="Q905" s="12"/>
      <c r="R905" s="12"/>
      <c r="S905" s="12"/>
    </row>
    <row r="906" spans="1:19" s="13" customFormat="1" ht="18" customHeight="1" x14ac:dyDescent="0.4">
      <c r="A906" s="38"/>
      <c r="B906" s="57" t="s">
        <v>184</v>
      </c>
      <c r="C906" s="23"/>
      <c r="D906" s="14"/>
      <c r="E906" s="41"/>
      <c r="F906" s="32"/>
      <c r="G906" s="32"/>
      <c r="H906" s="32"/>
      <c r="I906" s="46"/>
    </row>
    <row r="907" spans="1:19" s="13" customFormat="1" ht="18" customHeight="1" x14ac:dyDescent="0.4">
      <c r="A907" s="38">
        <v>1</v>
      </c>
      <c r="B907" s="14" t="s">
        <v>94</v>
      </c>
      <c r="C907" s="14">
        <v>350</v>
      </c>
      <c r="D907" s="14"/>
      <c r="E907" s="41"/>
      <c r="F907" s="32"/>
      <c r="G907" s="32"/>
      <c r="H907" s="32"/>
      <c r="I907" s="46"/>
    </row>
    <row r="908" spans="1:19" s="13" customFormat="1" ht="18" customHeight="1" x14ac:dyDescent="0.4">
      <c r="A908" s="38">
        <v>2</v>
      </c>
      <c r="B908" s="19" t="s">
        <v>185</v>
      </c>
      <c r="C908" s="14">
        <v>130</v>
      </c>
      <c r="D908" s="14"/>
      <c r="E908" s="41"/>
      <c r="F908" s="32"/>
      <c r="G908" s="32"/>
      <c r="H908" s="32"/>
      <c r="I908" s="46"/>
    </row>
    <row r="909" spans="1:19" s="13" customFormat="1" ht="18" customHeight="1" x14ac:dyDescent="0.4">
      <c r="A909" s="38">
        <v>3</v>
      </c>
      <c r="B909" s="14" t="s">
        <v>124</v>
      </c>
      <c r="C909" s="14">
        <v>150</v>
      </c>
      <c r="D909" s="14"/>
      <c r="E909" s="41"/>
      <c r="F909" s="32"/>
      <c r="G909" s="32"/>
      <c r="H909" s="32"/>
      <c r="I909" s="46"/>
    </row>
    <row r="910" spans="1:19" s="13" customFormat="1" ht="18" customHeight="1" x14ac:dyDescent="0.4">
      <c r="A910" s="38">
        <v>4</v>
      </c>
      <c r="B910" s="14" t="s">
        <v>70</v>
      </c>
      <c r="C910" s="14">
        <v>2</v>
      </c>
      <c r="D910" s="14"/>
      <c r="E910" s="41"/>
      <c r="F910" s="32"/>
      <c r="G910" s="32"/>
      <c r="H910" s="32"/>
      <c r="I910" s="46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13" customFormat="1" ht="18" customHeight="1" x14ac:dyDescent="0.4">
      <c r="A911" s="38"/>
      <c r="B911" s="14"/>
      <c r="C911" s="14"/>
      <c r="D911" s="14"/>
      <c r="E911" s="41"/>
      <c r="F911" s="32"/>
      <c r="G911" s="32"/>
      <c r="H911" s="32"/>
      <c r="I911" s="46"/>
      <c r="J911" s="12"/>
      <c r="K911" s="12"/>
      <c r="L911" s="12"/>
      <c r="M911" s="12"/>
      <c r="N911" s="12"/>
      <c r="O911" s="12"/>
      <c r="P911" s="12"/>
      <c r="Q911" s="12"/>
      <c r="R911" s="12"/>
      <c r="S911" s="12"/>
    </row>
    <row r="912" spans="1:19" s="13" customFormat="1" ht="18" customHeight="1" x14ac:dyDescent="0.4">
      <c r="A912" s="38"/>
      <c r="B912" s="57" t="s">
        <v>71</v>
      </c>
      <c r="C912" s="23"/>
      <c r="D912" s="14"/>
      <c r="E912" s="41"/>
      <c r="F912" s="32"/>
      <c r="G912" s="32"/>
      <c r="H912" s="32"/>
      <c r="I912" s="46"/>
      <c r="J912" s="12"/>
      <c r="K912" s="12"/>
      <c r="L912" s="12"/>
      <c r="M912" s="12"/>
      <c r="N912" s="12"/>
      <c r="O912" s="12"/>
      <c r="P912" s="12"/>
      <c r="Q912" s="12"/>
      <c r="R912" s="12"/>
      <c r="S912" s="12"/>
    </row>
    <row r="913" spans="1:19" s="13" customFormat="1" ht="18" customHeight="1" x14ac:dyDescent="0.4">
      <c r="A913" s="38">
        <v>1</v>
      </c>
      <c r="B913" s="14" t="s">
        <v>95</v>
      </c>
      <c r="C913" s="14">
        <v>350</v>
      </c>
      <c r="D913" s="14"/>
      <c r="E913" s="41"/>
      <c r="F913" s="32"/>
      <c r="G913" s="32"/>
      <c r="H913" s="32"/>
      <c r="I913" s="46"/>
      <c r="J913" s="12"/>
      <c r="K913" s="12"/>
      <c r="L913" s="12"/>
      <c r="M913" s="12"/>
      <c r="N913" s="12"/>
      <c r="O913" s="12"/>
      <c r="P913" s="12"/>
      <c r="Q913" s="12"/>
      <c r="R913" s="12"/>
      <c r="S913" s="12"/>
    </row>
    <row r="914" spans="1:19" s="13" customFormat="1" ht="18" customHeight="1" x14ac:dyDescent="0.4">
      <c r="A914" s="38">
        <v>2</v>
      </c>
      <c r="B914" s="14" t="s">
        <v>139</v>
      </c>
      <c r="C914" s="14">
        <v>280</v>
      </c>
      <c r="D914" s="14"/>
      <c r="E914" s="41"/>
      <c r="F914" s="32"/>
      <c r="G914" s="32"/>
      <c r="H914" s="32"/>
      <c r="I914" s="46"/>
      <c r="J914" s="53"/>
    </row>
    <row r="915" spans="1:19" s="13" customFormat="1" ht="18" customHeight="1" x14ac:dyDescent="0.4">
      <c r="A915" s="38">
        <v>3</v>
      </c>
      <c r="B915" s="14" t="s">
        <v>124</v>
      </c>
      <c r="C915" s="14">
        <v>150</v>
      </c>
      <c r="D915" s="14"/>
      <c r="E915" s="41"/>
      <c r="F915" s="32"/>
      <c r="G915" s="32"/>
      <c r="H915" s="32"/>
      <c r="I915" s="46"/>
      <c r="J915" s="12"/>
      <c r="K915" s="12"/>
      <c r="L915" s="12"/>
      <c r="M915" s="12"/>
      <c r="N915" s="12"/>
      <c r="O915" s="12"/>
      <c r="P915" s="12"/>
      <c r="Q915" s="12"/>
      <c r="R915" s="12"/>
      <c r="S915" s="12"/>
    </row>
    <row r="916" spans="1:19" s="13" customFormat="1" ht="18" customHeight="1" x14ac:dyDescent="0.4">
      <c r="A916" s="38">
        <v>4</v>
      </c>
      <c r="B916" s="14" t="s">
        <v>70</v>
      </c>
      <c r="C916" s="14">
        <v>2</v>
      </c>
      <c r="D916" s="14"/>
      <c r="E916" s="41"/>
      <c r="F916" s="32"/>
      <c r="G916" s="32"/>
      <c r="H916" s="32"/>
      <c r="I916" s="46"/>
      <c r="J916" s="12"/>
      <c r="K916" s="12"/>
      <c r="L916" s="12"/>
      <c r="M916" s="12"/>
      <c r="N916" s="12"/>
      <c r="O916" s="12"/>
      <c r="P916" s="12"/>
      <c r="Q916" s="12"/>
      <c r="R916" s="12"/>
      <c r="S916" s="12"/>
    </row>
    <row r="917" spans="1:19" s="13" customFormat="1" ht="18" customHeight="1" x14ac:dyDescent="0.4">
      <c r="A917" s="38"/>
      <c r="B917" s="14"/>
      <c r="C917" s="14"/>
      <c r="D917" s="23"/>
      <c r="E917" s="41"/>
      <c r="F917" s="32"/>
      <c r="G917" s="32"/>
      <c r="H917" s="32"/>
      <c r="I917" s="46"/>
      <c r="J917" s="12"/>
      <c r="K917" s="12"/>
      <c r="L917" s="12"/>
      <c r="M917" s="12"/>
      <c r="N917" s="12"/>
      <c r="O917" s="12"/>
      <c r="P917" s="12"/>
      <c r="Q917" s="12"/>
      <c r="R917" s="12"/>
      <c r="S917" s="12"/>
    </row>
    <row r="918" spans="1:19" s="13" customFormat="1" ht="18" customHeight="1" x14ac:dyDescent="0.4">
      <c r="A918" s="38"/>
      <c r="B918" s="57" t="s">
        <v>14</v>
      </c>
      <c r="C918" s="23"/>
      <c r="D918" s="23"/>
      <c r="E918" s="41"/>
      <c r="F918" s="32"/>
      <c r="G918" s="32"/>
      <c r="H918" s="32"/>
      <c r="I918" s="46"/>
    </row>
    <row r="919" spans="1:19" s="13" customFormat="1" ht="18" customHeight="1" x14ac:dyDescent="0.4">
      <c r="A919" s="38"/>
      <c r="B919" s="57" t="s">
        <v>72</v>
      </c>
      <c r="C919" s="23"/>
      <c r="D919" s="23"/>
      <c r="E919" s="41"/>
      <c r="F919" s="32"/>
      <c r="G919" s="32"/>
      <c r="H919" s="32"/>
      <c r="I919" s="46"/>
    </row>
    <row r="920" spans="1:19" s="13" customFormat="1" ht="18" customHeight="1" x14ac:dyDescent="0.4">
      <c r="A920" s="38">
        <v>1</v>
      </c>
      <c r="B920" s="14" t="s">
        <v>100</v>
      </c>
      <c r="C920" s="23">
        <v>350</v>
      </c>
      <c r="D920" s="23"/>
      <c r="E920" s="41"/>
      <c r="F920" s="32"/>
      <c r="G920" s="32"/>
      <c r="H920" s="32"/>
      <c r="I920" s="46"/>
    </row>
    <row r="921" spans="1:19" s="13" customFormat="1" ht="19.649999999999999" customHeight="1" x14ac:dyDescent="0.4">
      <c r="A921" s="38">
        <v>2</v>
      </c>
      <c r="B921" s="14" t="s">
        <v>119</v>
      </c>
      <c r="C921" s="23">
        <v>300</v>
      </c>
      <c r="D921" s="23"/>
      <c r="E921" s="41"/>
      <c r="F921" s="32"/>
      <c r="G921" s="32"/>
      <c r="H921" s="32"/>
      <c r="I921" s="46"/>
    </row>
    <row r="922" spans="1:19" s="13" customFormat="1" ht="18" customHeight="1" x14ac:dyDescent="0.4">
      <c r="A922" s="38">
        <v>3</v>
      </c>
      <c r="B922" s="14" t="s">
        <v>120</v>
      </c>
      <c r="C922" s="23">
        <v>130</v>
      </c>
      <c r="D922" s="28"/>
      <c r="E922" s="41"/>
      <c r="F922" s="32"/>
      <c r="G922" s="32"/>
      <c r="H922" s="32"/>
      <c r="I922" s="46"/>
    </row>
    <row r="923" spans="1:19" s="13" customFormat="1" ht="18" customHeight="1" x14ac:dyDescent="0.4">
      <c r="A923" s="38">
        <v>4</v>
      </c>
      <c r="B923" s="14" t="s">
        <v>70</v>
      </c>
      <c r="C923" s="14">
        <v>2</v>
      </c>
      <c r="D923" s="23"/>
      <c r="E923" s="41"/>
      <c r="F923" s="32"/>
      <c r="G923" s="32"/>
      <c r="H923" s="32"/>
      <c r="I923" s="46"/>
    </row>
    <row r="924" spans="1:19" s="13" customFormat="1" ht="18" customHeight="1" x14ac:dyDescent="0.4">
      <c r="A924" s="38"/>
      <c r="B924" s="14"/>
      <c r="C924" s="14"/>
      <c r="D924" s="23"/>
      <c r="E924" s="41"/>
      <c r="F924" s="32"/>
      <c r="G924" s="32"/>
      <c r="H924" s="32"/>
      <c r="I924" s="46"/>
    </row>
    <row r="925" spans="1:19" s="13" customFormat="1" ht="18" customHeight="1" x14ac:dyDescent="0.4">
      <c r="A925" s="38"/>
      <c r="B925" s="57" t="s">
        <v>71</v>
      </c>
      <c r="C925" s="23"/>
      <c r="D925" s="23"/>
      <c r="E925" s="41"/>
      <c r="F925" s="32"/>
      <c r="G925" s="32"/>
      <c r="H925" s="32"/>
      <c r="I925" s="46"/>
    </row>
    <row r="926" spans="1:19" s="13" customFormat="1" ht="18" customHeight="1" x14ac:dyDescent="0.4">
      <c r="A926" s="38">
        <v>1</v>
      </c>
      <c r="B926" s="19" t="s">
        <v>163</v>
      </c>
      <c r="C926" s="23">
        <v>350</v>
      </c>
      <c r="D926" s="14"/>
      <c r="E926" s="41"/>
      <c r="F926" s="32"/>
      <c r="G926" s="32"/>
      <c r="H926" s="32"/>
      <c r="I926" s="46"/>
    </row>
    <row r="927" spans="1:19" s="13" customFormat="1" ht="18" customHeight="1" x14ac:dyDescent="0.4">
      <c r="A927" s="38">
        <v>2</v>
      </c>
      <c r="B927" s="14" t="s">
        <v>121</v>
      </c>
      <c r="C927" s="14">
        <v>300</v>
      </c>
      <c r="D927" s="23"/>
      <c r="E927" s="41"/>
      <c r="F927" s="32"/>
      <c r="G927" s="32"/>
      <c r="H927" s="32"/>
      <c r="I927" s="46"/>
    </row>
    <row r="928" spans="1:19" s="13" customFormat="1" ht="18" customHeight="1" x14ac:dyDescent="0.4">
      <c r="A928" s="38">
        <v>3</v>
      </c>
      <c r="B928" s="14" t="s">
        <v>120</v>
      </c>
      <c r="C928" s="23">
        <v>130</v>
      </c>
      <c r="D928" s="23"/>
      <c r="E928" s="41"/>
      <c r="F928" s="32"/>
      <c r="G928" s="32"/>
      <c r="H928" s="32"/>
      <c r="I928" s="46"/>
    </row>
    <row r="929" spans="1:9" s="13" customFormat="1" ht="18" customHeight="1" x14ac:dyDescent="0.4">
      <c r="A929" s="38">
        <v>4</v>
      </c>
      <c r="B929" s="14" t="s">
        <v>70</v>
      </c>
      <c r="C929" s="14">
        <v>2</v>
      </c>
      <c r="D929" s="23"/>
      <c r="E929" s="41"/>
      <c r="F929" s="32"/>
      <c r="G929" s="32"/>
      <c r="H929" s="32"/>
      <c r="I929" s="46"/>
    </row>
    <row r="930" spans="1:9" s="13" customFormat="1" ht="18" customHeight="1" x14ac:dyDescent="0.4">
      <c r="A930" s="38"/>
      <c r="B930" s="14"/>
      <c r="C930" s="14"/>
      <c r="D930" s="23"/>
      <c r="E930" s="41"/>
      <c r="F930" s="32"/>
      <c r="G930" s="32"/>
      <c r="H930" s="32"/>
      <c r="I930" s="46"/>
    </row>
    <row r="931" spans="1:9" s="13" customFormat="1" ht="18" customHeight="1" x14ac:dyDescent="0.4">
      <c r="A931" s="38"/>
      <c r="B931" s="57" t="s">
        <v>13</v>
      </c>
      <c r="C931" s="23"/>
      <c r="D931" s="23"/>
      <c r="E931" s="41"/>
      <c r="F931" s="32"/>
      <c r="G931" s="32"/>
      <c r="H931" s="32"/>
      <c r="I931" s="46"/>
    </row>
    <row r="932" spans="1:9" s="13" customFormat="1" ht="18" customHeight="1" x14ac:dyDescent="0.4">
      <c r="A932" s="38"/>
      <c r="B932" s="57" t="s">
        <v>72</v>
      </c>
      <c r="C932" s="23"/>
      <c r="D932" s="23"/>
      <c r="E932" s="41"/>
      <c r="F932" s="32"/>
      <c r="G932" s="32"/>
      <c r="H932" s="32"/>
      <c r="I932" s="46"/>
    </row>
    <row r="933" spans="1:9" s="13" customFormat="1" ht="18" customHeight="1" x14ac:dyDescent="0.4">
      <c r="A933" s="38">
        <v>1</v>
      </c>
      <c r="B933" s="14" t="s">
        <v>122</v>
      </c>
      <c r="C933" s="23">
        <v>350</v>
      </c>
      <c r="D933" s="23"/>
      <c r="E933" s="41"/>
      <c r="F933" s="32"/>
      <c r="G933" s="32"/>
      <c r="H933" s="32"/>
      <c r="I933" s="46"/>
    </row>
    <row r="934" spans="1:9" s="13" customFormat="1" ht="18" customHeight="1" x14ac:dyDescent="0.4">
      <c r="A934" s="38">
        <v>2</v>
      </c>
      <c r="B934" s="14" t="s">
        <v>123</v>
      </c>
      <c r="C934" s="14">
        <v>300</v>
      </c>
      <c r="D934" s="23"/>
      <c r="E934" s="41"/>
      <c r="F934" s="32"/>
      <c r="G934" s="32"/>
      <c r="H934" s="32"/>
      <c r="I934" s="46"/>
    </row>
    <row r="935" spans="1:9" s="13" customFormat="1" ht="18" customHeight="1" x14ac:dyDescent="0.4">
      <c r="A935" s="38">
        <v>3</v>
      </c>
      <c r="B935" s="25" t="s">
        <v>144</v>
      </c>
      <c r="C935" s="23">
        <v>150</v>
      </c>
      <c r="D935" s="28"/>
      <c r="E935" s="41"/>
      <c r="F935" s="32"/>
      <c r="G935" s="32"/>
      <c r="H935" s="32"/>
      <c r="I935" s="46"/>
    </row>
    <row r="936" spans="1:9" s="13" customFormat="1" ht="18" customHeight="1" x14ac:dyDescent="0.4">
      <c r="A936" s="38">
        <v>4</v>
      </c>
      <c r="B936" s="14" t="s">
        <v>70</v>
      </c>
      <c r="C936" s="14">
        <v>2</v>
      </c>
      <c r="D936" s="23"/>
      <c r="E936" s="41"/>
      <c r="F936" s="32"/>
      <c r="G936" s="32"/>
      <c r="H936" s="32"/>
      <c r="I936" s="46"/>
    </row>
    <row r="937" spans="1:9" s="13" customFormat="1" ht="18" customHeight="1" x14ac:dyDescent="0.4">
      <c r="A937" s="38"/>
      <c r="B937" s="14"/>
      <c r="C937" s="14"/>
      <c r="D937" s="23"/>
      <c r="E937" s="41"/>
      <c r="F937" s="32"/>
      <c r="G937" s="32"/>
      <c r="H937" s="32"/>
      <c r="I937" s="46"/>
    </row>
    <row r="938" spans="1:9" s="13" customFormat="1" ht="18" customHeight="1" x14ac:dyDescent="0.4">
      <c r="A938" s="38"/>
      <c r="B938" s="57" t="s">
        <v>71</v>
      </c>
      <c r="C938" s="23"/>
      <c r="D938" s="14"/>
      <c r="E938" s="41"/>
      <c r="F938" s="32"/>
      <c r="G938" s="32"/>
      <c r="H938" s="32"/>
      <c r="I938" s="46"/>
    </row>
    <row r="939" spans="1:9" s="13" customFormat="1" ht="18" customHeight="1" x14ac:dyDescent="0.4">
      <c r="A939" s="38">
        <v>1</v>
      </c>
      <c r="B939" s="14" t="s">
        <v>107</v>
      </c>
      <c r="C939" s="23">
        <v>350</v>
      </c>
      <c r="D939" s="23"/>
      <c r="E939" s="41"/>
      <c r="F939" s="32"/>
      <c r="G939" s="32"/>
      <c r="H939" s="32"/>
      <c r="I939" s="46"/>
    </row>
    <row r="940" spans="1:9" s="13" customFormat="1" ht="18" customHeight="1" x14ac:dyDescent="0.4">
      <c r="A940" s="38">
        <v>2</v>
      </c>
      <c r="B940" s="19" t="s">
        <v>166</v>
      </c>
      <c r="C940" s="14">
        <v>250</v>
      </c>
      <c r="D940" s="23"/>
      <c r="E940" s="41"/>
      <c r="F940" s="41"/>
      <c r="G940" s="41"/>
      <c r="H940" s="41"/>
      <c r="I940" s="41"/>
    </row>
    <row r="941" spans="1:9" s="13" customFormat="1" ht="18" customHeight="1" x14ac:dyDescent="0.4">
      <c r="A941" s="38">
        <v>3</v>
      </c>
      <c r="B941" s="25" t="s">
        <v>144</v>
      </c>
      <c r="C941" s="23">
        <v>150</v>
      </c>
      <c r="D941" s="23"/>
      <c r="E941" s="41"/>
      <c r="F941" s="41"/>
      <c r="G941" s="41"/>
      <c r="H941" s="41"/>
      <c r="I941" s="41"/>
    </row>
    <row r="942" spans="1:9" s="13" customFormat="1" ht="18" customHeight="1" x14ac:dyDescent="0.4">
      <c r="A942" s="38">
        <v>4</v>
      </c>
      <c r="B942" s="14" t="s">
        <v>70</v>
      </c>
      <c r="C942" s="14">
        <v>2</v>
      </c>
      <c r="D942" s="23"/>
      <c r="E942" s="41"/>
      <c r="F942" s="41"/>
      <c r="G942" s="41"/>
      <c r="H942" s="41"/>
      <c r="I942" s="41"/>
    </row>
    <row r="943" spans="1:9" s="13" customFormat="1" ht="18" customHeight="1" x14ac:dyDescent="0.4">
      <c r="A943" s="33"/>
      <c r="D943" s="15"/>
      <c r="E943" s="53"/>
      <c r="F943" s="53"/>
      <c r="G943" s="53"/>
      <c r="H943" s="53"/>
      <c r="I943" s="53"/>
    </row>
    <row r="944" spans="1:9" s="13" customFormat="1" ht="18" customHeight="1" x14ac:dyDescent="0.4">
      <c r="A944" s="33"/>
      <c r="D944" s="15"/>
      <c r="E944" s="53"/>
      <c r="F944" s="53"/>
      <c r="G944" s="53"/>
      <c r="H944" s="53"/>
      <c r="I944" s="53"/>
    </row>
    <row r="945" spans="1:9" s="13" customFormat="1" ht="18" customHeight="1" thickBot="1" x14ac:dyDescent="0.45">
      <c r="A945" s="54"/>
      <c r="B945" s="55"/>
      <c r="C945" s="56"/>
      <c r="D945" s="15"/>
      <c r="E945" s="53"/>
      <c r="F945" s="53"/>
      <c r="G945" s="53"/>
      <c r="H945" s="53"/>
      <c r="I945" s="53"/>
    </row>
    <row r="946" spans="1:9" s="13" customFormat="1" ht="18" customHeight="1" x14ac:dyDescent="0.4">
      <c r="A946" s="16"/>
      <c r="C946" s="15"/>
      <c r="D946" s="15"/>
      <c r="E946" s="53"/>
      <c r="F946" s="53"/>
      <c r="G946" s="53"/>
      <c r="H946" s="53"/>
      <c r="I946" s="53"/>
    </row>
    <row r="947" spans="1:9" s="13" customFormat="1" ht="18" customHeight="1" x14ac:dyDescent="0.4">
      <c r="A947" s="16"/>
      <c r="C947" s="15"/>
      <c r="D947" s="15"/>
      <c r="E947" s="53"/>
      <c r="F947" s="53"/>
      <c r="G947" s="53"/>
      <c r="H947" s="53"/>
      <c r="I947" s="53"/>
    </row>
    <row r="948" spans="1:9" s="13" customFormat="1" ht="18" customHeight="1" x14ac:dyDescent="0.4">
      <c r="A948" s="16"/>
      <c r="C948" s="15"/>
      <c r="D948" s="15"/>
      <c r="E948" s="53"/>
      <c r="F948" s="53"/>
      <c r="G948" s="53"/>
      <c r="H948" s="53"/>
      <c r="I948" s="53"/>
    </row>
    <row r="949" spans="1:9" s="13" customFormat="1" ht="18" customHeight="1" x14ac:dyDescent="0.4">
      <c r="A949" s="16"/>
      <c r="C949" s="15"/>
      <c r="D949" s="15"/>
      <c r="E949" s="53"/>
      <c r="F949" s="53"/>
      <c r="G949" s="53"/>
      <c r="H949" s="53"/>
      <c r="I949" s="53"/>
    </row>
    <row r="950" spans="1:9" s="13" customFormat="1" ht="18" customHeight="1" x14ac:dyDescent="0.4">
      <c r="A950" s="16"/>
      <c r="C950" s="15"/>
      <c r="D950" s="15"/>
      <c r="E950" s="53"/>
      <c r="F950" s="53"/>
      <c r="G950" s="53"/>
      <c r="H950" s="53"/>
      <c r="I950" s="53"/>
    </row>
    <row r="951" spans="1:9" s="13" customFormat="1" ht="18" customHeight="1" x14ac:dyDescent="0.4">
      <c r="A951" s="16"/>
      <c r="C951" s="15"/>
      <c r="D951" s="15"/>
      <c r="E951" s="53"/>
      <c r="F951" s="53"/>
      <c r="G951" s="53"/>
      <c r="H951" s="53"/>
      <c r="I951" s="53"/>
    </row>
    <row r="952" spans="1:9" s="13" customFormat="1" ht="18" customHeight="1" x14ac:dyDescent="0.4">
      <c r="A952" s="16"/>
      <c r="C952" s="15"/>
      <c r="D952" s="15"/>
      <c r="E952" s="53"/>
      <c r="F952" s="53"/>
      <c r="G952" s="53"/>
      <c r="H952" s="53"/>
      <c r="I952" s="53"/>
    </row>
    <row r="953" spans="1:9" s="13" customFormat="1" ht="18" customHeight="1" x14ac:dyDescent="0.4">
      <c r="A953" s="16"/>
      <c r="C953" s="15"/>
      <c r="D953" s="15"/>
      <c r="E953" s="53"/>
      <c r="F953" s="53"/>
      <c r="G953" s="53"/>
      <c r="H953" s="53"/>
      <c r="I953" s="53"/>
    </row>
    <row r="954" spans="1:9" s="13" customFormat="1" ht="18" customHeight="1" x14ac:dyDescent="0.4">
      <c r="A954" s="16"/>
      <c r="C954" s="15"/>
      <c r="D954" s="15"/>
      <c r="E954" s="53"/>
      <c r="F954" s="53"/>
      <c r="G954" s="53"/>
      <c r="H954" s="53"/>
      <c r="I954" s="53"/>
    </row>
    <row r="955" spans="1:9" s="13" customFormat="1" ht="18" customHeight="1" x14ac:dyDescent="0.4">
      <c r="A955" s="16"/>
      <c r="C955" s="15"/>
      <c r="D955" s="15"/>
      <c r="E955" s="53"/>
      <c r="F955" s="53"/>
      <c r="G955" s="53"/>
      <c r="H955" s="53"/>
      <c r="I955" s="53"/>
    </row>
    <row r="956" spans="1:9" s="13" customFormat="1" ht="18" customHeight="1" x14ac:dyDescent="0.4">
      <c r="A956" s="16"/>
      <c r="C956" s="15"/>
      <c r="D956" s="15"/>
      <c r="E956" s="53"/>
      <c r="F956" s="53"/>
      <c r="G956" s="53"/>
      <c r="H956" s="53"/>
      <c r="I956" s="53"/>
    </row>
    <row r="957" spans="1:9" s="13" customFormat="1" ht="18" customHeight="1" x14ac:dyDescent="0.4">
      <c r="A957" s="16"/>
      <c r="C957" s="15"/>
      <c r="D957" s="15"/>
      <c r="E957" s="53"/>
      <c r="F957" s="53"/>
      <c r="G957" s="53"/>
      <c r="H957" s="53"/>
      <c r="I957" s="53"/>
    </row>
    <row r="958" spans="1:9" s="13" customFormat="1" ht="18" customHeight="1" x14ac:dyDescent="0.4">
      <c r="A958" s="16"/>
      <c r="C958" s="15"/>
      <c r="D958" s="15"/>
      <c r="E958" s="53"/>
      <c r="F958" s="53"/>
      <c r="G958" s="53"/>
      <c r="H958" s="53"/>
      <c r="I958" s="53"/>
    </row>
    <row r="959" spans="1:9" s="13" customFormat="1" ht="18" customHeight="1" x14ac:dyDescent="0.4">
      <c r="A959" s="16"/>
      <c r="C959" s="15"/>
      <c r="D959" s="15"/>
      <c r="E959" s="53"/>
      <c r="F959" s="53"/>
      <c r="G959" s="53"/>
      <c r="H959" s="53"/>
      <c r="I959" s="53"/>
    </row>
    <row r="960" spans="1:9" s="13" customFormat="1" ht="18" customHeight="1" x14ac:dyDescent="0.4">
      <c r="A960" s="16"/>
      <c r="C960" s="15"/>
      <c r="D960" s="15"/>
      <c r="E960" s="53"/>
      <c r="F960" s="53"/>
      <c r="G960" s="53"/>
      <c r="H960" s="53"/>
      <c r="I960" s="53"/>
    </row>
    <row r="961" spans="1:9" s="13" customFormat="1" ht="18" customHeight="1" x14ac:dyDescent="0.4">
      <c r="A961" s="16"/>
      <c r="C961" s="15"/>
      <c r="D961" s="15"/>
      <c r="E961" s="53"/>
      <c r="F961" s="53"/>
      <c r="G961" s="53"/>
      <c r="H961" s="53"/>
      <c r="I961" s="53"/>
    </row>
    <row r="962" spans="1:9" s="13" customFormat="1" ht="18" customHeight="1" x14ac:dyDescent="0.4">
      <c r="A962" s="16"/>
      <c r="C962" s="15"/>
      <c r="D962" s="15"/>
      <c r="E962" s="53"/>
      <c r="F962" s="53"/>
      <c r="G962" s="53"/>
      <c r="H962" s="53"/>
      <c r="I962" s="53"/>
    </row>
    <row r="963" spans="1:9" s="13" customFormat="1" ht="18" customHeight="1" x14ac:dyDescent="0.4">
      <c r="A963" s="16"/>
      <c r="C963" s="15"/>
      <c r="D963" s="15"/>
      <c r="E963" s="53"/>
      <c r="F963" s="53"/>
      <c r="G963" s="53"/>
      <c r="H963" s="53"/>
      <c r="I963" s="53"/>
    </row>
    <row r="964" spans="1:9" s="13" customFormat="1" ht="18" customHeight="1" x14ac:dyDescent="0.4">
      <c r="A964" s="16"/>
      <c r="C964" s="15"/>
      <c r="D964" s="15"/>
      <c r="E964" s="53"/>
      <c r="F964" s="53"/>
      <c r="G964" s="53"/>
      <c r="H964" s="53"/>
      <c r="I964" s="53"/>
    </row>
    <row r="965" spans="1:9" s="13" customFormat="1" ht="18" customHeight="1" x14ac:dyDescent="0.4">
      <c r="A965" s="16"/>
      <c r="C965" s="15"/>
      <c r="D965" s="15"/>
      <c r="E965" s="53"/>
      <c r="F965" s="53"/>
      <c r="G965" s="53"/>
      <c r="H965" s="53"/>
      <c r="I965" s="53"/>
    </row>
    <row r="966" spans="1:9" s="13" customFormat="1" ht="18" customHeight="1" x14ac:dyDescent="0.4">
      <c r="A966" s="16"/>
      <c r="C966" s="15"/>
      <c r="D966" s="15"/>
      <c r="E966" s="53"/>
      <c r="F966" s="53"/>
      <c r="G966" s="53"/>
      <c r="H966" s="53"/>
      <c r="I966" s="53"/>
    </row>
    <row r="967" spans="1:9" s="13" customFormat="1" ht="18" customHeight="1" x14ac:dyDescent="0.4">
      <c r="A967" s="16"/>
      <c r="C967" s="15"/>
      <c r="D967" s="15"/>
      <c r="E967" s="53"/>
      <c r="F967" s="53"/>
      <c r="G967" s="53"/>
      <c r="H967" s="53"/>
      <c r="I967" s="53"/>
    </row>
    <row r="968" spans="1:9" s="13" customFormat="1" ht="18" customHeight="1" x14ac:dyDescent="0.4">
      <c r="A968" s="16"/>
      <c r="C968" s="15"/>
      <c r="D968" s="15"/>
      <c r="E968" s="53"/>
      <c r="F968" s="53"/>
      <c r="G968" s="53"/>
      <c r="H968" s="53"/>
      <c r="I968" s="53"/>
    </row>
    <row r="969" spans="1:9" s="13" customFormat="1" ht="18" customHeight="1" x14ac:dyDescent="0.4">
      <c r="A969" s="16"/>
      <c r="C969" s="15"/>
      <c r="D969" s="15"/>
      <c r="E969" s="53"/>
      <c r="F969" s="53"/>
      <c r="G969" s="53"/>
      <c r="H969" s="53"/>
      <c r="I969" s="53"/>
    </row>
    <row r="970" spans="1:9" s="13" customFormat="1" ht="18" customHeight="1" x14ac:dyDescent="0.4">
      <c r="A970" s="16"/>
      <c r="C970" s="15"/>
      <c r="D970" s="15"/>
      <c r="E970" s="53"/>
      <c r="F970" s="53"/>
      <c r="G970" s="53"/>
      <c r="H970" s="53"/>
      <c r="I970" s="53"/>
    </row>
    <row r="971" spans="1:9" s="13" customFormat="1" ht="18" customHeight="1" x14ac:dyDescent="0.4">
      <c r="A971" s="16"/>
      <c r="C971" s="15"/>
      <c r="D971" s="15"/>
      <c r="E971" s="53"/>
      <c r="F971" s="53"/>
      <c r="G971" s="53"/>
      <c r="H971" s="53"/>
      <c r="I971" s="53"/>
    </row>
    <row r="972" spans="1:9" s="13" customFormat="1" ht="18" customHeight="1" x14ac:dyDescent="0.4">
      <c r="A972" s="16"/>
      <c r="C972" s="15"/>
      <c r="D972" s="15"/>
      <c r="E972" s="53"/>
      <c r="F972" s="53"/>
      <c r="G972" s="53"/>
      <c r="H972" s="53"/>
      <c r="I972" s="53"/>
    </row>
    <row r="973" spans="1:9" s="13" customFormat="1" ht="18" customHeight="1" x14ac:dyDescent="0.4">
      <c r="A973" s="16"/>
      <c r="C973" s="15"/>
      <c r="D973" s="15"/>
      <c r="E973" s="53"/>
      <c r="F973" s="53"/>
      <c r="G973" s="53"/>
      <c r="H973" s="53"/>
      <c r="I973" s="53"/>
    </row>
    <row r="974" spans="1:9" s="13" customFormat="1" ht="18" customHeight="1" x14ac:dyDescent="0.4">
      <c r="A974" s="16"/>
      <c r="C974" s="15"/>
      <c r="D974" s="15"/>
      <c r="E974" s="53"/>
      <c r="F974" s="53"/>
      <c r="G974" s="53"/>
      <c r="H974" s="53"/>
      <c r="I974" s="53"/>
    </row>
    <row r="975" spans="1:9" s="13" customFormat="1" ht="18" customHeight="1" x14ac:dyDescent="0.4">
      <c r="A975" s="16"/>
      <c r="C975" s="15"/>
      <c r="D975" s="15"/>
      <c r="E975" s="53"/>
      <c r="F975" s="53"/>
      <c r="G975" s="53"/>
      <c r="H975" s="53"/>
      <c r="I975" s="53"/>
    </row>
    <row r="976" spans="1:9" s="13" customFormat="1" ht="18" customHeight="1" x14ac:dyDescent="0.4">
      <c r="A976" s="16"/>
      <c r="C976" s="15"/>
      <c r="D976" s="15"/>
      <c r="E976" s="53"/>
      <c r="F976" s="53"/>
      <c r="G976" s="53"/>
      <c r="H976" s="53"/>
      <c r="I976" s="53"/>
    </row>
    <row r="977" spans="1:9" s="13" customFormat="1" ht="18" customHeight="1" x14ac:dyDescent="0.4">
      <c r="A977" s="16"/>
      <c r="C977" s="15"/>
      <c r="D977" s="15"/>
      <c r="E977" s="53"/>
      <c r="F977" s="53"/>
      <c r="G977" s="53"/>
      <c r="H977" s="53"/>
      <c r="I977" s="53"/>
    </row>
    <row r="978" spans="1:9" s="13" customFormat="1" ht="18" customHeight="1" x14ac:dyDescent="0.4">
      <c r="A978" s="16"/>
      <c r="C978" s="15"/>
      <c r="D978" s="15"/>
      <c r="E978" s="53"/>
      <c r="F978" s="53"/>
      <c r="G978" s="53"/>
      <c r="H978" s="53"/>
      <c r="I978" s="53"/>
    </row>
    <row r="979" spans="1:9" s="13" customFormat="1" ht="18" customHeight="1" x14ac:dyDescent="0.4">
      <c r="A979" s="16"/>
      <c r="C979" s="15"/>
      <c r="D979" s="15"/>
      <c r="E979" s="53"/>
      <c r="F979" s="53"/>
      <c r="G979" s="53"/>
      <c r="H979" s="53"/>
      <c r="I979" s="53"/>
    </row>
    <row r="980" spans="1:9" s="13" customFormat="1" ht="18" customHeight="1" x14ac:dyDescent="0.4">
      <c r="A980" s="16"/>
      <c r="C980" s="15"/>
      <c r="D980" s="15"/>
      <c r="E980" s="53"/>
      <c r="F980" s="53"/>
      <c r="G980" s="53"/>
      <c r="H980" s="53"/>
      <c r="I980" s="53"/>
    </row>
    <row r="981" spans="1:9" s="13" customFormat="1" ht="18" customHeight="1" x14ac:dyDescent="0.4">
      <c r="A981" s="16"/>
      <c r="C981" s="15"/>
      <c r="D981" s="15"/>
      <c r="E981" s="53"/>
      <c r="F981" s="53"/>
      <c r="G981" s="53"/>
      <c r="H981" s="53"/>
      <c r="I981" s="53"/>
    </row>
    <row r="982" spans="1:9" s="13" customFormat="1" ht="18" customHeight="1" x14ac:dyDescent="0.4">
      <c r="A982" s="16"/>
      <c r="C982" s="15"/>
      <c r="D982" s="15"/>
      <c r="E982" s="53"/>
      <c r="F982" s="53"/>
      <c r="G982" s="53"/>
      <c r="H982" s="53"/>
      <c r="I982" s="53"/>
    </row>
    <row r="983" spans="1:9" s="13" customFormat="1" ht="18" customHeight="1" x14ac:dyDescent="0.4">
      <c r="A983" s="16"/>
      <c r="C983" s="15"/>
      <c r="D983" s="15"/>
      <c r="E983" s="53"/>
      <c r="F983" s="53"/>
      <c r="G983" s="53"/>
      <c r="H983" s="53"/>
      <c r="I983" s="53"/>
    </row>
    <row r="984" spans="1:9" s="13" customFormat="1" ht="18" customHeight="1" x14ac:dyDescent="0.4">
      <c r="A984" s="16"/>
      <c r="C984" s="15"/>
      <c r="D984" s="15"/>
      <c r="E984" s="53"/>
      <c r="F984" s="53"/>
      <c r="G984" s="53"/>
      <c r="H984" s="53"/>
      <c r="I984" s="53"/>
    </row>
    <row r="985" spans="1:9" s="13" customFormat="1" ht="18" customHeight="1" x14ac:dyDescent="0.4">
      <c r="A985" s="16"/>
      <c r="C985" s="15"/>
      <c r="D985" s="15"/>
      <c r="E985" s="53"/>
      <c r="F985" s="53"/>
      <c r="G985" s="53"/>
      <c r="H985" s="53"/>
      <c r="I985" s="53"/>
    </row>
    <row r="986" spans="1:9" s="13" customFormat="1" ht="18" customHeight="1" x14ac:dyDescent="0.4">
      <c r="A986" s="16"/>
      <c r="C986" s="15"/>
      <c r="D986" s="15"/>
      <c r="E986" s="53"/>
      <c r="F986" s="53"/>
      <c r="G986" s="53"/>
      <c r="H986" s="53"/>
      <c r="I986" s="53"/>
    </row>
    <row r="987" spans="1:9" s="13" customFormat="1" ht="18" customHeight="1" x14ac:dyDescent="0.4">
      <c r="A987" s="16"/>
      <c r="C987" s="15"/>
      <c r="D987" s="15"/>
      <c r="E987" s="53"/>
      <c r="F987" s="53"/>
      <c r="G987" s="53"/>
      <c r="H987" s="53"/>
      <c r="I987" s="53"/>
    </row>
    <row r="988" spans="1:9" s="13" customFormat="1" ht="18" customHeight="1" x14ac:dyDescent="0.4">
      <c r="A988" s="16"/>
      <c r="C988" s="15"/>
      <c r="D988" s="15"/>
      <c r="E988" s="53"/>
      <c r="F988" s="53"/>
      <c r="G988" s="53"/>
      <c r="H988" s="53"/>
      <c r="I988" s="53"/>
    </row>
    <row r="989" spans="1:9" s="13" customFormat="1" ht="18" customHeight="1" x14ac:dyDescent="0.4">
      <c r="A989" s="16"/>
      <c r="C989" s="15"/>
      <c r="D989" s="15"/>
      <c r="E989" s="53"/>
      <c r="F989" s="53"/>
      <c r="G989" s="53"/>
      <c r="H989" s="53"/>
      <c r="I989" s="53"/>
    </row>
    <row r="990" spans="1:9" s="13" customFormat="1" ht="18" customHeight="1" x14ac:dyDescent="0.4">
      <c r="A990" s="16"/>
      <c r="C990" s="15"/>
      <c r="D990" s="15"/>
      <c r="E990" s="53"/>
      <c r="F990" s="53"/>
      <c r="G990" s="53"/>
      <c r="H990" s="53"/>
      <c r="I990" s="53"/>
    </row>
    <row r="991" spans="1:9" s="13" customFormat="1" ht="18" customHeight="1" x14ac:dyDescent="0.4">
      <c r="A991" s="16"/>
      <c r="C991" s="15"/>
      <c r="D991" s="15"/>
      <c r="E991" s="53"/>
      <c r="F991" s="53"/>
      <c r="G991" s="53"/>
      <c r="H991" s="53"/>
      <c r="I991" s="53"/>
    </row>
    <row r="992" spans="1:9" s="13" customFormat="1" ht="18" customHeight="1" x14ac:dyDescent="0.4">
      <c r="A992" s="16"/>
      <c r="C992" s="15"/>
      <c r="D992" s="15"/>
      <c r="E992" s="53"/>
      <c r="F992" s="53"/>
      <c r="G992" s="53"/>
      <c r="H992" s="53"/>
      <c r="I992" s="53"/>
    </row>
    <row r="993" spans="1:9" s="13" customFormat="1" ht="18" customHeight="1" x14ac:dyDescent="0.4">
      <c r="A993" s="16"/>
      <c r="C993" s="15"/>
      <c r="D993" s="15"/>
      <c r="E993" s="53"/>
      <c r="F993" s="53"/>
      <c r="G993" s="53"/>
      <c r="H993" s="53"/>
      <c r="I993" s="53"/>
    </row>
    <row r="994" spans="1:9" s="13" customFormat="1" ht="18" customHeight="1" x14ac:dyDescent="0.4">
      <c r="A994" s="16"/>
      <c r="C994" s="15"/>
      <c r="D994" s="15"/>
      <c r="E994" s="53"/>
      <c r="F994" s="53"/>
      <c r="G994" s="53"/>
      <c r="H994" s="53"/>
      <c r="I994" s="53"/>
    </row>
    <row r="995" spans="1:9" s="13" customFormat="1" ht="18" customHeight="1" x14ac:dyDescent="0.4">
      <c r="A995" s="16"/>
      <c r="C995" s="15"/>
      <c r="D995" s="15"/>
      <c r="E995" s="53"/>
      <c r="F995" s="53"/>
      <c r="G995" s="53"/>
      <c r="H995" s="53"/>
      <c r="I995" s="53"/>
    </row>
    <row r="996" spans="1:9" s="13" customFormat="1" ht="18" customHeight="1" x14ac:dyDescent="0.4">
      <c r="A996" s="16"/>
      <c r="C996" s="15"/>
      <c r="D996" s="15"/>
      <c r="E996" s="53"/>
      <c r="F996" s="53"/>
      <c r="G996" s="53"/>
      <c r="H996" s="53"/>
      <c r="I996" s="53"/>
    </row>
    <row r="997" spans="1:9" s="13" customFormat="1" ht="18" customHeight="1" x14ac:dyDescent="0.4">
      <c r="A997" s="16"/>
      <c r="C997" s="15"/>
      <c r="D997" s="15"/>
      <c r="E997" s="53"/>
      <c r="F997" s="53"/>
      <c r="G997" s="53"/>
      <c r="H997" s="53"/>
      <c r="I997" s="53"/>
    </row>
    <row r="998" spans="1:9" s="13" customFormat="1" ht="18" customHeight="1" x14ac:dyDescent="0.4">
      <c r="A998" s="16"/>
      <c r="C998" s="15"/>
      <c r="D998" s="15"/>
      <c r="E998" s="53"/>
      <c r="F998" s="53"/>
      <c r="G998" s="53"/>
      <c r="H998" s="53"/>
      <c r="I998" s="53"/>
    </row>
    <row r="999" spans="1:9" s="13" customFormat="1" ht="18" customHeight="1" x14ac:dyDescent="0.4">
      <c r="A999" s="16"/>
      <c r="C999" s="15"/>
      <c r="D999" s="15"/>
      <c r="E999" s="53"/>
      <c r="F999" s="53"/>
      <c r="G999" s="53"/>
      <c r="H999" s="53"/>
      <c r="I999" s="53"/>
    </row>
    <row r="1000" spans="1:9" s="13" customFormat="1" ht="18" customHeight="1" x14ac:dyDescent="0.4">
      <c r="A1000" s="16"/>
      <c r="C1000" s="15"/>
      <c r="D1000" s="15"/>
      <c r="E1000" s="53"/>
      <c r="F1000" s="53"/>
      <c r="G1000" s="53"/>
      <c r="H1000" s="53"/>
      <c r="I1000" s="53"/>
    </row>
    <row r="1001" spans="1:9" s="13" customFormat="1" ht="18" customHeight="1" x14ac:dyDescent="0.4">
      <c r="A1001" s="16"/>
      <c r="C1001" s="15"/>
      <c r="D1001" s="15"/>
      <c r="E1001" s="53"/>
      <c r="F1001" s="53"/>
      <c r="G1001" s="53"/>
      <c r="H1001" s="53"/>
      <c r="I1001" s="53"/>
    </row>
    <row r="1002" spans="1:9" s="13" customFormat="1" ht="18" customHeight="1" x14ac:dyDescent="0.4">
      <c r="A1002" s="16"/>
      <c r="C1002" s="15"/>
      <c r="D1002" s="15"/>
      <c r="E1002" s="53"/>
      <c r="F1002" s="53"/>
      <c r="G1002" s="53"/>
      <c r="H1002" s="53"/>
      <c r="I1002" s="53"/>
    </row>
    <row r="1003" spans="1:9" s="13" customFormat="1" ht="18" customHeight="1" x14ac:dyDescent="0.4">
      <c r="A1003" s="16"/>
      <c r="C1003" s="15"/>
      <c r="D1003" s="15"/>
      <c r="E1003" s="53"/>
      <c r="F1003" s="53"/>
      <c r="G1003" s="53"/>
      <c r="H1003" s="53"/>
      <c r="I1003" s="53"/>
    </row>
    <row r="1004" spans="1:9" s="13" customFormat="1" ht="18" customHeight="1" x14ac:dyDescent="0.4">
      <c r="A1004" s="16"/>
      <c r="C1004" s="15"/>
      <c r="D1004" s="15"/>
      <c r="E1004" s="53"/>
      <c r="F1004" s="53"/>
      <c r="G1004" s="53"/>
      <c r="H1004" s="53"/>
      <c r="I1004" s="53"/>
    </row>
    <row r="1005" spans="1:9" s="13" customFormat="1" ht="18" customHeight="1" x14ac:dyDescent="0.4">
      <c r="A1005" s="16"/>
      <c r="C1005" s="15"/>
      <c r="D1005" s="15"/>
      <c r="E1005" s="53"/>
      <c r="F1005" s="53"/>
      <c r="G1005" s="53"/>
      <c r="H1005" s="53"/>
      <c r="I1005" s="53"/>
    </row>
    <row r="1006" spans="1:9" s="13" customFormat="1" ht="18" customHeight="1" x14ac:dyDescent="0.4">
      <c r="A1006" s="16"/>
      <c r="C1006" s="15"/>
      <c r="D1006" s="15"/>
      <c r="E1006" s="53"/>
      <c r="F1006" s="53"/>
      <c r="G1006" s="53"/>
      <c r="H1006" s="53"/>
      <c r="I1006" s="53"/>
    </row>
    <row r="1007" spans="1:9" s="13" customFormat="1" ht="18" customHeight="1" x14ac:dyDescent="0.4">
      <c r="A1007" s="16"/>
      <c r="C1007" s="15"/>
      <c r="D1007" s="15"/>
      <c r="E1007" s="53"/>
      <c r="F1007" s="53"/>
      <c r="G1007" s="53"/>
      <c r="H1007" s="53"/>
      <c r="I1007" s="53"/>
    </row>
    <row r="1008" spans="1:9" s="13" customFormat="1" ht="18" customHeight="1" x14ac:dyDescent="0.4">
      <c r="A1008" s="16"/>
      <c r="C1008" s="15"/>
      <c r="D1008" s="15"/>
      <c r="E1008" s="53"/>
      <c r="F1008" s="53"/>
      <c r="G1008" s="53"/>
      <c r="H1008" s="53"/>
      <c r="I1008" s="53"/>
    </row>
    <row r="1009" spans="1:9" s="13" customFormat="1" ht="18" customHeight="1" x14ac:dyDescent="0.4">
      <c r="A1009" s="16"/>
      <c r="C1009" s="15"/>
      <c r="D1009" s="15"/>
      <c r="E1009" s="53"/>
      <c r="F1009" s="53"/>
      <c r="G1009" s="53"/>
      <c r="H1009" s="53"/>
      <c r="I1009" s="53"/>
    </row>
    <row r="1010" spans="1:9" s="13" customFormat="1" ht="18" customHeight="1" x14ac:dyDescent="0.4">
      <c r="A1010" s="16"/>
      <c r="C1010" s="15"/>
      <c r="D1010" s="15"/>
      <c r="E1010" s="53"/>
      <c r="F1010" s="53"/>
      <c r="G1010" s="53"/>
      <c r="H1010" s="53"/>
      <c r="I1010" s="53"/>
    </row>
    <row r="1011" spans="1:9" s="13" customFormat="1" ht="18" customHeight="1" x14ac:dyDescent="0.4">
      <c r="A1011" s="16"/>
      <c r="C1011" s="15"/>
      <c r="D1011" s="15"/>
      <c r="E1011" s="53"/>
      <c r="F1011" s="53"/>
      <c r="G1011" s="53"/>
      <c r="H1011" s="53"/>
      <c r="I1011" s="53"/>
    </row>
    <row r="1012" spans="1:9" s="13" customFormat="1" ht="18" customHeight="1" x14ac:dyDescent="0.4">
      <c r="A1012" s="16"/>
      <c r="C1012" s="15"/>
      <c r="D1012" s="15"/>
      <c r="E1012" s="53"/>
      <c r="F1012" s="53"/>
      <c r="G1012" s="53"/>
      <c r="H1012" s="53"/>
      <c r="I1012" s="53"/>
    </row>
    <row r="1013" spans="1:9" s="13" customFormat="1" ht="18" customHeight="1" x14ac:dyDescent="0.4">
      <c r="A1013" s="16"/>
      <c r="C1013" s="15"/>
      <c r="D1013" s="15"/>
      <c r="E1013" s="53"/>
      <c r="F1013" s="53"/>
      <c r="G1013" s="53"/>
      <c r="H1013" s="53"/>
      <c r="I1013" s="53"/>
    </row>
    <row r="1014" spans="1:9" s="13" customFormat="1" ht="18" customHeight="1" x14ac:dyDescent="0.4">
      <c r="A1014" s="16"/>
      <c r="C1014" s="15"/>
      <c r="D1014" s="15"/>
      <c r="E1014" s="53"/>
      <c r="F1014" s="53"/>
      <c r="G1014" s="53"/>
      <c r="H1014" s="53"/>
      <c r="I1014" s="53"/>
    </row>
    <row r="1015" spans="1:9" s="13" customFormat="1" ht="18" customHeight="1" x14ac:dyDescent="0.4">
      <c r="A1015" s="16"/>
      <c r="C1015" s="15"/>
      <c r="D1015" s="15"/>
      <c r="E1015" s="53"/>
      <c r="F1015" s="53"/>
      <c r="G1015" s="53"/>
      <c r="H1015" s="53"/>
      <c r="I1015" s="53"/>
    </row>
    <row r="1016" spans="1:9" s="13" customFormat="1" ht="18" customHeight="1" x14ac:dyDescent="0.4">
      <c r="A1016" s="16"/>
      <c r="C1016" s="15"/>
      <c r="D1016" s="15"/>
      <c r="E1016" s="53"/>
      <c r="F1016" s="53"/>
      <c r="G1016" s="53"/>
      <c r="H1016" s="53"/>
      <c r="I1016" s="53"/>
    </row>
    <row r="1017" spans="1:9" s="13" customFormat="1" ht="18" customHeight="1" x14ac:dyDescent="0.4">
      <c r="A1017" s="16"/>
      <c r="C1017" s="15"/>
      <c r="D1017" s="15"/>
      <c r="E1017" s="53"/>
      <c r="F1017" s="53"/>
      <c r="G1017" s="53"/>
      <c r="H1017" s="53"/>
      <c r="I1017" s="53"/>
    </row>
    <row r="1018" spans="1:9" s="13" customFormat="1" ht="18" customHeight="1" x14ac:dyDescent="0.4">
      <c r="A1018" s="16"/>
      <c r="C1018" s="15"/>
      <c r="D1018" s="15"/>
      <c r="E1018" s="53"/>
      <c r="F1018" s="53"/>
      <c r="G1018" s="53"/>
      <c r="H1018" s="53"/>
      <c r="I1018" s="53"/>
    </row>
    <row r="1019" spans="1:9" s="13" customFormat="1" ht="18" customHeight="1" x14ac:dyDescent="0.4">
      <c r="A1019" s="16"/>
      <c r="C1019" s="15"/>
      <c r="D1019" s="15"/>
      <c r="E1019" s="53"/>
      <c r="F1019" s="53"/>
      <c r="G1019" s="53"/>
      <c r="H1019" s="53"/>
      <c r="I1019" s="53"/>
    </row>
    <row r="1020" spans="1:9" s="13" customFormat="1" ht="18" customHeight="1" x14ac:dyDescent="0.4">
      <c r="A1020" s="16"/>
      <c r="C1020" s="15"/>
      <c r="D1020" s="15"/>
      <c r="E1020" s="53"/>
      <c r="F1020" s="53"/>
      <c r="G1020" s="53"/>
      <c r="H1020" s="53"/>
      <c r="I1020" s="53"/>
    </row>
    <row r="1021" spans="1:9" s="13" customFormat="1" ht="18" customHeight="1" x14ac:dyDescent="0.4">
      <c r="A1021" s="16"/>
      <c r="C1021" s="15"/>
      <c r="D1021" s="15"/>
      <c r="E1021" s="53"/>
      <c r="F1021" s="53"/>
      <c r="G1021" s="53"/>
      <c r="H1021" s="53"/>
      <c r="I1021" s="53"/>
    </row>
    <row r="1022" spans="1:9" s="13" customFormat="1" ht="18" customHeight="1" x14ac:dyDescent="0.4">
      <c r="A1022" s="16"/>
      <c r="C1022" s="15"/>
      <c r="D1022" s="15"/>
      <c r="E1022" s="53"/>
      <c r="F1022" s="53"/>
      <c r="G1022" s="53"/>
      <c r="H1022" s="53"/>
      <c r="I1022" s="53"/>
    </row>
    <row r="1023" spans="1:9" s="13" customFormat="1" ht="18" customHeight="1" x14ac:dyDescent="0.4">
      <c r="A1023" s="16"/>
      <c r="C1023" s="15"/>
      <c r="D1023" s="15"/>
      <c r="E1023" s="53"/>
      <c r="F1023" s="53"/>
      <c r="G1023" s="53"/>
      <c r="H1023" s="53"/>
      <c r="I1023" s="53"/>
    </row>
    <row r="1024" spans="1:9" s="13" customFormat="1" ht="18" customHeight="1" x14ac:dyDescent="0.4">
      <c r="A1024" s="16"/>
      <c r="C1024" s="15"/>
      <c r="D1024" s="15"/>
      <c r="E1024" s="53"/>
      <c r="F1024" s="53"/>
      <c r="G1024" s="53"/>
      <c r="H1024" s="53"/>
      <c r="I1024" s="53"/>
    </row>
    <row r="1025" spans="1:9" s="13" customFormat="1" ht="18" customHeight="1" x14ac:dyDescent="0.4">
      <c r="A1025" s="16"/>
      <c r="C1025" s="15"/>
      <c r="D1025" s="15"/>
      <c r="E1025" s="53"/>
      <c r="F1025" s="53"/>
      <c r="G1025" s="53"/>
      <c r="H1025" s="53"/>
      <c r="I1025" s="53"/>
    </row>
    <row r="1026" spans="1:9" s="13" customFormat="1" ht="18" customHeight="1" x14ac:dyDescent="0.4">
      <c r="A1026" s="16"/>
      <c r="C1026" s="15"/>
      <c r="D1026" s="15"/>
      <c r="E1026" s="53"/>
      <c r="F1026" s="53"/>
      <c r="G1026" s="53"/>
      <c r="H1026" s="53"/>
      <c r="I1026" s="53"/>
    </row>
    <row r="1027" spans="1:9" s="13" customFormat="1" ht="18" customHeight="1" x14ac:dyDescent="0.4">
      <c r="A1027" s="16"/>
      <c r="C1027" s="15"/>
      <c r="D1027" s="15"/>
      <c r="E1027" s="53"/>
      <c r="F1027" s="53"/>
      <c r="G1027" s="53"/>
      <c r="H1027" s="53"/>
      <c r="I1027" s="53"/>
    </row>
    <row r="1028" spans="1:9" s="13" customFormat="1" ht="18" customHeight="1" x14ac:dyDescent="0.4">
      <c r="A1028" s="16"/>
      <c r="C1028" s="15"/>
      <c r="D1028" s="15"/>
      <c r="E1028" s="53"/>
      <c r="F1028" s="53"/>
      <c r="G1028" s="53"/>
      <c r="H1028" s="53"/>
      <c r="I1028" s="53"/>
    </row>
    <row r="1029" spans="1:9" s="13" customFormat="1" ht="18" customHeight="1" x14ac:dyDescent="0.4">
      <c r="A1029" s="16"/>
      <c r="C1029" s="15"/>
      <c r="D1029" s="15"/>
      <c r="E1029" s="53"/>
      <c r="F1029" s="53"/>
      <c r="G1029" s="53"/>
      <c r="H1029" s="53"/>
      <c r="I1029" s="53"/>
    </row>
    <row r="1030" spans="1:9" s="13" customFormat="1" ht="18" customHeight="1" x14ac:dyDescent="0.4">
      <c r="A1030" s="16"/>
      <c r="C1030" s="15"/>
      <c r="D1030" s="15"/>
      <c r="E1030" s="53"/>
      <c r="F1030" s="53"/>
      <c r="G1030" s="53"/>
      <c r="H1030" s="53"/>
      <c r="I1030" s="53"/>
    </row>
    <row r="1031" spans="1:9" s="13" customFormat="1" ht="18" customHeight="1" x14ac:dyDescent="0.4">
      <c r="A1031" s="16"/>
      <c r="C1031" s="15"/>
      <c r="D1031" s="15"/>
      <c r="E1031" s="53"/>
      <c r="F1031" s="53"/>
      <c r="G1031" s="53"/>
      <c r="H1031" s="53"/>
      <c r="I1031" s="53"/>
    </row>
    <row r="1032" spans="1:9" s="13" customFormat="1" ht="18" customHeight="1" x14ac:dyDescent="0.4">
      <c r="A1032" s="16"/>
      <c r="C1032" s="15"/>
      <c r="D1032" s="15"/>
      <c r="E1032" s="53"/>
      <c r="F1032" s="53"/>
      <c r="G1032" s="53"/>
      <c r="H1032" s="53"/>
      <c r="I1032" s="53"/>
    </row>
    <row r="1033" spans="1:9" s="13" customFormat="1" ht="18" customHeight="1" x14ac:dyDescent="0.4">
      <c r="A1033" s="16"/>
      <c r="C1033" s="15"/>
      <c r="D1033" s="15"/>
      <c r="E1033" s="53"/>
      <c r="F1033" s="53"/>
      <c r="G1033" s="53"/>
      <c r="H1033" s="53"/>
      <c r="I1033" s="53"/>
    </row>
    <row r="1034" spans="1:9" s="13" customFormat="1" ht="18" customHeight="1" x14ac:dyDescent="0.4">
      <c r="A1034" s="16"/>
      <c r="C1034" s="15"/>
      <c r="D1034" s="15"/>
      <c r="E1034" s="53"/>
      <c r="F1034" s="53"/>
      <c r="G1034" s="53"/>
      <c r="H1034" s="53"/>
      <c r="I1034" s="53"/>
    </row>
    <row r="1035" spans="1:9" s="13" customFormat="1" ht="18" customHeight="1" x14ac:dyDescent="0.4">
      <c r="A1035" s="16"/>
      <c r="C1035" s="15"/>
      <c r="D1035" s="15"/>
      <c r="E1035" s="53"/>
      <c r="F1035" s="53"/>
      <c r="G1035" s="53"/>
      <c r="H1035" s="53"/>
      <c r="I1035" s="53"/>
    </row>
    <row r="1036" spans="1:9" s="13" customFormat="1" ht="18" customHeight="1" x14ac:dyDescent="0.4">
      <c r="A1036" s="16"/>
      <c r="C1036" s="15"/>
      <c r="D1036" s="15"/>
      <c r="E1036" s="53"/>
      <c r="F1036" s="53"/>
      <c r="G1036" s="53"/>
      <c r="H1036" s="53"/>
      <c r="I1036" s="53"/>
    </row>
    <row r="1037" spans="1:9" s="13" customFormat="1" ht="18" customHeight="1" x14ac:dyDescent="0.4">
      <c r="A1037" s="16"/>
      <c r="C1037" s="15"/>
      <c r="D1037" s="15"/>
      <c r="E1037" s="53"/>
      <c r="F1037" s="53"/>
      <c r="G1037" s="53"/>
      <c r="H1037" s="53"/>
      <c r="I1037" s="53"/>
    </row>
    <row r="1038" spans="1:9" s="13" customFormat="1" ht="18" customHeight="1" x14ac:dyDescent="0.4">
      <c r="A1038" s="16"/>
      <c r="C1038" s="15"/>
      <c r="D1038" s="15"/>
      <c r="E1038" s="53"/>
      <c r="F1038" s="53"/>
      <c r="G1038" s="53"/>
      <c r="H1038" s="53"/>
      <c r="I1038" s="53"/>
    </row>
    <row r="1039" spans="1:9" s="13" customFormat="1" ht="18" customHeight="1" x14ac:dyDescent="0.4">
      <c r="A1039" s="16"/>
      <c r="C1039" s="15"/>
      <c r="D1039" s="15"/>
      <c r="E1039" s="53"/>
      <c r="F1039" s="53"/>
      <c r="G1039" s="53"/>
      <c r="H1039" s="53"/>
      <c r="I1039" s="53"/>
    </row>
    <row r="1040" spans="1:9" s="13" customFormat="1" ht="18" customHeight="1" x14ac:dyDescent="0.4">
      <c r="A1040" s="16"/>
      <c r="C1040" s="15"/>
      <c r="D1040" s="15"/>
      <c r="E1040" s="53"/>
      <c r="F1040" s="53"/>
      <c r="G1040" s="53"/>
      <c r="H1040" s="53"/>
      <c r="I1040" s="53"/>
    </row>
    <row r="1041" spans="1:9" s="13" customFormat="1" ht="18" customHeight="1" x14ac:dyDescent="0.4">
      <c r="A1041" s="16"/>
      <c r="C1041" s="15"/>
      <c r="D1041" s="15"/>
      <c r="E1041" s="53"/>
      <c r="F1041" s="53"/>
      <c r="G1041" s="53"/>
      <c r="H1041" s="53"/>
      <c r="I1041" s="53"/>
    </row>
    <row r="1042" spans="1:9" s="13" customFormat="1" ht="18" customHeight="1" x14ac:dyDescent="0.4">
      <c r="A1042" s="16"/>
      <c r="C1042" s="15"/>
      <c r="D1042" s="15"/>
      <c r="E1042" s="53"/>
      <c r="F1042" s="53"/>
      <c r="G1042" s="53"/>
      <c r="H1042" s="53"/>
      <c r="I1042" s="53"/>
    </row>
    <row r="1043" spans="1:9" s="13" customFormat="1" ht="18" customHeight="1" x14ac:dyDescent="0.4">
      <c r="A1043" s="16"/>
      <c r="C1043" s="15"/>
      <c r="D1043" s="15"/>
      <c r="E1043" s="53"/>
      <c r="F1043" s="53"/>
      <c r="G1043" s="53"/>
      <c r="H1043" s="53"/>
      <c r="I1043" s="53"/>
    </row>
    <row r="1044" spans="1:9" s="13" customFormat="1" ht="18" customHeight="1" x14ac:dyDescent="0.4">
      <c r="A1044" s="16"/>
      <c r="C1044" s="15"/>
      <c r="D1044" s="15"/>
      <c r="E1044" s="53"/>
      <c r="F1044" s="53"/>
      <c r="G1044" s="53"/>
      <c r="H1044" s="53"/>
      <c r="I1044" s="53"/>
    </row>
    <row r="1045" spans="1:9" s="13" customFormat="1" ht="18" customHeight="1" x14ac:dyDescent="0.4">
      <c r="A1045" s="16"/>
      <c r="C1045" s="15"/>
      <c r="D1045" s="15"/>
      <c r="E1045" s="53"/>
      <c r="F1045" s="53"/>
      <c r="G1045" s="53"/>
      <c r="H1045" s="53"/>
      <c r="I1045" s="53"/>
    </row>
    <row r="1046" spans="1:9" s="13" customFormat="1" ht="18" customHeight="1" x14ac:dyDescent="0.4">
      <c r="A1046" s="16"/>
      <c r="C1046" s="15"/>
      <c r="D1046" s="15"/>
      <c r="E1046" s="53"/>
      <c r="F1046" s="53"/>
      <c r="G1046" s="53"/>
      <c r="H1046" s="53"/>
      <c r="I1046" s="53"/>
    </row>
    <row r="1047" spans="1:9" s="13" customFormat="1" ht="18" customHeight="1" x14ac:dyDescent="0.4">
      <c r="A1047" s="16"/>
      <c r="C1047" s="15"/>
      <c r="D1047" s="15"/>
      <c r="E1047" s="53"/>
      <c r="F1047" s="53"/>
      <c r="G1047" s="53"/>
      <c r="H1047" s="53"/>
      <c r="I1047" s="53"/>
    </row>
    <row r="1048" spans="1:9" s="13" customFormat="1" ht="18" customHeight="1" x14ac:dyDescent="0.4">
      <c r="A1048" s="16"/>
      <c r="C1048" s="15"/>
      <c r="D1048" s="15"/>
      <c r="E1048" s="53"/>
      <c r="F1048" s="53"/>
      <c r="G1048" s="53"/>
      <c r="H1048" s="53"/>
      <c r="I1048" s="53"/>
    </row>
    <row r="1049" spans="1:9" s="13" customFormat="1" ht="18" customHeight="1" x14ac:dyDescent="0.4">
      <c r="A1049" s="16"/>
      <c r="C1049" s="15"/>
      <c r="D1049" s="15"/>
      <c r="E1049" s="53"/>
      <c r="F1049" s="53"/>
      <c r="G1049" s="53"/>
      <c r="H1049" s="53"/>
      <c r="I1049" s="53"/>
    </row>
    <row r="1050" spans="1:9" s="13" customFormat="1" ht="18" customHeight="1" x14ac:dyDescent="0.4">
      <c r="A1050" s="16"/>
      <c r="C1050" s="15"/>
      <c r="D1050" s="15"/>
      <c r="E1050" s="53"/>
      <c r="F1050" s="53"/>
      <c r="G1050" s="53"/>
      <c r="H1050" s="53"/>
      <c r="I1050" s="53"/>
    </row>
    <row r="1051" spans="1:9" s="13" customFormat="1" ht="18" customHeight="1" x14ac:dyDescent="0.4">
      <c r="A1051" s="16"/>
      <c r="C1051" s="15"/>
      <c r="D1051" s="15"/>
      <c r="E1051" s="53"/>
      <c r="F1051" s="53"/>
      <c r="G1051" s="53"/>
      <c r="H1051" s="53"/>
      <c r="I1051" s="53"/>
    </row>
    <row r="1052" spans="1:9" s="13" customFormat="1" ht="18" customHeight="1" x14ac:dyDescent="0.4">
      <c r="A1052" s="16"/>
      <c r="C1052" s="15"/>
      <c r="D1052" s="15"/>
      <c r="E1052" s="53"/>
      <c r="F1052" s="53"/>
      <c r="G1052" s="53"/>
      <c r="H1052" s="53"/>
      <c r="I1052" s="53"/>
    </row>
    <row r="1053" spans="1:9" s="13" customFormat="1" ht="18" customHeight="1" x14ac:dyDescent="0.4">
      <c r="A1053" s="16"/>
      <c r="C1053" s="15"/>
      <c r="D1053" s="15"/>
      <c r="E1053" s="53"/>
      <c r="F1053" s="53"/>
      <c r="G1053" s="53"/>
      <c r="H1053" s="53"/>
      <c r="I1053" s="53"/>
    </row>
    <row r="1054" spans="1:9" s="13" customFormat="1" ht="18" customHeight="1" x14ac:dyDescent="0.4">
      <c r="A1054" s="16"/>
      <c r="C1054" s="15"/>
      <c r="D1054" s="15"/>
      <c r="E1054" s="53"/>
      <c r="F1054" s="53"/>
      <c r="G1054" s="53"/>
      <c r="H1054" s="53"/>
      <c r="I1054" s="53"/>
    </row>
    <row r="1055" spans="1:9" s="13" customFormat="1" ht="18" customHeight="1" x14ac:dyDescent="0.4">
      <c r="A1055" s="16"/>
      <c r="C1055" s="15"/>
      <c r="D1055" s="15"/>
      <c r="E1055" s="53"/>
      <c r="F1055" s="53"/>
      <c r="G1055" s="53"/>
      <c r="H1055" s="53"/>
      <c r="I1055" s="53"/>
    </row>
    <row r="1056" spans="1:9" s="13" customFormat="1" ht="18" customHeight="1" x14ac:dyDescent="0.4">
      <c r="A1056" s="16"/>
      <c r="C1056" s="15"/>
      <c r="D1056" s="15"/>
      <c r="E1056" s="53"/>
      <c r="F1056" s="53"/>
      <c r="G1056" s="53"/>
      <c r="H1056" s="53"/>
      <c r="I1056" s="53"/>
    </row>
    <row r="1057" spans="1:9" s="13" customFormat="1" ht="18" customHeight="1" x14ac:dyDescent="0.4">
      <c r="A1057" s="16"/>
      <c r="C1057" s="15"/>
      <c r="D1057" s="15"/>
      <c r="E1057" s="53"/>
      <c r="F1057" s="53"/>
      <c r="G1057" s="53"/>
      <c r="H1057" s="53"/>
      <c r="I1057" s="53"/>
    </row>
    <row r="1058" spans="1:9" s="13" customFormat="1" ht="18" customHeight="1" x14ac:dyDescent="0.4">
      <c r="A1058" s="16"/>
      <c r="C1058" s="15"/>
      <c r="D1058" s="15"/>
      <c r="E1058" s="53"/>
      <c r="F1058" s="53"/>
      <c r="G1058" s="53"/>
      <c r="H1058" s="53"/>
      <c r="I1058" s="53"/>
    </row>
    <row r="1059" spans="1:9" s="13" customFormat="1" ht="18" customHeight="1" x14ac:dyDescent="0.4">
      <c r="A1059" s="16"/>
      <c r="C1059" s="15"/>
      <c r="D1059" s="15"/>
      <c r="E1059" s="53"/>
      <c r="F1059" s="53"/>
      <c r="G1059" s="53"/>
      <c r="H1059" s="53"/>
      <c r="I1059" s="53"/>
    </row>
    <row r="1060" spans="1:9" s="13" customFormat="1" ht="18" customHeight="1" x14ac:dyDescent="0.4">
      <c r="A1060" s="16"/>
      <c r="C1060" s="15"/>
      <c r="D1060" s="15"/>
      <c r="E1060" s="53"/>
      <c r="F1060" s="53"/>
      <c r="G1060" s="53"/>
      <c r="H1060" s="53"/>
      <c r="I1060" s="53"/>
    </row>
    <row r="1061" spans="1:9" s="13" customFormat="1" ht="18" customHeight="1" x14ac:dyDescent="0.4">
      <c r="A1061" s="16"/>
      <c r="C1061" s="15"/>
      <c r="D1061" s="15"/>
      <c r="E1061" s="53"/>
      <c r="F1061" s="53"/>
      <c r="G1061" s="53"/>
      <c r="H1061" s="53"/>
      <c r="I1061" s="53"/>
    </row>
    <row r="1062" spans="1:9" s="13" customFormat="1" ht="18" customHeight="1" x14ac:dyDescent="0.4">
      <c r="A1062" s="16"/>
      <c r="C1062" s="15"/>
      <c r="D1062" s="15"/>
      <c r="E1062" s="53"/>
      <c r="F1062" s="53"/>
      <c r="G1062" s="53"/>
      <c r="H1062" s="53"/>
      <c r="I1062" s="53"/>
    </row>
    <row r="1063" spans="1:9" s="13" customFormat="1" ht="18" customHeight="1" x14ac:dyDescent="0.4">
      <c r="A1063" s="16"/>
      <c r="C1063" s="15"/>
      <c r="D1063" s="15"/>
      <c r="E1063" s="53"/>
      <c r="F1063" s="53"/>
      <c r="G1063" s="53"/>
      <c r="H1063" s="53"/>
      <c r="I1063" s="53"/>
    </row>
    <row r="1064" spans="1:9" s="13" customFormat="1" ht="18" customHeight="1" x14ac:dyDescent="0.4">
      <c r="A1064" s="16"/>
      <c r="C1064" s="15"/>
      <c r="D1064" s="15"/>
      <c r="E1064" s="53"/>
      <c r="F1064" s="53"/>
      <c r="G1064" s="53"/>
      <c r="H1064" s="53"/>
      <c r="I1064" s="53"/>
    </row>
    <row r="1065" spans="1:9" s="13" customFormat="1" ht="18" customHeight="1" x14ac:dyDescent="0.4">
      <c r="A1065" s="16"/>
      <c r="C1065" s="15"/>
      <c r="D1065" s="15"/>
      <c r="E1065" s="53"/>
      <c r="F1065" s="53"/>
      <c r="G1065" s="53"/>
      <c r="H1065" s="53"/>
      <c r="I1065" s="53"/>
    </row>
    <row r="1066" spans="1:9" s="13" customFormat="1" ht="18" customHeight="1" x14ac:dyDescent="0.4">
      <c r="A1066" s="16"/>
      <c r="C1066" s="15"/>
      <c r="D1066" s="15"/>
      <c r="E1066" s="53"/>
      <c r="F1066" s="53"/>
      <c r="G1066" s="53"/>
      <c r="H1066" s="53"/>
      <c r="I1066" s="53"/>
    </row>
    <row r="1067" spans="1:9" s="13" customFormat="1" ht="18" customHeight="1" x14ac:dyDescent="0.4">
      <c r="A1067" s="16"/>
      <c r="C1067" s="15"/>
      <c r="D1067" s="15"/>
      <c r="E1067" s="53"/>
      <c r="F1067" s="53"/>
      <c r="G1067" s="53"/>
      <c r="H1067" s="53"/>
      <c r="I1067" s="53"/>
    </row>
    <row r="1068" spans="1:9" s="13" customFormat="1" ht="18" customHeight="1" x14ac:dyDescent="0.4">
      <c r="A1068" s="16"/>
      <c r="C1068" s="15"/>
      <c r="D1068" s="15"/>
      <c r="E1068" s="53"/>
      <c r="F1068" s="53"/>
      <c r="G1068" s="53"/>
      <c r="H1068" s="53"/>
      <c r="I1068" s="53"/>
    </row>
    <row r="1069" spans="1:9" s="13" customFormat="1" ht="18" customHeight="1" x14ac:dyDescent="0.4">
      <c r="A1069" s="16"/>
      <c r="C1069" s="15"/>
      <c r="D1069" s="15"/>
      <c r="E1069" s="53"/>
      <c r="F1069" s="53"/>
      <c r="G1069" s="53"/>
      <c r="H1069" s="53"/>
      <c r="I1069" s="53"/>
    </row>
    <row r="1070" spans="1:9" s="13" customFormat="1" ht="18" customHeight="1" x14ac:dyDescent="0.4">
      <c r="A1070" s="16"/>
      <c r="C1070" s="15"/>
      <c r="D1070" s="15"/>
      <c r="E1070" s="53"/>
      <c r="F1070" s="53"/>
      <c r="G1070" s="53"/>
      <c r="H1070" s="53"/>
      <c r="I1070" s="53"/>
    </row>
    <row r="1071" spans="1:9" s="13" customFormat="1" ht="18" customHeight="1" x14ac:dyDescent="0.4">
      <c r="A1071" s="16"/>
      <c r="C1071" s="15"/>
      <c r="D1071" s="15"/>
      <c r="E1071" s="53"/>
      <c r="F1071" s="53"/>
      <c r="G1071" s="53"/>
      <c r="H1071" s="53"/>
      <c r="I1071" s="53"/>
    </row>
    <row r="1072" spans="1:9" s="13" customFormat="1" ht="18" customHeight="1" x14ac:dyDescent="0.4">
      <c r="A1072" s="16"/>
      <c r="C1072" s="15"/>
      <c r="D1072" s="15"/>
      <c r="E1072" s="53"/>
      <c r="F1072" s="53"/>
      <c r="G1072" s="53"/>
      <c r="H1072" s="53"/>
      <c r="I1072" s="53"/>
    </row>
    <row r="1073" spans="1:9" s="13" customFormat="1" ht="18" customHeight="1" x14ac:dyDescent="0.4">
      <c r="A1073" s="16"/>
      <c r="C1073" s="15"/>
      <c r="D1073" s="15"/>
      <c r="E1073" s="53"/>
      <c r="F1073" s="53"/>
      <c r="G1073" s="53"/>
      <c r="H1073" s="53"/>
      <c r="I1073" s="53"/>
    </row>
    <row r="1074" spans="1:9" s="13" customFormat="1" ht="18" customHeight="1" x14ac:dyDescent="0.4">
      <c r="A1074" s="16"/>
      <c r="C1074" s="15"/>
      <c r="D1074" s="15"/>
      <c r="E1074" s="53"/>
      <c r="F1074" s="53"/>
      <c r="G1074" s="53"/>
      <c r="H1074" s="53"/>
      <c r="I1074" s="53"/>
    </row>
    <row r="1075" spans="1:9" s="13" customFormat="1" ht="18" customHeight="1" x14ac:dyDescent="0.4">
      <c r="A1075" s="16"/>
      <c r="C1075" s="15"/>
      <c r="D1075" s="15"/>
      <c r="E1075" s="53"/>
      <c r="F1075" s="53"/>
      <c r="G1075" s="53"/>
      <c r="H1075" s="53"/>
      <c r="I1075" s="53"/>
    </row>
    <row r="1076" spans="1:9" s="13" customFormat="1" ht="18" customHeight="1" x14ac:dyDescent="0.4">
      <c r="A1076" s="16"/>
      <c r="C1076" s="15"/>
      <c r="D1076" s="15"/>
      <c r="E1076" s="53"/>
      <c r="F1076" s="53"/>
      <c r="G1076" s="53"/>
      <c r="H1076" s="53"/>
      <c r="I1076" s="53"/>
    </row>
    <row r="1077" spans="1:9" s="13" customFormat="1" ht="18" customHeight="1" x14ac:dyDescent="0.4">
      <c r="A1077" s="16"/>
      <c r="C1077" s="15"/>
      <c r="D1077" s="15"/>
      <c r="E1077" s="53"/>
      <c r="F1077" s="53"/>
      <c r="G1077" s="53"/>
      <c r="H1077" s="53"/>
      <c r="I1077" s="53"/>
    </row>
    <row r="1078" spans="1:9" s="13" customFormat="1" ht="18" customHeight="1" x14ac:dyDescent="0.4">
      <c r="A1078" s="16"/>
      <c r="C1078" s="15"/>
      <c r="D1078" s="15"/>
      <c r="E1078" s="53"/>
      <c r="F1078" s="53"/>
      <c r="G1078" s="53"/>
      <c r="H1078" s="53"/>
      <c r="I1078" s="53"/>
    </row>
    <row r="1079" spans="1:9" s="13" customFormat="1" ht="18" customHeight="1" x14ac:dyDescent="0.4">
      <c r="A1079" s="16"/>
      <c r="C1079" s="15"/>
      <c r="D1079" s="15"/>
      <c r="E1079" s="53"/>
      <c r="F1079" s="53"/>
      <c r="G1079" s="53"/>
      <c r="H1079" s="53"/>
      <c r="I1079" s="53"/>
    </row>
    <row r="1080" spans="1:9" s="13" customFormat="1" ht="18" customHeight="1" x14ac:dyDescent="0.4">
      <c r="A1080" s="16"/>
      <c r="C1080" s="15"/>
      <c r="D1080" s="15"/>
      <c r="E1080" s="53"/>
      <c r="F1080" s="53"/>
      <c r="G1080" s="53"/>
      <c r="H1080" s="53"/>
      <c r="I1080" s="53"/>
    </row>
    <row r="1081" spans="1:9" s="13" customFormat="1" ht="18" customHeight="1" x14ac:dyDescent="0.4">
      <c r="A1081" s="16"/>
      <c r="C1081" s="15"/>
      <c r="D1081" s="15"/>
      <c r="E1081" s="53"/>
      <c r="F1081" s="53"/>
      <c r="G1081" s="53"/>
      <c r="H1081" s="53"/>
      <c r="I1081" s="53"/>
    </row>
    <row r="1082" spans="1:9" s="13" customFormat="1" ht="18" customHeight="1" x14ac:dyDescent="0.4">
      <c r="A1082" s="16"/>
      <c r="C1082" s="15"/>
      <c r="D1082" s="15"/>
      <c r="E1082" s="53"/>
      <c r="F1082" s="53"/>
      <c r="G1082" s="53"/>
      <c r="H1082" s="53"/>
      <c r="I1082" s="53"/>
    </row>
    <row r="1083" spans="1:9" s="13" customFormat="1" ht="18" customHeight="1" x14ac:dyDescent="0.4">
      <c r="A1083" s="16"/>
      <c r="C1083" s="15"/>
      <c r="D1083" s="15"/>
      <c r="E1083" s="53"/>
      <c r="F1083" s="53"/>
      <c r="G1083" s="53"/>
      <c r="H1083" s="53"/>
      <c r="I1083" s="53"/>
    </row>
    <row r="1084" spans="1:9" s="13" customFormat="1" ht="18" customHeight="1" x14ac:dyDescent="0.4">
      <c r="A1084" s="16"/>
      <c r="C1084" s="15"/>
      <c r="D1084" s="15"/>
      <c r="E1084" s="53"/>
      <c r="F1084" s="53"/>
      <c r="G1084" s="53"/>
      <c r="H1084" s="53"/>
      <c r="I1084" s="53"/>
    </row>
    <row r="1085" spans="1:9" s="13" customFormat="1" ht="18" customHeight="1" x14ac:dyDescent="0.4">
      <c r="A1085" s="16"/>
      <c r="C1085" s="15"/>
      <c r="D1085" s="15"/>
      <c r="E1085" s="53"/>
      <c r="F1085" s="53"/>
      <c r="G1085" s="53"/>
      <c r="H1085" s="53"/>
      <c r="I1085" s="53"/>
    </row>
    <row r="1086" spans="1:9" s="13" customFormat="1" ht="18" customHeight="1" x14ac:dyDescent="0.4">
      <c r="A1086" s="16"/>
      <c r="C1086" s="15"/>
      <c r="D1086" s="15"/>
      <c r="E1086" s="53"/>
      <c r="F1086" s="53"/>
      <c r="G1086" s="53"/>
      <c r="H1086" s="53"/>
      <c r="I1086" s="53"/>
    </row>
    <row r="1087" spans="1:9" s="13" customFormat="1" ht="18" customHeight="1" x14ac:dyDescent="0.4">
      <c r="A1087" s="16"/>
      <c r="C1087" s="15"/>
      <c r="D1087" s="15"/>
      <c r="E1087" s="53"/>
      <c r="F1087" s="53"/>
      <c r="G1087" s="53"/>
      <c r="H1087" s="53"/>
      <c r="I1087" s="53"/>
    </row>
    <row r="1088" spans="1:9" s="13" customFormat="1" ht="18" customHeight="1" x14ac:dyDescent="0.4">
      <c r="A1088" s="16"/>
      <c r="C1088" s="15"/>
      <c r="D1088" s="15"/>
      <c r="E1088" s="53"/>
      <c r="F1088" s="53"/>
      <c r="G1088" s="53"/>
      <c r="H1088" s="53"/>
      <c r="I1088" s="53"/>
    </row>
    <row r="1089" spans="1:9" s="13" customFormat="1" ht="18" customHeight="1" x14ac:dyDescent="0.4">
      <c r="A1089" s="16"/>
      <c r="C1089" s="15"/>
      <c r="D1089" s="15"/>
      <c r="E1089" s="53"/>
      <c r="F1089" s="53"/>
      <c r="G1089" s="53"/>
      <c r="H1089" s="53"/>
      <c r="I1089" s="53"/>
    </row>
    <row r="1090" spans="1:9" s="13" customFormat="1" ht="18" customHeight="1" x14ac:dyDescent="0.4">
      <c r="A1090" s="16"/>
      <c r="C1090" s="15"/>
      <c r="D1090" s="15"/>
      <c r="E1090" s="53"/>
      <c r="F1090" s="53"/>
      <c r="G1090" s="53"/>
      <c r="H1090" s="53"/>
      <c r="I1090" s="53"/>
    </row>
    <row r="1091" spans="1:9" s="13" customFormat="1" ht="18" customHeight="1" x14ac:dyDescent="0.4">
      <c r="A1091" s="16"/>
      <c r="C1091" s="15"/>
      <c r="D1091" s="15"/>
      <c r="E1091" s="53"/>
      <c r="F1091" s="53"/>
      <c r="G1091" s="53"/>
      <c r="H1091" s="53"/>
      <c r="I1091" s="53"/>
    </row>
    <row r="1092" spans="1:9" s="13" customFormat="1" ht="18" customHeight="1" x14ac:dyDescent="0.4">
      <c r="A1092" s="16"/>
      <c r="C1092" s="15"/>
      <c r="D1092" s="15"/>
      <c r="E1092" s="53"/>
      <c r="F1092" s="53"/>
      <c r="G1092" s="53"/>
      <c r="H1092" s="53"/>
      <c r="I1092" s="53"/>
    </row>
    <row r="1093" spans="1:9" s="13" customFormat="1" ht="18" customHeight="1" x14ac:dyDescent="0.4">
      <c r="A1093" s="16"/>
      <c r="C1093" s="15"/>
      <c r="D1093" s="15"/>
      <c r="E1093" s="53"/>
      <c r="F1093" s="53"/>
      <c r="G1093" s="53"/>
      <c r="H1093" s="53"/>
      <c r="I1093" s="53"/>
    </row>
    <row r="1094" spans="1:9" s="13" customFormat="1" ht="18" customHeight="1" x14ac:dyDescent="0.4">
      <c r="A1094" s="16"/>
      <c r="C1094" s="15"/>
      <c r="D1094" s="15"/>
      <c r="E1094" s="53"/>
      <c r="F1094" s="53"/>
      <c r="G1094" s="53"/>
      <c r="H1094" s="53"/>
      <c r="I1094" s="53"/>
    </row>
    <row r="1095" spans="1:9" s="13" customFormat="1" ht="18" customHeight="1" x14ac:dyDescent="0.4">
      <c r="A1095" s="16"/>
      <c r="C1095" s="15"/>
      <c r="D1095" s="15"/>
      <c r="E1095" s="53"/>
      <c r="F1095" s="53"/>
      <c r="G1095" s="53"/>
      <c r="H1095" s="53"/>
      <c r="I1095" s="53"/>
    </row>
    <row r="1096" spans="1:9" s="13" customFormat="1" ht="18" customHeight="1" x14ac:dyDescent="0.4">
      <c r="A1096" s="16"/>
      <c r="C1096" s="15"/>
      <c r="D1096" s="15"/>
      <c r="E1096" s="53"/>
      <c r="F1096" s="53"/>
      <c r="G1096" s="53"/>
      <c r="H1096" s="53"/>
      <c r="I1096" s="53"/>
    </row>
    <row r="1097" spans="1:9" s="13" customFormat="1" ht="18" customHeight="1" x14ac:dyDescent="0.4">
      <c r="A1097" s="16"/>
      <c r="C1097" s="15"/>
      <c r="D1097" s="15"/>
      <c r="E1097" s="53"/>
      <c r="F1097" s="53"/>
      <c r="G1097" s="53"/>
      <c r="H1097" s="53"/>
      <c r="I1097" s="53"/>
    </row>
    <row r="1098" spans="1:9" s="13" customFormat="1" ht="18" customHeight="1" x14ac:dyDescent="0.4">
      <c r="A1098" s="16"/>
      <c r="C1098" s="15"/>
      <c r="D1098" s="15"/>
      <c r="E1098" s="53"/>
      <c r="F1098" s="53"/>
      <c r="G1098" s="53"/>
      <c r="H1098" s="53"/>
      <c r="I1098" s="53"/>
    </row>
    <row r="1099" spans="1:9" s="13" customFormat="1" ht="18" customHeight="1" x14ac:dyDescent="0.4">
      <c r="A1099" s="16"/>
      <c r="C1099" s="15"/>
      <c r="D1099" s="15"/>
      <c r="E1099" s="53"/>
      <c r="F1099" s="53"/>
      <c r="G1099" s="53"/>
      <c r="H1099" s="53"/>
      <c r="I1099" s="53"/>
    </row>
    <row r="1100" spans="1:9" s="13" customFormat="1" ht="18" customHeight="1" x14ac:dyDescent="0.4">
      <c r="A1100" s="16"/>
      <c r="C1100" s="15"/>
      <c r="D1100" s="15"/>
      <c r="E1100" s="53"/>
      <c r="F1100" s="53"/>
      <c r="G1100" s="53"/>
      <c r="H1100" s="53"/>
      <c r="I1100" s="53"/>
    </row>
    <row r="1101" spans="1:9" s="13" customFormat="1" ht="18" customHeight="1" x14ac:dyDescent="0.4">
      <c r="A1101" s="16"/>
      <c r="C1101" s="15"/>
      <c r="D1101" s="15"/>
      <c r="E1101" s="53"/>
      <c r="F1101" s="53"/>
      <c r="G1101" s="53"/>
      <c r="H1101" s="53"/>
      <c r="I1101" s="53"/>
    </row>
    <row r="1102" spans="1:9" s="13" customFormat="1" ht="18" customHeight="1" x14ac:dyDescent="0.4">
      <c r="A1102" s="16"/>
      <c r="C1102" s="15"/>
      <c r="D1102" s="15"/>
      <c r="E1102" s="53"/>
      <c r="F1102" s="53"/>
      <c r="G1102" s="53"/>
      <c r="H1102" s="53"/>
      <c r="I1102" s="53"/>
    </row>
    <row r="1103" spans="1:9" s="13" customFormat="1" ht="18" customHeight="1" x14ac:dyDescent="0.4">
      <c r="A1103" s="16"/>
      <c r="C1103" s="15"/>
      <c r="D1103" s="15"/>
      <c r="E1103" s="53"/>
      <c r="F1103" s="53"/>
      <c r="G1103" s="53"/>
      <c r="H1103" s="53"/>
      <c r="I1103" s="53"/>
    </row>
    <row r="1104" spans="1:9" s="13" customFormat="1" ht="18" customHeight="1" x14ac:dyDescent="0.4">
      <c r="A1104" s="16"/>
      <c r="C1104" s="15"/>
      <c r="D1104" s="15"/>
      <c r="E1104" s="53"/>
      <c r="F1104" s="53"/>
      <c r="G1104" s="53"/>
      <c r="H1104" s="53"/>
      <c r="I1104" s="53"/>
    </row>
    <row r="1105" spans="1:9" s="13" customFormat="1" ht="18" customHeight="1" x14ac:dyDescent="0.4">
      <c r="A1105" s="16"/>
      <c r="C1105" s="15"/>
      <c r="D1105" s="15"/>
      <c r="E1105" s="53"/>
      <c r="F1105" s="53"/>
      <c r="G1105" s="53"/>
      <c r="H1105" s="53"/>
      <c r="I1105" s="53"/>
    </row>
    <row r="1106" spans="1:9" s="13" customFormat="1" ht="18" customHeight="1" x14ac:dyDescent="0.4">
      <c r="A1106" s="16"/>
      <c r="C1106" s="15"/>
      <c r="D1106" s="15"/>
      <c r="E1106" s="53"/>
      <c r="F1106" s="53"/>
      <c r="G1106" s="53"/>
      <c r="H1106" s="53"/>
      <c r="I1106" s="53"/>
    </row>
    <row r="1107" spans="1:9" s="13" customFormat="1" ht="18" customHeight="1" x14ac:dyDescent="0.4">
      <c r="A1107" s="16"/>
      <c r="C1107" s="15"/>
      <c r="D1107" s="15"/>
      <c r="E1107" s="53"/>
      <c r="F1107" s="53"/>
      <c r="G1107" s="53"/>
      <c r="H1107" s="53"/>
      <c r="I1107" s="53"/>
    </row>
    <row r="1108" spans="1:9" s="13" customFormat="1" ht="18" customHeight="1" x14ac:dyDescent="0.4">
      <c r="A1108" s="16"/>
      <c r="C1108" s="15"/>
      <c r="D1108" s="15"/>
      <c r="E1108" s="53"/>
      <c r="F1108" s="53"/>
      <c r="G1108" s="53"/>
      <c r="H1108" s="53"/>
      <c r="I1108" s="53"/>
    </row>
    <row r="1109" spans="1:9" s="13" customFormat="1" ht="18" customHeight="1" x14ac:dyDescent="0.4">
      <c r="A1109" s="16"/>
      <c r="C1109" s="15"/>
      <c r="D1109" s="15"/>
      <c r="E1109" s="53"/>
      <c r="F1109" s="53"/>
      <c r="G1109" s="53"/>
      <c r="H1109" s="53"/>
      <c r="I1109" s="53"/>
    </row>
    <row r="1110" spans="1:9" s="13" customFormat="1" ht="18" customHeight="1" x14ac:dyDescent="0.4">
      <c r="A1110" s="16"/>
      <c r="C1110" s="15"/>
      <c r="D1110" s="15"/>
      <c r="E1110" s="53"/>
      <c r="F1110" s="53"/>
      <c r="G1110" s="53"/>
      <c r="H1110" s="53"/>
      <c r="I1110" s="53"/>
    </row>
    <row r="1111" spans="1:9" s="13" customFormat="1" ht="18" customHeight="1" x14ac:dyDescent="0.4">
      <c r="A1111" s="16"/>
      <c r="C1111" s="15"/>
      <c r="D1111" s="15"/>
      <c r="E1111" s="53"/>
      <c r="F1111" s="53"/>
      <c r="G1111" s="53"/>
      <c r="H1111" s="53"/>
      <c r="I1111" s="53"/>
    </row>
    <row r="1112" spans="1:9" s="13" customFormat="1" ht="18" customHeight="1" x14ac:dyDescent="0.4">
      <c r="A1112" s="16"/>
      <c r="C1112" s="15"/>
      <c r="D1112" s="15"/>
      <c r="E1112" s="53"/>
      <c r="F1112" s="53"/>
      <c r="G1112" s="53"/>
      <c r="H1112" s="53"/>
      <c r="I1112" s="53"/>
    </row>
    <row r="1113" spans="1:9" s="13" customFormat="1" ht="18" customHeight="1" x14ac:dyDescent="0.4">
      <c r="A1113" s="16"/>
      <c r="C1113" s="15"/>
      <c r="D1113" s="15"/>
      <c r="E1113" s="53"/>
      <c r="F1113" s="53"/>
      <c r="G1113" s="53"/>
      <c r="H1113" s="53"/>
      <c r="I1113" s="53"/>
    </row>
    <row r="1114" spans="1:9" s="13" customFormat="1" ht="18" customHeight="1" x14ac:dyDescent="0.4">
      <c r="A1114" s="16"/>
      <c r="C1114" s="15"/>
      <c r="D1114" s="15"/>
      <c r="E1114" s="53"/>
      <c r="F1114" s="53"/>
      <c r="G1114" s="53"/>
      <c r="H1114" s="53"/>
      <c r="I1114" s="53"/>
    </row>
    <row r="1115" spans="1:9" s="13" customFormat="1" ht="18" customHeight="1" x14ac:dyDescent="0.4">
      <c r="A1115" s="16"/>
      <c r="C1115" s="15"/>
      <c r="D1115" s="15"/>
      <c r="E1115" s="53"/>
      <c r="F1115" s="53"/>
      <c r="G1115" s="53"/>
      <c r="H1115" s="53"/>
      <c r="I1115" s="53"/>
    </row>
    <row r="1116" spans="1:9" s="13" customFormat="1" ht="18" customHeight="1" x14ac:dyDescent="0.4">
      <c r="A1116" s="16"/>
      <c r="C1116" s="15"/>
      <c r="D1116" s="15"/>
      <c r="E1116" s="53"/>
      <c r="F1116" s="53"/>
      <c r="G1116" s="53"/>
      <c r="H1116" s="53"/>
      <c r="I1116" s="53"/>
    </row>
    <row r="1117" spans="1:9" s="13" customFormat="1" ht="18" customHeight="1" x14ac:dyDescent="0.4">
      <c r="A1117" s="16"/>
      <c r="C1117" s="15"/>
      <c r="D1117" s="15"/>
      <c r="E1117" s="53"/>
      <c r="F1117" s="53"/>
      <c r="G1117" s="53"/>
      <c r="H1117" s="53"/>
      <c r="I1117" s="53"/>
    </row>
    <row r="1118" spans="1:9" s="13" customFormat="1" ht="18" customHeight="1" x14ac:dyDescent="0.4">
      <c r="A1118" s="16"/>
      <c r="C1118" s="15"/>
      <c r="D1118" s="15"/>
      <c r="E1118" s="53"/>
      <c r="F1118" s="53"/>
      <c r="G1118" s="53"/>
      <c r="H1118" s="53"/>
      <c r="I1118" s="53"/>
    </row>
    <row r="1119" spans="1:9" s="13" customFormat="1" ht="18" customHeight="1" x14ac:dyDescent="0.4">
      <c r="A1119" s="16"/>
      <c r="C1119" s="15"/>
      <c r="D1119" s="15"/>
      <c r="E1119" s="53"/>
      <c r="F1119" s="53"/>
      <c r="G1119" s="53"/>
      <c r="H1119" s="53"/>
      <c r="I1119" s="53"/>
    </row>
    <row r="1120" spans="1:9" s="13" customFormat="1" ht="18" customHeight="1" x14ac:dyDescent="0.4">
      <c r="A1120" s="16"/>
      <c r="C1120" s="15"/>
      <c r="D1120" s="15"/>
      <c r="E1120" s="53"/>
      <c r="F1120" s="53"/>
      <c r="G1120" s="53"/>
      <c r="H1120" s="53"/>
      <c r="I1120" s="53"/>
    </row>
    <row r="1121" spans="1:9" s="13" customFormat="1" ht="18" customHeight="1" x14ac:dyDescent="0.4">
      <c r="A1121" s="16"/>
      <c r="C1121" s="15"/>
      <c r="D1121" s="15"/>
      <c r="E1121" s="53"/>
      <c r="F1121" s="53"/>
      <c r="G1121" s="53"/>
      <c r="H1121" s="53"/>
      <c r="I1121" s="53"/>
    </row>
    <row r="1122" spans="1:9" s="13" customFormat="1" ht="18" customHeight="1" x14ac:dyDescent="0.4">
      <c r="A1122" s="16"/>
      <c r="C1122" s="15"/>
      <c r="D1122" s="15"/>
      <c r="E1122" s="53"/>
      <c r="F1122" s="53"/>
      <c r="G1122" s="53"/>
      <c r="H1122" s="53"/>
      <c r="I1122" s="53"/>
    </row>
    <row r="1123" spans="1:9" s="13" customFormat="1" ht="18" customHeight="1" x14ac:dyDescent="0.4">
      <c r="A1123" s="16"/>
      <c r="C1123" s="15"/>
      <c r="D1123" s="15"/>
      <c r="E1123" s="53"/>
      <c r="F1123" s="53"/>
      <c r="G1123" s="53"/>
      <c r="H1123" s="53"/>
      <c r="I1123" s="53"/>
    </row>
    <row r="1124" spans="1:9" s="13" customFormat="1" ht="18" customHeight="1" x14ac:dyDescent="0.4">
      <c r="A1124" s="16"/>
      <c r="C1124" s="15"/>
      <c r="D1124" s="15"/>
      <c r="E1124" s="53"/>
      <c r="F1124" s="53"/>
      <c r="G1124" s="53"/>
      <c r="H1124" s="53"/>
      <c r="I1124" s="53"/>
    </row>
    <row r="1125" spans="1:9" s="13" customFormat="1" ht="18" customHeight="1" x14ac:dyDescent="0.4">
      <c r="A1125" s="16"/>
      <c r="C1125" s="15"/>
      <c r="D1125" s="15"/>
      <c r="E1125" s="53"/>
      <c r="F1125" s="53"/>
      <c r="G1125" s="53"/>
      <c r="H1125" s="53"/>
      <c r="I1125" s="53"/>
    </row>
    <row r="1126" spans="1:9" s="13" customFormat="1" ht="18" customHeight="1" x14ac:dyDescent="0.4">
      <c r="A1126" s="16"/>
      <c r="C1126" s="15"/>
      <c r="D1126" s="15"/>
      <c r="E1126" s="53"/>
      <c r="F1126" s="53"/>
      <c r="G1126" s="53"/>
      <c r="H1126" s="53"/>
      <c r="I1126" s="53"/>
    </row>
    <row r="1127" spans="1:9" s="13" customFormat="1" ht="18" customHeight="1" x14ac:dyDescent="0.4">
      <c r="A1127" s="16"/>
      <c r="C1127" s="15"/>
      <c r="D1127" s="15"/>
      <c r="E1127" s="53"/>
      <c r="F1127" s="53"/>
      <c r="G1127" s="53"/>
      <c r="H1127" s="53"/>
      <c r="I1127" s="53"/>
    </row>
    <row r="1128" spans="1:9" s="13" customFormat="1" ht="18" customHeight="1" x14ac:dyDescent="0.4">
      <c r="A1128" s="16"/>
      <c r="C1128" s="15"/>
      <c r="D1128" s="15"/>
      <c r="E1128" s="53"/>
      <c r="F1128" s="53"/>
      <c r="G1128" s="53"/>
      <c r="H1128" s="53"/>
      <c r="I1128" s="53"/>
    </row>
    <row r="1129" spans="1:9" s="13" customFormat="1" ht="18" customHeight="1" x14ac:dyDescent="0.4">
      <c r="A1129" s="16"/>
      <c r="C1129" s="15"/>
      <c r="D1129" s="15"/>
      <c r="E1129" s="53"/>
      <c r="F1129" s="53"/>
      <c r="G1129" s="53"/>
      <c r="H1129" s="53"/>
      <c r="I1129" s="53"/>
    </row>
    <row r="1130" spans="1:9" s="13" customFormat="1" ht="18" customHeight="1" x14ac:dyDescent="0.4">
      <c r="A1130" s="16"/>
      <c r="C1130" s="15"/>
      <c r="D1130" s="15"/>
      <c r="E1130" s="53"/>
      <c r="F1130" s="53"/>
      <c r="G1130" s="53"/>
      <c r="H1130" s="53"/>
      <c r="I1130" s="53"/>
    </row>
    <row r="1131" spans="1:9" s="13" customFormat="1" ht="18" customHeight="1" x14ac:dyDescent="0.4">
      <c r="A1131" s="16"/>
      <c r="C1131" s="15"/>
      <c r="D1131" s="15"/>
      <c r="E1131" s="53"/>
      <c r="F1131" s="53"/>
      <c r="G1131" s="53"/>
      <c r="H1131" s="53"/>
      <c r="I1131" s="53"/>
    </row>
    <row r="1132" spans="1:9" s="13" customFormat="1" ht="18" customHeight="1" x14ac:dyDescent="0.4">
      <c r="A1132" s="16"/>
      <c r="C1132" s="15"/>
      <c r="D1132" s="15"/>
      <c r="E1132" s="53"/>
      <c r="F1132" s="53"/>
      <c r="G1132" s="53"/>
      <c r="H1132" s="53"/>
      <c r="I1132" s="53"/>
    </row>
    <row r="1133" spans="1:9" s="13" customFormat="1" ht="18" customHeight="1" x14ac:dyDescent="0.4">
      <c r="A1133" s="16"/>
      <c r="C1133" s="15"/>
      <c r="D1133" s="15"/>
      <c r="E1133" s="53"/>
      <c r="F1133" s="53"/>
      <c r="G1133" s="53"/>
      <c r="H1133" s="53"/>
      <c r="I1133" s="53"/>
    </row>
    <row r="1134" spans="1:9" s="13" customFormat="1" ht="18" customHeight="1" x14ac:dyDescent="0.4">
      <c r="A1134" s="16"/>
      <c r="C1134" s="15"/>
      <c r="D1134" s="15"/>
      <c r="E1134" s="53"/>
      <c r="F1134" s="53"/>
      <c r="G1134" s="53"/>
      <c r="H1134" s="53"/>
      <c r="I1134" s="53"/>
    </row>
    <row r="1135" spans="1:9" s="13" customFormat="1" ht="18" customHeight="1" x14ac:dyDescent="0.4">
      <c r="A1135" s="16"/>
      <c r="C1135" s="15"/>
      <c r="D1135" s="15"/>
      <c r="E1135" s="53"/>
      <c r="F1135" s="53"/>
      <c r="G1135" s="53"/>
      <c r="H1135" s="53"/>
      <c r="I1135" s="53"/>
    </row>
    <row r="1136" spans="1:9" s="13" customFormat="1" ht="18" customHeight="1" x14ac:dyDescent="0.4">
      <c r="A1136" s="16"/>
      <c r="C1136" s="15"/>
      <c r="D1136" s="15"/>
      <c r="E1136" s="53"/>
      <c r="F1136" s="53"/>
      <c r="G1136" s="53"/>
      <c r="H1136" s="53"/>
      <c r="I1136" s="53"/>
    </row>
    <row r="1137" spans="1:9" s="13" customFormat="1" ht="18" customHeight="1" x14ac:dyDescent="0.4">
      <c r="A1137" s="16"/>
      <c r="C1137" s="15"/>
      <c r="D1137" s="15"/>
      <c r="E1137" s="53"/>
      <c r="F1137" s="53"/>
      <c r="G1137" s="53"/>
      <c r="H1137" s="53"/>
      <c r="I1137" s="53"/>
    </row>
    <row r="1138" spans="1:9" s="13" customFormat="1" ht="18" customHeight="1" x14ac:dyDescent="0.4">
      <c r="A1138" s="16"/>
      <c r="C1138" s="15"/>
      <c r="D1138" s="15"/>
      <c r="E1138" s="53"/>
      <c r="F1138" s="53"/>
      <c r="G1138" s="53"/>
      <c r="H1138" s="53"/>
      <c r="I1138" s="53"/>
    </row>
    <row r="1139" spans="1:9" s="13" customFormat="1" ht="18" customHeight="1" x14ac:dyDescent="0.4">
      <c r="A1139" s="16"/>
      <c r="C1139" s="15"/>
      <c r="D1139" s="15"/>
      <c r="E1139" s="53"/>
      <c r="F1139" s="53"/>
      <c r="G1139" s="53"/>
      <c r="H1139" s="53"/>
      <c r="I1139" s="53"/>
    </row>
    <row r="1140" spans="1:9" s="13" customFormat="1" ht="18" customHeight="1" x14ac:dyDescent="0.4">
      <c r="A1140" s="16"/>
      <c r="C1140" s="15"/>
      <c r="D1140" s="15"/>
      <c r="E1140" s="53"/>
      <c r="F1140" s="53"/>
      <c r="G1140" s="53"/>
      <c r="H1140" s="53"/>
      <c r="I1140" s="53"/>
    </row>
    <row r="1141" spans="1:9" s="13" customFormat="1" ht="18" customHeight="1" x14ac:dyDescent="0.4">
      <c r="A1141" s="16"/>
      <c r="C1141" s="15"/>
      <c r="D1141" s="15"/>
      <c r="E1141" s="53"/>
      <c r="F1141" s="53"/>
      <c r="G1141" s="53"/>
      <c r="H1141" s="53"/>
      <c r="I1141" s="53"/>
    </row>
    <row r="1142" spans="1:9" s="13" customFormat="1" ht="18" customHeight="1" x14ac:dyDescent="0.4">
      <c r="A1142" s="16"/>
      <c r="C1142" s="15"/>
      <c r="D1142" s="15"/>
      <c r="E1142" s="53"/>
      <c r="F1142" s="53"/>
      <c r="G1142" s="53"/>
      <c r="H1142" s="53"/>
      <c r="I1142" s="53"/>
    </row>
    <row r="1143" spans="1:9" s="13" customFormat="1" ht="18" customHeight="1" x14ac:dyDescent="0.4">
      <c r="A1143" s="16"/>
      <c r="C1143" s="15"/>
      <c r="D1143" s="15"/>
      <c r="E1143" s="53"/>
      <c r="F1143" s="53"/>
      <c r="G1143" s="53"/>
      <c r="H1143" s="53"/>
      <c r="I1143" s="53"/>
    </row>
    <row r="1144" spans="1:9" ht="18" customHeight="1" x14ac:dyDescent="0.4">
      <c r="A1144" s="16"/>
      <c r="B1144" s="13"/>
      <c r="C1144" s="15"/>
      <c r="D1144" s="15"/>
      <c r="E1144" s="53"/>
      <c r="F1144" s="53"/>
      <c r="G1144" s="53"/>
      <c r="H1144" s="53"/>
      <c r="I1144" s="53"/>
    </row>
    <row r="1145" spans="1:9" ht="18" customHeight="1" x14ac:dyDescent="0.4">
      <c r="A1145" s="16"/>
      <c r="B1145" s="13"/>
      <c r="C1145" s="15"/>
      <c r="D1145" s="15"/>
      <c r="E1145" s="53"/>
      <c r="F1145" s="53"/>
      <c r="G1145" s="53"/>
      <c r="H1145" s="53"/>
      <c r="I1145" s="53"/>
    </row>
    <row r="1146" spans="1:9" ht="18" customHeight="1" x14ac:dyDescent="0.4">
      <c r="A1146" s="16"/>
      <c r="B1146" s="13"/>
      <c r="C1146" s="15"/>
      <c r="D1146" s="15"/>
      <c r="E1146" s="53"/>
      <c r="F1146" s="53"/>
      <c r="G1146" s="53"/>
      <c r="H1146" s="53"/>
      <c r="I1146" s="53"/>
    </row>
    <row r="1147" spans="1:9" ht="18" customHeight="1" x14ac:dyDescent="0.4">
      <c r="A1147" s="16"/>
      <c r="B1147" s="13"/>
      <c r="C1147" s="15"/>
      <c r="D1147" s="15"/>
      <c r="E1147" s="53"/>
      <c r="F1147" s="53"/>
      <c r="G1147" s="53"/>
      <c r="H1147" s="53"/>
      <c r="I1147" s="53"/>
    </row>
    <row r="1148" spans="1:9" ht="18" customHeight="1" x14ac:dyDescent="0.4">
      <c r="A1148" s="16"/>
      <c r="B1148" s="13"/>
      <c r="C1148" s="15"/>
      <c r="D1148" s="15"/>
      <c r="E1148" s="53"/>
      <c r="F1148" s="53"/>
      <c r="G1148" s="53"/>
      <c r="H1148" s="53"/>
      <c r="I1148" s="53"/>
    </row>
    <row r="1149" spans="1:9" ht="18" customHeight="1" x14ac:dyDescent="0.4">
      <c r="A1149" s="16"/>
      <c r="B1149" s="13"/>
      <c r="C1149" s="15"/>
      <c r="D1149" s="15"/>
      <c r="E1149" s="53"/>
      <c r="F1149" s="53"/>
      <c r="G1149" s="53"/>
      <c r="H1149" s="53"/>
      <c r="I1149" s="53"/>
    </row>
    <row r="1150" spans="1:9" ht="18" customHeight="1" x14ac:dyDescent="0.4">
      <c r="A1150" s="16"/>
      <c r="B1150" s="13"/>
      <c r="C1150" s="15"/>
      <c r="D1150" s="15"/>
      <c r="E1150" s="53"/>
      <c r="F1150" s="53"/>
      <c r="G1150" s="53"/>
      <c r="H1150" s="53"/>
      <c r="I1150" s="53"/>
    </row>
    <row r="1151" spans="1:9" ht="18" customHeight="1" x14ac:dyDescent="0.4">
      <c r="A1151" s="16"/>
      <c r="B1151" s="13"/>
      <c r="C1151" s="15"/>
      <c r="D1151" s="15"/>
      <c r="E1151" s="53"/>
      <c r="F1151" s="53"/>
      <c r="G1151" s="53"/>
      <c r="H1151" s="53"/>
      <c r="I1151" s="53"/>
    </row>
    <row r="1152" spans="1:9" ht="18" customHeight="1" x14ac:dyDescent="0.4">
      <c r="A1152" s="16"/>
      <c r="B1152" s="13"/>
      <c r="C1152" s="15"/>
      <c r="D1152" s="15"/>
      <c r="E1152" s="53"/>
      <c r="F1152" s="53"/>
      <c r="G1152" s="53"/>
      <c r="H1152" s="53"/>
      <c r="I1152" s="53"/>
    </row>
    <row r="1153" spans="1:9" ht="18" customHeight="1" x14ac:dyDescent="0.4">
      <c r="A1153" s="16"/>
      <c r="B1153" s="13"/>
      <c r="C1153" s="15"/>
      <c r="D1153" s="15"/>
      <c r="E1153" s="53"/>
      <c r="F1153" s="53"/>
      <c r="G1153" s="53"/>
      <c r="H1153" s="53"/>
      <c r="I1153" s="53"/>
    </row>
    <row r="1154" spans="1:9" ht="18" customHeight="1" x14ac:dyDescent="0.4">
      <c r="A1154" s="16"/>
      <c r="B1154" s="13"/>
      <c r="C1154" s="15"/>
      <c r="D1154" s="15"/>
      <c r="E1154" s="53"/>
      <c r="F1154" s="53"/>
      <c r="G1154" s="53"/>
      <c r="H1154" s="53"/>
      <c r="I1154" s="53"/>
    </row>
    <row r="1155" spans="1:9" ht="18" customHeight="1" x14ac:dyDescent="0.4">
      <c r="A1155" s="16"/>
      <c r="B1155" s="13"/>
      <c r="C1155" s="15"/>
      <c r="D1155" s="15"/>
      <c r="E1155" s="53"/>
      <c r="F1155" s="53"/>
      <c r="G1155" s="53"/>
      <c r="H1155" s="53"/>
      <c r="I1155" s="53"/>
    </row>
    <row r="1156" spans="1:9" ht="18" customHeight="1" x14ac:dyDescent="0.4">
      <c r="A1156" s="16"/>
      <c r="B1156" s="13"/>
      <c r="C1156" s="15"/>
      <c r="D1156" s="15"/>
      <c r="E1156" s="53"/>
      <c r="F1156" s="53"/>
      <c r="G1156" s="53"/>
      <c r="H1156" s="53"/>
      <c r="I1156" s="53"/>
    </row>
    <row r="1157" spans="1:9" ht="18" customHeight="1" x14ac:dyDescent="0.4">
      <c r="A1157" s="16"/>
      <c r="B1157" s="13"/>
      <c r="C1157" s="15"/>
      <c r="D1157" s="15"/>
      <c r="E1157" s="53"/>
      <c r="F1157" s="53"/>
      <c r="G1157" s="53"/>
      <c r="H1157" s="53"/>
      <c r="I1157" s="53"/>
    </row>
    <row r="1158" spans="1:9" ht="18" customHeight="1" x14ac:dyDescent="0.4">
      <c r="A1158" s="16"/>
      <c r="B1158" s="13"/>
      <c r="C1158" s="15"/>
      <c r="D1158" s="15"/>
      <c r="E1158" s="53"/>
      <c r="F1158" s="53"/>
      <c r="G1158" s="53"/>
      <c r="H1158" s="53"/>
      <c r="I1158" s="53"/>
    </row>
    <row r="1159" spans="1:9" ht="18" customHeight="1" x14ac:dyDescent="0.4">
      <c r="A1159" s="16"/>
      <c r="B1159" s="13"/>
      <c r="C1159" s="15"/>
      <c r="D1159" s="15"/>
      <c r="E1159" s="53"/>
      <c r="F1159" s="53"/>
      <c r="G1159" s="53"/>
      <c r="H1159" s="53"/>
      <c r="I1159" s="53"/>
    </row>
    <row r="1160" spans="1:9" ht="18" customHeight="1" x14ac:dyDescent="0.4">
      <c r="A1160" s="16"/>
      <c r="B1160" s="13"/>
      <c r="C1160" s="15"/>
      <c r="D1160" s="15"/>
      <c r="E1160" s="53"/>
      <c r="F1160" s="53"/>
      <c r="G1160" s="53"/>
      <c r="H1160" s="53"/>
      <c r="I1160" s="53"/>
    </row>
    <row r="1161" spans="1:9" ht="18" customHeight="1" x14ac:dyDescent="0.4">
      <c r="A1161" s="16"/>
      <c r="B1161" s="13"/>
      <c r="C1161" s="15"/>
      <c r="D1161" s="15"/>
      <c r="E1161" s="53"/>
      <c r="F1161" s="53"/>
      <c r="G1161" s="53"/>
      <c r="H1161" s="53"/>
      <c r="I1161" s="53"/>
    </row>
    <row r="1162" spans="1:9" ht="18" customHeight="1" x14ac:dyDescent="0.4">
      <c r="A1162" s="16"/>
      <c r="B1162" s="13"/>
      <c r="C1162" s="15"/>
      <c r="D1162" s="15"/>
    </row>
    <row r="1163" spans="1:9" ht="18" customHeight="1" x14ac:dyDescent="0.4">
      <c r="A1163" s="16"/>
      <c r="B1163" s="13"/>
      <c r="C1163" s="15"/>
      <c r="D1163" s="15"/>
    </row>
    <row r="1164" spans="1:9" ht="18" customHeight="1" x14ac:dyDescent="0.4">
      <c r="A1164" s="16"/>
      <c r="B1164" s="13"/>
      <c r="C1164" s="15"/>
      <c r="D1164" s="15"/>
    </row>
  </sheetData>
  <sortState xmlns:xlrd2="http://schemas.microsoft.com/office/spreadsheetml/2017/richdata2" ref="B542:D545">
    <sortCondition ref="B542"/>
  </sortState>
  <phoneticPr fontId="0" type="noConversion"/>
  <printOptions gridLines="1"/>
  <pageMargins left="0.19685039370078741" right="0" top="0" bottom="0" header="0" footer="0"/>
  <pageSetup paperSize="9" scale="42" orientation="portrait" verticalDpi="300" r:id="rId1"/>
  <headerFooter alignWithMargins="0">
    <oddFooter xml:space="preserve">&amp;C &amp;RWWW.KRUASAN.RU </oddFooter>
  </headerFooter>
  <rowBreaks count="10" manualBreakCount="10">
    <brk id="103" max="8" man="1"/>
    <brk id="173" max="8" man="1"/>
    <brk id="277" max="8" man="1"/>
    <brk id="350" max="8" man="1"/>
    <brk id="452" max="8" man="1"/>
    <brk id="525" max="8" man="1"/>
    <brk id="626" max="8" man="1"/>
    <brk id="701" max="8" man="1"/>
    <brk id="802" max="8" man="1"/>
    <brk id="87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WWW.KRUASAN.RU</vt:lpstr>
      <vt:lpstr>Лист1</vt:lpstr>
      <vt:lpstr>Лист2</vt:lpstr>
      <vt:lpstr>WWW.KRUASAN.RU!Область_печати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2024-03-26T16:30:14Z</cp:lastPrinted>
  <dcterms:created xsi:type="dcterms:W3CDTF">2003-01-02T14:29:15Z</dcterms:created>
  <dcterms:modified xsi:type="dcterms:W3CDTF">2024-10-09T11:42:20Z</dcterms:modified>
</cp:coreProperties>
</file>