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!\"/>
    </mc:Choice>
  </mc:AlternateContent>
  <xr:revisionPtr revIDLastSave="0" documentId="13_ncr:1_{E31E9710-EB6A-4604-B329-551F41502928}" xr6:coauthVersionLast="47" xr6:coauthVersionMax="47" xr10:uidLastSave="{00000000-0000-0000-0000-000000000000}"/>
  <bookViews>
    <workbookView xWindow="-13380" yWindow="-16320" windowWidth="29040" windowHeight="15840" xr2:uid="{00000000-000D-0000-FFFF-FFFF00000000}"/>
  </bookViews>
  <sheets>
    <sheet name="WWW.KRUASAN.RU" sheetId="1" r:id="rId1"/>
    <sheet name="Лист1" sheetId="2" r:id="rId2"/>
    <sheet name="Лист2" sheetId="3" r:id="rId3"/>
  </sheets>
  <definedNames>
    <definedName name="_xlnm.Print_Area" localSheetId="0">'WWW.KRUASAN.RU'!$A$1:$I$959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Q246" i="1" l="1"/>
  <c r="BR246" i="1" s="1"/>
  <c r="BQ244" i="1"/>
  <c r="BR244" i="1" s="1"/>
  <c r="BQ243" i="1"/>
  <c r="BR243" i="1" s="1"/>
  <c r="BQ594" i="1"/>
  <c r="BR594" i="1" s="1"/>
  <c r="BQ593" i="1"/>
  <c r="BR593" i="1" s="1"/>
  <c r="BQ767" i="1"/>
  <c r="BR767" i="1" s="1"/>
  <c r="BQ75" i="1"/>
  <c r="BR75" i="1" s="1"/>
  <c r="BQ74" i="1"/>
  <c r="BR74" i="1" s="1"/>
  <c r="BQ853" i="1"/>
  <c r="BR853" i="1" s="1"/>
  <c r="BQ852" i="1"/>
  <c r="BR852" i="1" s="1"/>
  <c r="BQ851" i="1"/>
  <c r="BR851" i="1" s="1"/>
  <c r="BQ850" i="1"/>
  <c r="BR850" i="1" s="1"/>
  <c r="BQ685" i="1"/>
  <c r="BR685" i="1" s="1"/>
  <c r="BQ684" i="1"/>
  <c r="BR684" i="1" s="1"/>
  <c r="BQ683" i="1"/>
  <c r="BR683" i="1" s="1"/>
  <c r="BQ682" i="1"/>
  <c r="BR682" i="1" s="1"/>
  <c r="BQ675" i="1"/>
  <c r="BR675" i="1" s="1"/>
  <c r="BQ512" i="1"/>
  <c r="BR512" i="1" s="1"/>
  <c r="BQ511" i="1"/>
  <c r="BR511" i="1" s="1"/>
  <c r="BQ510" i="1"/>
  <c r="BR510" i="1" s="1"/>
  <c r="BQ509" i="1"/>
  <c r="BR509" i="1" s="1"/>
  <c r="BQ508" i="1"/>
  <c r="BR508" i="1" s="1"/>
  <c r="BQ340" i="1"/>
  <c r="BR340" i="1" s="1"/>
  <c r="BQ339" i="1"/>
  <c r="BR339" i="1" s="1"/>
  <c r="BQ336" i="1"/>
  <c r="BR336" i="1" s="1"/>
  <c r="BQ335" i="1"/>
  <c r="BR335" i="1" s="1"/>
  <c r="BQ333" i="1"/>
  <c r="BR333" i="1" s="1"/>
</calcChain>
</file>

<file path=xl/sharedStrings.xml><?xml version="1.0" encoding="utf-8"?>
<sst xmlns="http://schemas.openxmlformats.org/spreadsheetml/2006/main" count="1198" uniqueCount="438">
  <si>
    <t>ПЕРВЫЕ БЛЮДА</t>
  </si>
  <si>
    <t>ВТОРЫЕ БЛЮДА</t>
  </si>
  <si>
    <t>ГАРНИРЫ</t>
  </si>
  <si>
    <t>НАПИТКИ</t>
  </si>
  <si>
    <t>ХЛЕБ</t>
  </si>
  <si>
    <t>Салфетки</t>
  </si>
  <si>
    <t>2шт</t>
  </si>
  <si>
    <t>ПОСТНЫЕ БЛЮДА</t>
  </si>
  <si>
    <t>Ананас в сиропе</t>
  </si>
  <si>
    <t>1шт</t>
  </si>
  <si>
    <t>3шт</t>
  </si>
  <si>
    <t>1 шт</t>
  </si>
  <si>
    <t>Рисовая молочная каша</t>
  </si>
  <si>
    <t>ПЯТНИЦА</t>
  </si>
  <si>
    <t>ЧЕТВЕРГ</t>
  </si>
  <si>
    <t>ВТОРНИК</t>
  </si>
  <si>
    <t>Блинчики с вишней</t>
  </si>
  <si>
    <t>СОУСЫ</t>
  </si>
  <si>
    <t>Бутерброд с сыром</t>
  </si>
  <si>
    <t>ПРИБОРЫ</t>
  </si>
  <si>
    <t>Блинчики с мясом</t>
  </si>
  <si>
    <t>Масло сливочное в индивидуальной упаковке</t>
  </si>
  <si>
    <t>Суп из свежего шпината с курицей и яйцом</t>
  </si>
  <si>
    <t>1 л</t>
  </si>
  <si>
    <t>ПОНЕДЕЛЬНИК</t>
  </si>
  <si>
    <t>Манты из телятины ручная лепка с укропом</t>
  </si>
  <si>
    <t>Фирменные пельмени с телятиной /ручная лепка/ со сметаной</t>
  </si>
  <si>
    <t xml:space="preserve">Гречневая каша </t>
  </si>
  <si>
    <t>ДИЕТИЧЕСКИЕ БЛЮДА</t>
  </si>
  <si>
    <t xml:space="preserve">Бульон  с курицей </t>
  </si>
  <si>
    <t xml:space="preserve">Говядина отварная в собственном соку </t>
  </si>
  <si>
    <t>БУТЕРБРОДЫ/СЭНДВИЧИ</t>
  </si>
  <si>
    <t>Бутерброд с сёмгой</t>
  </si>
  <si>
    <t>1л</t>
  </si>
  <si>
    <t xml:space="preserve">Молоко </t>
  </si>
  <si>
    <t xml:space="preserve">Молоко  </t>
  </si>
  <si>
    <t>Квас</t>
  </si>
  <si>
    <t>Хлеб белый</t>
  </si>
  <si>
    <t>Хлеб черный</t>
  </si>
  <si>
    <t>Кетчуп томатный</t>
  </si>
  <si>
    <t>Майонез МЖК</t>
  </si>
  <si>
    <t>Соус соевый</t>
  </si>
  <si>
    <t>Соус  ЧИЛИ острый</t>
  </si>
  <si>
    <t>Запеканка творожная с вишнёвым соусом</t>
  </si>
  <si>
    <t>Запеканка творожная со сметаной</t>
  </si>
  <si>
    <t>Сосиска в тесте</t>
  </si>
  <si>
    <t>Пирожок домашний с капустой</t>
  </si>
  <si>
    <t>Хачапури с сыром</t>
  </si>
  <si>
    <t>Шоколад "Алёнка" Красный Октябрь"</t>
  </si>
  <si>
    <t>Шоколад Сникерс</t>
  </si>
  <si>
    <t>Шоколад "Бабаевский" с помадно-слив. начинкой (50г)</t>
  </si>
  <si>
    <t>Шоколадный батончик "Твикс" (55г)</t>
  </si>
  <si>
    <t>Ложка</t>
  </si>
  <si>
    <t>Вилка</t>
  </si>
  <si>
    <t>Нож</t>
  </si>
  <si>
    <t>КОМПЛЕКСНЫЕ ОБЕДЫ</t>
  </si>
  <si>
    <t>Жареные пельмени с телятиной /ручная лепка/ со сметаной</t>
  </si>
  <si>
    <t>Бульон  куриный с яйцом</t>
  </si>
  <si>
    <t>Зубочистки деревян. в пласт. стакане  100шт/уп</t>
  </si>
  <si>
    <t>Блинчики с семгой</t>
  </si>
  <si>
    <t>Пирожок домашний с мясом</t>
  </si>
  <si>
    <t>Перловка с грибами и овощами</t>
  </si>
  <si>
    <t>Гречневая каша с грибами</t>
  </si>
  <si>
    <t>Бульон  куриный с гренками</t>
  </si>
  <si>
    <t xml:space="preserve">Кнели из рыбы(хек) на пару </t>
  </si>
  <si>
    <t>Сэндвич с малосоленой семгой</t>
  </si>
  <si>
    <t xml:space="preserve">Запеканка творожная со сгущенкой </t>
  </si>
  <si>
    <t>Персики в сиропе</t>
  </si>
  <si>
    <t>Сырники со сметаной</t>
  </si>
  <si>
    <t>Запеканка творожная с ягодным соусом</t>
  </si>
  <si>
    <t>Яблочный сюрприз /яблоко запечен с орехами и медом/</t>
  </si>
  <si>
    <t>100/20</t>
  </si>
  <si>
    <t xml:space="preserve">Кока-кола  </t>
  </si>
  <si>
    <t>Хлеб</t>
  </si>
  <si>
    <t>2-ОЙ</t>
  </si>
  <si>
    <t>1-ЫЙ</t>
  </si>
  <si>
    <t>Борщ "Украинский"</t>
  </si>
  <si>
    <t xml:space="preserve">Шурпа из баранины </t>
  </si>
  <si>
    <t>Чахохбили из кур</t>
  </si>
  <si>
    <t>Шницель из свинины рубленный</t>
  </si>
  <si>
    <t xml:space="preserve">Пюре картофельное </t>
  </si>
  <si>
    <t>Спагетти с сыром</t>
  </si>
  <si>
    <t>САЛАТЫ/ЗАКУСКИ/СОЛЕНИЯ</t>
  </si>
  <si>
    <t>Помидоры,огурцы,зелень,масло.</t>
  </si>
  <si>
    <t>Салат из свеклы, яблок и  орех</t>
  </si>
  <si>
    <t>ВЫПЕЧКА/ДЕСЕРТЫ</t>
  </si>
  <si>
    <t>КОМПЛЕКСНЫЙ ОБЕД</t>
  </si>
  <si>
    <t>Суп "Харчо" из курицы</t>
  </si>
  <si>
    <t>Поджарка из индейки с овощами в сырном соусе</t>
  </si>
  <si>
    <t>Свиная отбивная со сладким перцем</t>
  </si>
  <si>
    <t>Суп овощной постный</t>
  </si>
  <si>
    <t>Спагетти с жареными помидорами и сыром</t>
  </si>
  <si>
    <t>Рис отварной</t>
  </si>
  <si>
    <t>Помидоры с болгарским перцем и раст.маслом</t>
  </si>
  <si>
    <t>Рулетики из баклажан с брынзой,кинзой, орехом</t>
  </si>
  <si>
    <t>Сырники с ягодным мусом</t>
  </si>
  <si>
    <t>120/20</t>
  </si>
  <si>
    <t>Рассольник</t>
  </si>
  <si>
    <t>Суп гороховый с копченостями</t>
  </si>
  <si>
    <t>Зраза рыбная с овощами</t>
  </si>
  <si>
    <t>Суп-пюре грибной</t>
  </si>
  <si>
    <t>Оладьи из кабачков с  чесноком</t>
  </si>
  <si>
    <t>Редис с огурцом и сметаной</t>
  </si>
  <si>
    <t>Щи зелёные по-Владимирски со взбитым яйцом</t>
  </si>
  <si>
    <t>Миньоны из говядины в сливочном соусе</t>
  </si>
  <si>
    <t>Рассольник постный</t>
  </si>
  <si>
    <t>Плов с овощами и грибами</t>
  </si>
  <si>
    <t>150/20</t>
  </si>
  <si>
    <t>Рис</t>
  </si>
  <si>
    <t>Сельдь под шубой</t>
  </si>
  <si>
    <t>Куриная лапша</t>
  </si>
  <si>
    <t>Азу из телятины</t>
  </si>
  <si>
    <t>Буженина шпигованная чесноком и морковью запеченая в фольге</t>
  </si>
  <si>
    <t>Куриное филе под сыром</t>
  </si>
  <si>
    <t>Оладьи из печени с грибным соусом</t>
  </si>
  <si>
    <t>Спагетти с жареными помидорами</t>
  </si>
  <si>
    <t>Сырники со сгущенкой</t>
  </si>
  <si>
    <t xml:space="preserve">Сырники со сметаной </t>
  </si>
  <si>
    <t>Горчица , хрен</t>
  </si>
  <si>
    <t>Апельсин (фрукт)</t>
  </si>
  <si>
    <t>Банан (фрукт)</t>
  </si>
  <si>
    <t>ВЫПЕЧКА для комплексного  обеда</t>
  </si>
  <si>
    <t>Ёжики + гречневая каша</t>
  </si>
  <si>
    <t>Салат капустный с морковкой и зеленью</t>
  </si>
  <si>
    <t>Курица в сливочном соусе + рис</t>
  </si>
  <si>
    <t>Суп фасолевый с  фрикадельками</t>
  </si>
  <si>
    <t>Мясные тефтели +гречка</t>
  </si>
  <si>
    <t>Свекла с сыром</t>
  </si>
  <si>
    <t xml:space="preserve">Шницель из свинины + гречневая каша </t>
  </si>
  <si>
    <t>Суп "Харчо"</t>
  </si>
  <si>
    <t>Комлекс №1 /Щи зел,ёжики,греч,капуста,хлеб./</t>
  </si>
  <si>
    <t>Комлекс №2 /Солянка,курица,рис,капуста,хлеб./</t>
  </si>
  <si>
    <t xml:space="preserve">Курица в сливочном соусе </t>
  </si>
  <si>
    <t>Творог с изюмом и сметаной 9 %</t>
  </si>
  <si>
    <t>Яйцо  со шпротами и майонезом</t>
  </si>
  <si>
    <t>Яйцо с зелёным горошком и майонезом 60/30/30</t>
  </si>
  <si>
    <t>Винегрет с маслом</t>
  </si>
  <si>
    <t>Кабачки жареные с помидорами, сельдереем и зеленью</t>
  </si>
  <si>
    <t xml:space="preserve">Куриный шашлык по "Алексеевски" + рис </t>
  </si>
  <si>
    <t>Яблоко (фрукт)</t>
  </si>
  <si>
    <t>Макаронные изделия с маслом</t>
  </si>
  <si>
    <t xml:space="preserve">Рис </t>
  </si>
  <si>
    <t xml:space="preserve">Зраза рыбная с овощами + рис </t>
  </si>
  <si>
    <t>Салат "Столичный" с колбасой</t>
  </si>
  <si>
    <t>Закуска из сельди с  зелёным луком и картофелем</t>
  </si>
  <si>
    <t>Салат "Столичный" с копченой курицей</t>
  </si>
  <si>
    <t>Салат "Столичный" с ветчиной</t>
  </si>
  <si>
    <t>Салат "Столичный" с курицей</t>
  </si>
  <si>
    <t>Комлекс №1 /Шурпа,чахох,рис,помид,огурец,хлеб./</t>
  </si>
  <si>
    <t>Комлекс №2 /Борщ,шницель,греч,помид,огурец,хлеб./</t>
  </si>
  <si>
    <t xml:space="preserve">Пирожок домашний с яблоком </t>
  </si>
  <si>
    <t>Сок J7 1л /томат,апельс,ябл/</t>
  </si>
  <si>
    <t xml:space="preserve">  МОЛОЧНАЯ ПРОДУКЦИЯ</t>
  </si>
  <si>
    <t>Комлекс №1 /Суп фас с фрик,мясн теф,греча,столич,хлеб./</t>
  </si>
  <si>
    <t>Комлекс №2 /Кур. лапша,плов,столич,хлеб./</t>
  </si>
  <si>
    <t>Сок J7 1л /вишня/</t>
  </si>
  <si>
    <t>170/20</t>
  </si>
  <si>
    <t>Рассольник "Московский"</t>
  </si>
  <si>
    <t>Кордон Блю (куриное филе,ветчина,сыр)</t>
  </si>
  <si>
    <t>Бифштекс  под белым соусом + гречневая каша</t>
  </si>
  <si>
    <t>Салат Столичный  с ветчиной</t>
  </si>
  <si>
    <t>Блинчики с творогом</t>
  </si>
  <si>
    <t>Блинчики с мёдом и грецкими орехом</t>
  </si>
  <si>
    <t>Тыква запечённая с мёдом и орехами</t>
  </si>
  <si>
    <t>Бутерброд с сырокопчёной колбасой</t>
  </si>
  <si>
    <t xml:space="preserve"> </t>
  </si>
  <si>
    <t>Солянка мясная по-домашнему</t>
  </si>
  <si>
    <t>Омлет с цветной капустой</t>
  </si>
  <si>
    <t>Омлет с луком и зеленью</t>
  </si>
  <si>
    <t>Плов по-Узбекски (с курицей)</t>
  </si>
  <si>
    <t xml:space="preserve">Рыба отварная /треска/ </t>
  </si>
  <si>
    <t>Чахохбили из кур + рис</t>
  </si>
  <si>
    <t xml:space="preserve">Куриное филе со шпинатом и сырным суфле </t>
  </si>
  <si>
    <t>Запеканка творожная с соусом из протёртой чёрной смородины</t>
  </si>
  <si>
    <t>Капуста тушёная</t>
  </si>
  <si>
    <t>Вода питьевая "Сенежская" негазированная</t>
  </si>
  <si>
    <t>Семга слабо соленая с маслинкой и лимоном 50/30/10</t>
  </si>
  <si>
    <t>Паста Карбонара с курицей (курица, бекон, сливки, чеснок, пармезан)</t>
  </si>
  <si>
    <t>Филе Трески в кляре</t>
  </si>
  <si>
    <t>Филе "Трески" жареное с баклажанами и сладким перцем</t>
  </si>
  <si>
    <t>Комлекс №2 /Суп гороховый,зраза,рис,свекла,хлеб./</t>
  </si>
  <si>
    <t>Сарделька со спагетти с жареными помидорами и сыром (110/150гр)</t>
  </si>
  <si>
    <t>Сарделька с макаронами (110/150гр)</t>
  </si>
  <si>
    <t>Сарделька с перловкой, грибами и овощами (110/200гр)</t>
  </si>
  <si>
    <t>Вареники с вишней и вишнёвой подливой ( ручная лепка)</t>
  </si>
  <si>
    <t>Комлекс №1 /Рассольник,куриное филе,макароны,свекла,хлеб./</t>
  </si>
  <si>
    <t>Сарделька с тушёной капустой 110/150гр</t>
  </si>
  <si>
    <r>
      <t xml:space="preserve">1-ЫЙ </t>
    </r>
    <r>
      <rPr>
        <b/>
        <sz val="16"/>
        <rFont val="Times New Roman"/>
        <family val="1"/>
        <charset val="204"/>
      </rPr>
      <t xml:space="preserve"> </t>
    </r>
  </si>
  <si>
    <t>Куриное филе со шпинатом и сырным суфле +макаронные изделия</t>
  </si>
  <si>
    <t>Салат из белокочанной капусты со свежим огурцом и маслом</t>
  </si>
  <si>
    <t>Салат из белокочанной  капусты с морковью, зеленью и маслом</t>
  </si>
  <si>
    <t xml:space="preserve">Салат из белокочанной капусты с болгарским перцем, морковью и маслом </t>
  </si>
  <si>
    <r>
      <t>Йогурт питьевой</t>
    </r>
    <r>
      <rPr>
        <sz val="14"/>
        <rFont val="Times New Roman"/>
        <family val="1"/>
        <charset val="204"/>
      </rPr>
      <t xml:space="preserve"> ( Чудо или Активиа)</t>
    </r>
  </si>
  <si>
    <r>
      <t>Сметана "Деревенская" 30%</t>
    </r>
    <r>
      <rPr>
        <sz val="14"/>
        <rFont val="Times New Roman"/>
        <family val="1"/>
        <charset val="204"/>
      </rPr>
      <t xml:space="preserve"> (сметанный продукт )</t>
    </r>
  </si>
  <si>
    <r>
      <t xml:space="preserve">Творог "Домашний" 9% </t>
    </r>
    <r>
      <rPr>
        <sz val="14"/>
        <rFont val="Times New Roman"/>
        <family val="1"/>
        <charset val="204"/>
      </rPr>
      <t>(творожный продукт весовой)</t>
    </r>
  </si>
  <si>
    <r>
      <t>Кофе 3в1 "NESCAFE" 16гр</t>
    </r>
    <r>
      <rPr>
        <sz val="14"/>
        <rFont val="Times New Roman"/>
        <family val="1"/>
        <charset val="204"/>
      </rPr>
      <t xml:space="preserve"> (сахар,сливки)</t>
    </r>
  </si>
  <si>
    <r>
      <t>Минеральная вода "Ессентуки"</t>
    </r>
    <r>
      <rPr>
        <sz val="14"/>
        <rFont val="Times New Roman"/>
        <family val="1"/>
        <charset val="204"/>
      </rPr>
      <t xml:space="preserve"> (Элита</t>
    </r>
    <r>
      <rPr>
        <sz val="16"/>
        <rFont val="Times New Roman"/>
        <family val="1"/>
        <charset val="204"/>
      </rPr>
      <t xml:space="preserve">) №4 </t>
    </r>
    <r>
      <rPr>
        <sz val="14"/>
        <rFont val="Times New Roman"/>
        <family val="1"/>
        <charset val="204"/>
      </rPr>
      <t>( стекло</t>
    </r>
    <r>
      <rPr>
        <sz val="16"/>
        <rFont val="Times New Roman"/>
        <family val="1"/>
        <charset val="204"/>
      </rPr>
      <t xml:space="preserve">) </t>
    </r>
  </si>
  <si>
    <r>
      <t xml:space="preserve">Минеральная вода "Рычал-Су" </t>
    </r>
    <r>
      <rPr>
        <sz val="14"/>
        <rFont val="Times New Roman"/>
        <family val="1"/>
        <charset val="204"/>
      </rPr>
      <t>(стекло)</t>
    </r>
  </si>
  <si>
    <r>
      <t>Чай "Гринфилд" зелёный с листьями Мелиссы и мяты</t>
    </r>
    <r>
      <rPr>
        <sz val="14"/>
        <rFont val="Times New Roman"/>
        <family val="1"/>
        <charset val="204"/>
      </rPr>
      <t xml:space="preserve"> (пакетированный)</t>
    </r>
  </si>
  <si>
    <r>
      <t xml:space="preserve">Чай "Гринфилд" черный байховый Кенийский </t>
    </r>
    <r>
      <rPr>
        <sz val="14"/>
        <rFont val="Times New Roman"/>
        <family val="1"/>
        <charset val="204"/>
      </rPr>
      <t>(пакетированный)</t>
    </r>
  </si>
  <si>
    <r>
      <t>Кетчуп</t>
    </r>
    <r>
      <rPr>
        <sz val="14"/>
        <rFont val="Times New Roman"/>
        <family val="1"/>
        <charset val="204"/>
      </rPr>
      <t xml:space="preserve"> (классический)</t>
    </r>
  </si>
  <si>
    <r>
      <t xml:space="preserve">Майонез </t>
    </r>
    <r>
      <rPr>
        <sz val="14"/>
        <rFont val="Times New Roman"/>
        <family val="1"/>
        <charset val="204"/>
      </rPr>
      <t>(Провансаль)</t>
    </r>
  </si>
  <si>
    <r>
      <t xml:space="preserve">Сметана </t>
    </r>
    <r>
      <rPr>
        <sz val="14"/>
        <rFont val="Times New Roman"/>
        <family val="1"/>
        <charset val="204"/>
      </rPr>
      <t>(жирность 15%)</t>
    </r>
  </si>
  <si>
    <r>
      <t xml:space="preserve">Соус Тар-Тар </t>
    </r>
    <r>
      <rPr>
        <sz val="14"/>
        <rFont val="Times New Roman"/>
        <family val="1"/>
        <charset val="204"/>
      </rPr>
      <t>(майонез, солёный огурец, укроп)</t>
    </r>
  </si>
  <si>
    <r>
      <t xml:space="preserve">Батон белого </t>
    </r>
    <r>
      <rPr>
        <sz val="14"/>
        <rFont val="Times New Roman"/>
        <family val="1"/>
        <charset val="204"/>
      </rPr>
      <t>("Нарезной" в/с,пшеничный, хлебокомбинат ПЕКО)</t>
    </r>
    <r>
      <rPr>
        <sz val="16"/>
        <rFont val="Times New Roman"/>
        <family val="1"/>
        <charset val="204"/>
      </rPr>
      <t xml:space="preserve"> в нарезке</t>
    </r>
  </si>
  <si>
    <r>
      <t>Буханка черного</t>
    </r>
    <r>
      <rPr>
        <sz val="14"/>
        <rFont val="Times New Roman"/>
        <family val="1"/>
        <charset val="204"/>
      </rPr>
      <t xml:space="preserve"> (формовой из ржано-пшеничной муки, хлебокомбинат ПЕКО)</t>
    </r>
    <r>
      <rPr>
        <sz val="16"/>
        <rFont val="Times New Roman"/>
        <family val="1"/>
        <charset val="204"/>
      </rPr>
      <t xml:space="preserve"> в нарезке </t>
    </r>
  </si>
  <si>
    <t>Клаб сэндвич /кур,ветч,салат,яйцо,пом,св,сол огур/</t>
  </si>
  <si>
    <t xml:space="preserve">Говядина тушеная с овощами </t>
  </si>
  <si>
    <t xml:space="preserve">Куриная грудка  отварная </t>
  </si>
  <si>
    <t>Салат "Дальневосточный" (морская капуста, лук, морковь)</t>
  </si>
  <si>
    <t>Шурпа из говядины</t>
  </si>
  <si>
    <t>Суп "Харчо" с мясом говядины и с кинзой</t>
  </si>
  <si>
    <t>Горчица "Махеевъ" Русская</t>
  </si>
  <si>
    <t>Картофель отварной</t>
  </si>
  <si>
    <t>Вареники с картофелем, грибами и луком (ручная лепка)</t>
  </si>
  <si>
    <t>Вареники с картофелем , грибами и луком (ручная лепка)</t>
  </si>
  <si>
    <t>Сарделька с картофельным пюре (110/130гр)</t>
  </si>
  <si>
    <t>Пшённая каша с тыквой на молоке</t>
  </si>
  <si>
    <t>25шт</t>
  </si>
  <si>
    <t>Помидоры, огурцы, зелень, масло.</t>
  </si>
  <si>
    <t>Плюшка с сахаром</t>
  </si>
  <si>
    <t>Летний салат из огурцов и кабачков /зелень,чеснок,масло./</t>
  </si>
  <si>
    <t>Язык говяжий отварной в собственном бульоне(100/200) 231ккал</t>
  </si>
  <si>
    <t>Филе грудки индейки отварное в бульоне(100/200)130ккал</t>
  </si>
  <si>
    <r>
      <t>Салат с крабовым мясом и пекинской капустой/</t>
    </r>
    <r>
      <rPr>
        <sz val="11"/>
        <rFont val="Times New Roman"/>
        <family val="1"/>
        <charset val="204"/>
      </rPr>
      <t>майонез,чеснок,кукуруза,яйцо,укроп,соль.</t>
    </r>
    <r>
      <rPr>
        <sz val="16"/>
        <rFont val="Times New Roman"/>
        <family val="1"/>
        <charset val="204"/>
      </rPr>
      <t>/ ккал 147</t>
    </r>
  </si>
  <si>
    <t>Свиная отбивная в грибном кляре/яйцо,соль,перец,мука,грибы,петрушка,масло,сметана/ ккал 416</t>
  </si>
  <si>
    <t>Баклажан фаршированный куриной грудкой и грибами/сливки,сыр/ 164 ккал</t>
  </si>
  <si>
    <t>Суп овощной с сельдереем /картофель, лук, чеснок,петрушка,морковь,помидор/ 45 ккал</t>
  </si>
  <si>
    <r>
      <t xml:space="preserve">Лимон </t>
    </r>
    <r>
      <rPr>
        <sz val="14"/>
        <rFont val="Times New Roman"/>
        <family val="1"/>
        <charset val="204"/>
      </rPr>
      <t>(фрукт)</t>
    </r>
  </si>
  <si>
    <t>Комлекс №1 /Харчо,шашлык,рис,крабы,хлеб./</t>
  </si>
  <si>
    <t>Комлекс №2 /Суп со шпин,бифштекс,греч,крабы,хлеб./</t>
  </si>
  <si>
    <t>Деруны картофельные без яиц (постные)/</t>
  </si>
  <si>
    <t xml:space="preserve">Кефир </t>
  </si>
  <si>
    <t xml:space="preserve">Ряженка  </t>
  </si>
  <si>
    <t xml:space="preserve">Сливки 10%  </t>
  </si>
  <si>
    <r>
      <t>Сливки 10%  порционные</t>
    </r>
    <r>
      <rPr>
        <sz val="14"/>
        <rFont val="Times New Roman"/>
        <family val="1"/>
        <charset val="204"/>
      </rPr>
      <t xml:space="preserve"> (10шт по 10гр)</t>
    </r>
  </si>
  <si>
    <t>Сметана  15%</t>
  </si>
  <si>
    <r>
      <t>Сок RIOBA стекло</t>
    </r>
    <r>
      <rPr>
        <sz val="14"/>
        <rFont val="Times New Roman"/>
        <family val="1"/>
        <charset val="204"/>
      </rPr>
      <t xml:space="preserve"> /грейпф,манго,ябл,апл,виш,том,мульти./</t>
    </r>
  </si>
  <si>
    <r>
      <t>Сок "ЛЮБИМЫЙ"</t>
    </r>
    <r>
      <rPr>
        <sz val="14"/>
        <rFont val="Times New Roman"/>
        <family val="1"/>
        <charset val="204"/>
      </rPr>
      <t>/яблоко,апельсин,томат,вишня/</t>
    </r>
  </si>
  <si>
    <r>
      <t xml:space="preserve">Сок "ЛЮБИМЫЙ" </t>
    </r>
    <r>
      <rPr>
        <sz val="14"/>
        <rFont val="Times New Roman"/>
        <family val="1"/>
        <charset val="204"/>
      </rPr>
      <t>/ябл,апел,мультифрут,томат/</t>
    </r>
  </si>
  <si>
    <t>Имбирь маринованый</t>
  </si>
  <si>
    <t>Аджика домашняя острая "Натрули"</t>
  </si>
  <si>
    <t xml:space="preserve">СРЕДА  </t>
  </si>
  <si>
    <t>Компот из сухофруктов</t>
  </si>
  <si>
    <t xml:space="preserve">1 л. </t>
  </si>
  <si>
    <t>Клубничный компот</t>
  </si>
  <si>
    <t>Борщ "ЦЫГАНСКИЙ"</t>
  </si>
  <si>
    <t>Капуста цветная отварная</t>
  </si>
  <si>
    <t>Немецкий сырный суп (картофель, шампиньоны, лук репчатый, сливки,плавленый сыр, фарш, соль, специи, зелень)</t>
  </si>
  <si>
    <t>Столовый набор (Ложка,вилка,нож,салфетка.)</t>
  </si>
  <si>
    <t>Стакан одноразовый 200 мл.</t>
  </si>
  <si>
    <t>Казан-кабоб из курицы(филе бедра курицы,картошка,лук,помидоры,растительное масло,смеси специй(семена зиры и кориандра,сухой базилик,красны остры перец),соль,укроп,кинза)</t>
  </si>
  <si>
    <t xml:space="preserve">Казан-кебаб котлетки из курицы (фарш из курицы, свинины и говядины)картошка,болгарский перец ,помидоры ,лук,соль,перец,куркума,укроп,петрушка)  </t>
  </si>
  <si>
    <t>Дымляма с курицей (филе бедра курицы,белокочанная капуста,помидор,морковь,репчатый лук,кабачок,баклажан,чеснок,сливочное масло,растительное масло,зелень петрушки,соль,черный перец,зира,лавровый лист,розмарин)</t>
  </si>
  <si>
    <t>Казан-кабоб из говядины( говядина,картошка,лук,помидоры,растительное масло,смеси специй(семена зиры и кориандра,сухой базилик,красны остры перец),соль,укроп,кинза)</t>
  </si>
  <si>
    <t>Дапанджи из курицы с домашней лапшой (Куриное филе бедра,домашяняя лапша,болгарский перец,сельдерей,чеснок,перец чили,соевый соус,растительное масло,картофельный крахмал,сахар,имбирь,молотый кориандр,перец черный молотый,соль)</t>
  </si>
  <si>
    <t>Айлазан (баклажаны,картофель,зелёная стручковая фасоль,помидоры,зелень (укроп, петрушка, кинза),соль,подсолнечное масло,перец сладкий болгарский,репчатый лук)</t>
  </si>
  <si>
    <t>Рыба в китайском стиле ( филе белой рыбы,болгарский перец,репчатый лук,чеснок,свежий имбирь,свежая зелень,мука,кисло-сладкий соус,соевый соус,семена кунжута,растительное масло,соль)</t>
  </si>
  <si>
    <t>Рис жареный на сковороде с яйцом (рис,вода,куриный яйца,болгарский перец,морковь,зеленый горошек,чеснок,оливковое масло,соевый соус,карри,перец черный,соль)</t>
  </si>
  <si>
    <t>Мексиканский суп с фасолью(мясной бульон,говяжий фарш,помидоры (резанные в собственном соку), фасоль консервированная,кукуруза консервированная,растительное масло,зира,чеснок,перец чили,черный перец)</t>
  </si>
  <si>
    <t>Суп-пюре овощной с нутом (Картофель,лук,морковь,нут,специи по вкусу)</t>
  </si>
  <si>
    <t>Долма из говядины с восточным соусом (Говяжий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</si>
  <si>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t>7шт</t>
  </si>
  <si>
    <t>Лапша удон с курицей и овощами в соусе терияки(Куриная грудка,лапша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</si>
  <si>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Лапша удон со свининой и овощами в соусе терияки(Свинина,лапша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</si>
  <si>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Долма домашняя с восточным соусом(фарш(свинина,филе бедра курицы,говядина),кинза,рис,маринованные виноградные листья,репчатый лук,сливочное масло,соль,перец,паприка Состав соуса:(сметана 20%,чеснок,кинза))</t>
  </si>
  <si>
    <t>Лапша удон с говядиной и овощами в соусе терияки(Говядина,лапша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</si>
  <si>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Долма из говядины с восточным соусом ( 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</si>
  <si>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t>Хрен "Махеевъ" закуска "столовый"</t>
  </si>
  <si>
    <t>Жареная картошка со свежей петрушкой и чесноком</t>
  </si>
  <si>
    <r>
      <t>Котлета паровая из филе белой рыбы с </t>
    </r>
    <r>
      <rPr>
        <b/>
        <sz val="16"/>
        <rFont val="Times New Roman"/>
        <family val="1"/>
        <charset val="204"/>
      </rPr>
      <t xml:space="preserve">польским </t>
    </r>
    <r>
      <rPr>
        <b/>
        <sz val="16"/>
        <color rgb="FF000000"/>
        <rFont val="Times New Roman"/>
        <family val="1"/>
        <charset val="204"/>
      </rPr>
      <t>соусом</t>
    </r>
  </si>
  <si>
    <t>Свекла с маринованными огурцами и красным луком (масло)</t>
  </si>
  <si>
    <t>Цветная капуста жаренная в сухарях</t>
  </si>
  <si>
    <t xml:space="preserve">Блинчики со сгущенкой </t>
  </si>
  <si>
    <t>Кускус со стручковой фасолью, кукурузой и болгарским перцем (кускус, стручковая фасоль, болгарский перец, зеленый горошек замороженный, кукуруза замороженная, морковь, чеснок, куркума, растительное масло, лимонная цедра, соль)</t>
  </si>
  <si>
    <t xml:space="preserve">Картофель  жареный по-деревенски </t>
  </si>
  <si>
    <t xml:space="preserve">Яйцо отварное </t>
  </si>
  <si>
    <r>
      <t xml:space="preserve">КОМПЛЕКСНЫЕ ОБЕДЫ           ЦЕНА   </t>
    </r>
    <r>
      <rPr>
        <b/>
        <sz val="14"/>
        <color rgb="FFFF0000"/>
        <rFont val="Arial Cyr"/>
        <charset val="204"/>
      </rPr>
      <t>250-00 руб</t>
    </r>
  </si>
  <si>
    <t>Маслины с лимоном и петрушкой</t>
  </si>
  <si>
    <t xml:space="preserve">Оливки с лимоном и петрушкой                     </t>
  </si>
  <si>
    <t>50/10/5</t>
  </si>
  <si>
    <t>Сырный суп по-французски с курицей(куриное филе,плавленный сыр,картофель,лук,морковь,сливочное масло,соль,молотый черный перец,зелень,лавровый лист,гренки.)</t>
  </si>
  <si>
    <t>Говядина "Пять специй"(болг.перец,  кинза, имбирь, чеснок, соевый соус, кунжут)</t>
  </si>
  <si>
    <t>Буженина запеченая в фольге /свинина марин. в специях и запекается в фольге./</t>
  </si>
  <si>
    <t>Куриная грудка по-французски (помидор,лук,сыр,майонез)</t>
  </si>
  <si>
    <t>Лосось с соусом "Тар-Тар"/лимон, соль, майонез, огурец маринованный, зелень, каперсы./</t>
  </si>
  <si>
    <t>Перец фаршированный мясом и рисом (фарш из свинины и говядины)</t>
  </si>
  <si>
    <t>Свиная отбивная по-русски (ветчина,солёный огурец,сыр,майонез)</t>
  </si>
  <si>
    <t>Омлет по-французски (зелёная фасоль,бекон,зелёный горошек,сыр)</t>
  </si>
  <si>
    <t>Сосиски молочные (отварные) с горчицей  и зелёным горошком (горошек консервированный)</t>
  </si>
  <si>
    <t>Яичница из двух яиц (яйцо куриное,масло растительное,зелень)</t>
  </si>
  <si>
    <t>Стейк из сёмги гриль со свежими овощами и соусом тар-тар (100/50/30)/191,2 ккал/0,7 б/19,2ж/4 у/</t>
  </si>
  <si>
    <t>Драники из картофеля с зеленью и чесноком(картофель,лук репка,мука,зелень,масло растительное,чеснок,соль,специи по вкусу.)</t>
  </si>
  <si>
    <t>Мексиканская смесь с рисом (рис,кукуруза,зеленый горошек,морковь,зеленая фасоль,перец,лук репчатый,чеснок,растительное масло,соль,черный перец)</t>
  </si>
  <si>
    <t>Рагу по Русски /баклажаны, кабачки,тыква, перец сладкий, лук, морковь, зелень,специи,соль./</t>
  </si>
  <si>
    <t xml:space="preserve">Котлета паровая из филе щуки (хлеб,молоко,сливочное масло) </t>
  </si>
  <si>
    <t>Курица отварная (бедро куриное)</t>
  </si>
  <si>
    <t>Сёмга отварная в рыбном бульоне(100/200)142 ккал/12б/9ж/4у/</t>
  </si>
  <si>
    <t>Капуста тушеная по-берлински (с беконом)</t>
  </si>
  <si>
    <t>Салат "Аджапсандал" (помидор,жар.баклажан,кинза,чеснок,базилик,масло)</t>
  </si>
  <si>
    <t>Салат "Венский" с языком /язык,грибы,зелен салат,соленые огурцы,капуста,уксус,масло,перец/</t>
  </si>
  <si>
    <t>Салат "Змеиное гнездо" (картофель,консерв горбуша,яйцо перепел,сыр плавл,масло слив,чеснок, кетчуп,майонез)</t>
  </si>
  <si>
    <t>Салат "Капрезе" (руккола,помидор,моцарелла,соль,перец,оливковое масло,бальзамический уксус)</t>
  </si>
  <si>
    <t>Салат "Новинка "/копч кур,картоф,перц сл,яйцо,орехи,черносл,майонез/</t>
  </si>
  <si>
    <t>Салат "Причуда" (кальмары, лук, яблоко,яйцо,майонез)</t>
  </si>
  <si>
    <t>Салат с редисом (яйцо, зелёный лук,сметана)</t>
  </si>
  <si>
    <t>Салат с фунчозой, морковью и баклажанами по-корейски ( чеснок, соевый соус, кунжут, красный перец молотый)</t>
  </si>
  <si>
    <t>Салат "Цезарь"(с курицей)</t>
  </si>
  <si>
    <t>Морковь по-корейски (острая)</t>
  </si>
  <si>
    <t>Огурчики солёные (бочковые,г.Рязань)</t>
  </si>
  <si>
    <t>Помидоры солёные (бочковые г.Рязань)</t>
  </si>
  <si>
    <t>Блинная стопка (блины: молоко, яйцо, масло растительное, мука, сахар, соль, масло сливочное)</t>
  </si>
  <si>
    <t>Лимон (фрукт)</t>
  </si>
  <si>
    <t>Йогурт питьевой ( Чудо или Активиа)</t>
  </si>
  <si>
    <t>Сливки 10%  порционные (10шт по 10гр)</t>
  </si>
  <si>
    <t>Сметана "Деревенская" 30% (сметанный продукт )</t>
  </si>
  <si>
    <t>Творог "Домашний" 9% (творожный продукт весовой)</t>
  </si>
  <si>
    <t>Кофе 3в1 "NESCAFE" 16гр (сахар,сливки)</t>
  </si>
  <si>
    <t xml:space="preserve">Минеральная вода "Ессентуки" (Элита) №4 ( стекло) </t>
  </si>
  <si>
    <t>Минеральная вода "Рычал-Су" (стекло)</t>
  </si>
  <si>
    <t>Сок RIOBA стекло /грейпф,манго,ябл,апл,виш,том,мульти./</t>
  </si>
  <si>
    <t>Сок "ЛЮБИМЫЙ"/яблоко,апельсин,томат,вишня/</t>
  </si>
  <si>
    <t>Сок "ЛЮБИМЫЙ" /ябл,апел,мультифрут,томат/</t>
  </si>
  <si>
    <t>Чай "Гринфилд" зелёный с листьями Мелиссы и мяты (пакетированный)</t>
  </si>
  <si>
    <t>Чай "Гринфилд" черный байховый Кенийский (пакетированный)</t>
  </si>
  <si>
    <t>Кетчуп (классический)</t>
  </si>
  <si>
    <t>Майонез (Провансаль)</t>
  </si>
  <si>
    <t>Сметана (жирность 15%)</t>
  </si>
  <si>
    <t>Соус Тар-Тар (майонез, солёный огурец, укроп)</t>
  </si>
  <si>
    <t>Батон белого ("Нарезной" в/с,пшеничный, хлебокомбинат ПЕКО) в нарезке</t>
  </si>
  <si>
    <t xml:space="preserve">Буханка черного (формовой из ржано-пшеничной муки, хлебокомбинат ПЕКО) в нарезке </t>
  </si>
  <si>
    <t>Крем-суп из шампиньонов с сухариками (шампиньоны,сливки)</t>
  </si>
  <si>
    <t>Бифштекс  под белым соусом  (фарш: курица,свинина)</t>
  </si>
  <si>
    <t>Куриный шашлык по "Алексеевски"/филе с окорочка марин. в майонезе,соев. соусе,лук,специи./</t>
  </si>
  <si>
    <t>Лазанья мясная с соусом "Бешамель" (фарш:курица,свинина)</t>
  </si>
  <si>
    <t>Паста Карбонара с шампиньонами (грибы,бекон,сливки,пармезан)</t>
  </si>
  <si>
    <t>Печень жареная по-особому (печень говяжья, майонез, базилик)</t>
  </si>
  <si>
    <t>Сациви из говядины (грец.орех,кинза,чеснок,сметана)</t>
  </si>
  <si>
    <t>Лосось в медово-имбирном маринаде (мёд,корень имбиря,соев.соус,горчица,лимон,кунжут)</t>
  </si>
  <si>
    <t>Омлет по-лотарингски /яйцо,сметана,ветчина или копчёная грудинка,сыр./</t>
  </si>
  <si>
    <t>Сосиски молочные ЖАРЕНЫЕ ГРИЛЬ с горчицей  и зелёным горошком (горошек консервированный)</t>
  </si>
  <si>
    <t>Картофельная запеканка по-костромски /с солеными шампиньонами и луком /</t>
  </si>
  <si>
    <t>Биточки куриные паровые (рубленое мясо курицы,пшеничный хлеб,репчатый лук)</t>
  </si>
  <si>
    <t>Чечевица с овощами (морковь, лук)</t>
  </si>
  <si>
    <t>Итальянский салат с индейкой (филе индейки, зел. салат, помидоры, горчица, чеснок,масло)</t>
  </si>
  <si>
    <t>Салат "Аншлаг" (крабовые палочки,грибы,яйцо, лук, соус соевый,майонез)</t>
  </si>
  <si>
    <t>Салат "Деликатесный" /курица,яйцо,карт,зел.лук,свежий огурец,майонез./</t>
  </si>
  <si>
    <t>Салат "Пеструшка" (копчен.курица,свеж.огурец,сл.перец,помидор,сыр,чеснок,сухарики,майонез)</t>
  </si>
  <si>
    <t>Салат с крабовым мясом и пекинской капустой/майонез,чеснок,кукуруза,яйцо,укроп,соль./ ккал 147</t>
  </si>
  <si>
    <t>Кабачки фаршированные мясом и рисом (фарш: свинина, говядина)</t>
  </si>
  <si>
    <t>Котлета куриная  "Пикантная" /из куриной грудки с сыром/</t>
  </si>
  <si>
    <t>Паста Карбонара с ветчиной (ветчина,бекон,сливки,пармезан,чеснок)</t>
  </si>
  <si>
    <t>Плов по-андижански (курятина,говядина)</t>
  </si>
  <si>
    <t>Свиная отбивная с жареным луком и солёным огурцом (сыр,майонез)</t>
  </si>
  <si>
    <t>Язык свиной запечённый в сливочно-горчичном соусе/сыр,чеснок,орех грецкий,соль,зелень,смесь перцев,морковь,лук,лавр,соль/ ккал 96</t>
  </si>
  <si>
    <t>Геркулесовая каша с фруктами (яблоко,груша,молоко)</t>
  </si>
  <si>
    <t>Баклажаны под соусом "Сациви" (бакажаны,лук,грец.орехи,чеснок,соус ткемали, хмели сунели)</t>
  </si>
  <si>
    <t>Голубцы "Деревенские"/грибы,гречка,соус./</t>
  </si>
  <si>
    <t>Любимые овощи "В ожидании весны "(цукини,помидоры,сл.перец,сельдерей,фенхель,лук-порей,цикорий,специи)</t>
  </si>
  <si>
    <t>Брынза по-тирольски (помидоры,брынза,зелень)</t>
  </si>
  <si>
    <t>Витки из ветчины с сыром и майонезом (корнишон)</t>
  </si>
  <si>
    <t>Салат "Здоровье" (салат, огурец, редис, сельдерей, масло)</t>
  </si>
  <si>
    <t>Рулет из лаваша с крабовым мясом (крабовое мясо,яйцо, варёная морковь, зелёный лук)</t>
  </si>
  <si>
    <t>Салат "Италия" (айсберг,руккола,помидор,огурец, сладкий перец,моцарелла,красный лук,оливковое масло)</t>
  </si>
  <si>
    <t>Салат "Китайский кальмар" (кальмары, пекинская капуста,болгарский перец, майонез)</t>
  </si>
  <si>
    <t>Салат "Тайский" /говядина,кит капуста,огурцы, помидоры, пряное масло/</t>
  </si>
  <si>
    <t>Салат "Фаворит"/язык,ветч,карт,яйцо,карт,сол.огур,жар.грибы,орехи,майонез./</t>
  </si>
  <si>
    <t>Салат "Цезарь" (с лососем)</t>
  </si>
  <si>
    <t>Свекла с сыром /чеснок,зеленый лук,майонез./</t>
  </si>
  <si>
    <t>Яйцо фаршированное сельдью и луком (майонез)</t>
  </si>
  <si>
    <t>Ёжики в томатном соусе (свинина, говядина,рис)</t>
  </si>
  <si>
    <t>Фетучини с Лососем в сливочном соусе (фетучини,лосось,помидор,сливки,репчатый лук,чеснок)</t>
  </si>
  <si>
    <t>Печень по-венециански с маринованным луком (говяжья)</t>
  </si>
  <si>
    <t>Свинина под шубой (лук, морковь, сыр, сметана, майонез)</t>
  </si>
  <si>
    <t>Вареники с творогом  (ручная лепка)</t>
  </si>
  <si>
    <t>Каша "Дружба" (рис,пшено,молоко)</t>
  </si>
  <si>
    <t>Омлет  сыром и грибами (шампиньоны)</t>
  </si>
  <si>
    <t>Овощи гриль (баклажан,кабачок,помидор,перец,лук)</t>
  </si>
  <si>
    <t>Рулетики из баклажан (сыр,морковь, чеснок)</t>
  </si>
  <si>
    <t>Салат из куриной грудки с ананасом (курин.грудка,ананас,яйцо,сыр,орехи,майонез)</t>
  </si>
  <si>
    <t>Салат из куриной печени с сельдереем и сухариками (карт,яйцо,сол.огурец,черн.сухарики,майонез)</t>
  </si>
  <si>
    <t>Салат из печёной свеклы с луком и маслом (лук.красный,масло растительное)</t>
  </si>
  <si>
    <t>Салат "Мимоза" с горбушей (горбуша натуральная, картофель, морковь, яйцо, сыр, майонез)</t>
  </si>
  <si>
    <t>Салат по-македонски (помидор,огурец,слад.перец,брынза,перец черный молотый,соль,масло)</t>
  </si>
  <si>
    <t>Салат "Русалка" /салат айсберг, помидор, перец, сухарики, семга с/с, масло/</t>
  </si>
  <si>
    <t>Салат "Рыжик" (морковь по-корейски, кур. грудка,солёный огурец, сыр, майонез)</t>
  </si>
  <si>
    <t>Сельдь по-русски (картофель, маринованный лук, масло)</t>
  </si>
  <si>
    <t>Суп  фасолевый с фрикадельками (бел. фасоль,сельдерей, петрушка, розмарин,паприка)</t>
  </si>
  <si>
    <t>Котлета "по-крымски" (куриное филе,масло)</t>
  </si>
  <si>
    <t>Тефтели мясные  /фарш: свинина, говядина, сыр, петрушка, лимон./</t>
  </si>
  <si>
    <t>Филе Лосося запечённое под соусом из трав (лимон, нат.йогурт, горчица, базилик, укроп, петрушка, эстрагон, желтки, перец)</t>
  </si>
  <si>
    <t>Пшённая каша (молочная)</t>
  </si>
  <si>
    <t>"Рататуй"( кабачки, баклажаны,реп.лук, болг. перец,помидоры, петруш.,тимьян, базилик, масло)</t>
  </si>
  <si>
    <t>Закуска из помидор,сыра и чеснока (зелень,майонез)</t>
  </si>
  <si>
    <t>Салат "Адмиралтейский" (кальмары,лук реп, ябл,огурцы сол,морковь вар,яйцо,майонез с чесноком</t>
  </si>
  <si>
    <t>Салат "Весенний букет" /помидор,огурец,перец сл,салат,маслины,мед,масло,сок лимона/</t>
  </si>
  <si>
    <t>Салат из запеченных овощей с кедровыми орешками (помид,сл.перец, тыква, брюс. капуста,крас лук, лук порей)</t>
  </si>
  <si>
    <t>Салат "То что надо" /ветчина,сыр,помидор,яйцо,сухарики,майонез/</t>
  </si>
  <si>
    <t>Салат "Тори" (курица, фасоль красная конс., болгарский перец, св. огурец, майонез с базиликом)</t>
  </si>
  <si>
    <t>Салат "Цезарь" (с курицей)</t>
  </si>
  <si>
    <t>Свекла с орехом и черносливом (сметана)</t>
  </si>
  <si>
    <t>Шашлык из курицы +овощи сезонные (160/20/20)</t>
  </si>
  <si>
    <t>Шашлык из свинины  + овощи сезонные (160/20/20)</t>
  </si>
  <si>
    <t>Салат "Греческий" (помидор,огурец,брынза,маслины, растит. масло)</t>
  </si>
  <si>
    <t>Фрукты (сезонные фрукты)</t>
  </si>
  <si>
    <t>Фруктовый салат  с натуральным йогуртом (сезонные фрукты)</t>
  </si>
  <si>
    <t>Картофель жареный с грибами</t>
  </si>
  <si>
    <t xml:space="preserve">Шашлык из курицы +овощи сезонные (160/20/20) </t>
  </si>
  <si>
    <t xml:space="preserve">Шашлык из свинины  + овощи сезонные (160/20/20) </t>
  </si>
  <si>
    <t xml:space="preserve">Картофель жареный с грибами </t>
  </si>
  <si>
    <t>Капуста квашеная с клюквой (собственное производство г.Рязань)</t>
  </si>
  <si>
    <t>Капуста квашеная с маслом (собственное производство г.Рязан</t>
  </si>
  <si>
    <t>Капуста квашеная с зеленым луком (собственное производство г.Рязань)</t>
  </si>
  <si>
    <t>Капуста квашеная с репчатым луком (собственное производство г.Рязань)</t>
  </si>
  <si>
    <t>Капуста квашеная с мочёными яблоками (собственное производство г.Рязань)</t>
  </si>
  <si>
    <t>Говядина с болгарским перцем и соевым соусом(Говядина,перец болгарский,лук репчатый,яйцо,соевый соус,соль, перец черный молотый,чеснок)</t>
  </si>
  <si>
    <t>Салат из редьки с луком и маслом</t>
  </si>
  <si>
    <t>Салат из редьки и апельсина</t>
  </si>
  <si>
    <t>Салат из редьки с подсолнечными семечками</t>
  </si>
  <si>
    <t>Салат из редьки, яблока, моркови и кунжута</t>
  </si>
  <si>
    <t>Салат из редьки с орехами и горчицей</t>
  </si>
  <si>
    <t>Блинчики с джемом</t>
  </si>
  <si>
    <t xml:space="preserve">Блинчики с медом и грецким орехом </t>
  </si>
  <si>
    <t xml:space="preserve">Блинчики с творогом  </t>
  </si>
  <si>
    <t xml:space="preserve">Блинчики с вишней </t>
  </si>
  <si>
    <t xml:space="preserve">Блинчики с капустой и яйцом </t>
  </si>
  <si>
    <t xml:space="preserve">Блинчики с мясом </t>
  </si>
  <si>
    <t xml:space="preserve">Блинчики с джемом </t>
  </si>
  <si>
    <t xml:space="preserve">2шт </t>
  </si>
  <si>
    <t>Пирожок с картошкой</t>
  </si>
  <si>
    <t xml:space="preserve">Пирожок с картошкой </t>
  </si>
  <si>
    <t>Понедельник  04 ДЕКАБРЯ</t>
  </si>
  <si>
    <t>ВТОРНИК 05 ДЕКАБРЯ</t>
  </si>
  <si>
    <t>СРЕДА  06 ДЕКАБРЯ</t>
  </si>
  <si>
    <t>Четверг  07 ДЕКАБРЯ</t>
  </si>
  <si>
    <t>Пятница 08 ДЕКАБРЯ</t>
  </si>
  <si>
    <t>Блинчики со сгущенкой</t>
  </si>
  <si>
    <t xml:space="preserve">Блинчики с ветчиной и сыром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</si>
</sst>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 Cyr"/>
      <charset val="204"/>
    </font>
    <font>
      <sz val="14"/>
      <name val="Arial Cyr"/>
      <family val="2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sz val="14"/>
      <name val="Arial Cyr"/>
      <charset val="204"/>
    </font>
    <font>
      <b/>
      <sz val="14"/>
      <name val="Arial Cyr"/>
      <charset val="204"/>
    </font>
    <font>
      <b/>
      <sz val="14"/>
      <name val="Arial Cyr"/>
      <family val="2"/>
      <charset val="204"/>
    </font>
    <font>
      <sz val="14"/>
      <name val="Times New Roman"/>
      <family val="1"/>
      <charset val="204"/>
    </font>
    <font>
      <sz val="11"/>
      <name val="Times New Roman"/>
      <family val="1"/>
      <charset val="204"/>
    </font>
    <font>
      <b/>
      <sz val="14"/>
      <color rgb="FFFF0000"/>
      <name val="Arial Cyr"/>
      <charset val="204"/>
    </font>
    <font>
      <sz val="16"/>
      <color rgb="FFFF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sz val="16"/>
      <color rgb="FF000000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horizontal="right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left"/>
    </xf>
    <xf numFmtId="0" fontId="3" fillId="3" borderId="0" xfId="0" applyFont="1" applyFill="1"/>
    <xf numFmtId="0" fontId="3" fillId="2" borderId="1" xfId="0" applyFont="1" applyFill="1" applyBorder="1"/>
    <xf numFmtId="0" fontId="2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right"/>
    </xf>
    <xf numFmtId="0" fontId="3" fillId="4" borderId="1" xfId="0" applyFont="1" applyFill="1" applyBorder="1"/>
    <xf numFmtId="0" fontId="3" fillId="4" borderId="0" xfId="0" applyFont="1" applyFill="1"/>
    <xf numFmtId="0" fontId="3" fillId="0" borderId="0" xfId="0" applyFont="1"/>
    <xf numFmtId="0" fontId="3" fillId="0" borderId="1" xfId="0" applyFont="1" applyBorder="1"/>
    <xf numFmtId="0" fontId="3" fillId="0" borderId="0" xfId="0" applyFont="1" applyAlignment="1">
      <alignment horizontal="right"/>
    </xf>
    <xf numFmtId="0" fontId="3" fillId="2" borderId="0" xfId="0" applyFont="1" applyFill="1"/>
    <xf numFmtId="0" fontId="3" fillId="4" borderId="0" xfId="0" applyFont="1" applyFill="1" applyAlignment="1">
      <alignment horizontal="right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3" fillId="4" borderId="0" xfId="0" applyFont="1" applyFill="1" applyAlignment="1">
      <alignment wrapText="1"/>
    </xf>
    <xf numFmtId="0" fontId="3" fillId="2" borderId="2" xfId="0" applyFont="1" applyFill="1" applyBorder="1"/>
    <xf numFmtId="0" fontId="2" fillId="2" borderId="2" xfId="0" applyFont="1" applyFill="1" applyBorder="1"/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4" fillId="0" borderId="1" xfId="0" applyFont="1" applyBorder="1"/>
    <xf numFmtId="0" fontId="3" fillId="5" borderId="1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2" borderId="4" xfId="0" applyFont="1" applyFill="1" applyBorder="1"/>
    <xf numFmtId="0" fontId="3" fillId="6" borderId="0" xfId="0" applyFont="1" applyFill="1"/>
    <xf numFmtId="0" fontId="5" fillId="7" borderId="0" xfId="0" applyFont="1" applyFill="1"/>
    <xf numFmtId="0" fontId="3" fillId="5" borderId="3" xfId="0" applyFont="1" applyFill="1" applyBorder="1"/>
    <xf numFmtId="0" fontId="3" fillId="7" borderId="5" xfId="0" applyFont="1" applyFill="1" applyBorder="1"/>
    <xf numFmtId="0" fontId="2" fillId="4" borderId="0" xfId="0" applyFont="1" applyFill="1" applyAlignment="1">
      <alignment horizontal="center"/>
    </xf>
    <xf numFmtId="0" fontId="3" fillId="9" borderId="0" xfId="0" applyFont="1" applyFill="1"/>
    <xf numFmtId="0" fontId="3" fillId="6" borderId="1" xfId="0" applyFont="1" applyFill="1" applyBorder="1"/>
    <xf numFmtId="0" fontId="3" fillId="8" borderId="1" xfId="0" applyFont="1" applyFill="1" applyBorder="1"/>
    <xf numFmtId="0" fontId="3" fillId="7" borderId="1" xfId="0" applyFont="1" applyFill="1" applyBorder="1"/>
    <xf numFmtId="0" fontId="3" fillId="9" borderId="1" xfId="0" applyFont="1" applyFill="1" applyBorder="1"/>
    <xf numFmtId="0" fontId="3" fillId="3" borderId="1" xfId="0" applyFont="1" applyFill="1" applyBorder="1" applyAlignment="1">
      <alignment horizontal="right"/>
    </xf>
    <xf numFmtId="0" fontId="3" fillId="5" borderId="1" xfId="0" applyFont="1" applyFill="1" applyBorder="1"/>
    <xf numFmtId="0" fontId="3" fillId="5" borderId="1" xfId="0" applyFont="1" applyFill="1" applyBorder="1" applyAlignment="1">
      <alignment wrapText="1"/>
    </xf>
    <xf numFmtId="0" fontId="3" fillId="5" borderId="3" xfId="0" applyFont="1" applyFill="1" applyBorder="1" applyAlignment="1">
      <alignment wrapText="1"/>
    </xf>
    <xf numFmtId="0" fontId="3" fillId="6" borderId="2" xfId="0" applyFont="1" applyFill="1" applyBorder="1"/>
    <xf numFmtId="0" fontId="3" fillId="5" borderId="2" xfId="0" applyFont="1" applyFill="1" applyBorder="1"/>
    <xf numFmtId="0" fontId="3" fillId="5" borderId="9" xfId="0" applyFont="1" applyFill="1" applyBorder="1"/>
    <xf numFmtId="0" fontId="3" fillId="5" borderId="9" xfId="0" applyFont="1" applyFill="1" applyBorder="1" applyAlignment="1">
      <alignment wrapText="1"/>
    </xf>
    <xf numFmtId="0" fontId="1" fillId="5" borderId="0" xfId="0" applyFont="1" applyFill="1"/>
    <xf numFmtId="0" fontId="1" fillId="11" borderId="0" xfId="0" applyFont="1" applyFill="1"/>
    <xf numFmtId="0" fontId="1" fillId="10" borderId="0" xfId="0" applyFont="1" applyFill="1"/>
    <xf numFmtId="0" fontId="7" fillId="0" borderId="0" xfId="0" applyFont="1"/>
    <xf numFmtId="0" fontId="7" fillId="5" borderId="0" xfId="0" applyFont="1" applyFill="1"/>
    <xf numFmtId="0" fontId="3" fillId="5" borderId="0" xfId="0" applyFont="1" applyFill="1"/>
    <xf numFmtId="0" fontId="3" fillId="7" borderId="6" xfId="0" applyFont="1" applyFill="1" applyBorder="1"/>
    <xf numFmtId="0" fontId="3" fillId="0" borderId="7" xfId="0" applyFont="1" applyBorder="1"/>
    <xf numFmtId="0" fontId="3" fillId="0" borderId="7" xfId="0" applyFont="1" applyBorder="1" applyAlignment="1">
      <alignment horizontal="right"/>
    </xf>
    <xf numFmtId="0" fontId="2" fillId="0" borderId="1" xfId="0" applyFont="1" applyBorder="1" applyAlignment="1">
      <alignment horizontal="center"/>
    </xf>
    <xf numFmtId="0" fontId="3" fillId="12" borderId="0" xfId="0" applyFont="1" applyFill="1"/>
    <xf numFmtId="0" fontId="2" fillId="5" borderId="1" xfId="0" applyFont="1" applyFill="1" applyBorder="1"/>
    <xf numFmtId="0" fontId="2" fillId="5" borderId="2" xfId="0" applyFont="1" applyFill="1" applyBorder="1"/>
    <xf numFmtId="0" fontId="3" fillId="5" borderId="3" xfId="0" applyFont="1" applyFill="1" applyBorder="1" applyAlignment="1">
      <alignment horizontal="right"/>
    </xf>
    <xf numFmtId="0" fontId="3" fillId="5" borderId="9" xfId="0" applyFont="1" applyFill="1" applyBorder="1" applyAlignment="1">
      <alignment horizontal="right"/>
    </xf>
    <xf numFmtId="0" fontId="1" fillId="5" borderId="1" xfId="0" applyFont="1" applyFill="1" applyBorder="1"/>
    <xf numFmtId="0" fontId="1" fillId="5" borderId="2" xfId="0" applyFont="1" applyFill="1" applyBorder="1"/>
    <xf numFmtId="0" fontId="2" fillId="5" borderId="3" xfId="0" applyFont="1" applyFill="1" applyBorder="1"/>
    <xf numFmtId="0" fontId="2" fillId="5" borderId="9" xfId="0" applyFont="1" applyFill="1" applyBorder="1"/>
    <xf numFmtId="0" fontId="3" fillId="5" borderId="8" xfId="0" applyFont="1" applyFill="1" applyBorder="1"/>
    <xf numFmtId="0" fontId="3" fillId="5" borderId="10" xfId="0" applyFont="1" applyFill="1" applyBorder="1"/>
    <xf numFmtId="0" fontId="3" fillId="0" borderId="2" xfId="0" applyFont="1" applyBorder="1" applyAlignment="1">
      <alignment horizontal="right"/>
    </xf>
    <xf numFmtId="0" fontId="2" fillId="0" borderId="0" xfId="0" applyFont="1"/>
    <xf numFmtId="0" fontId="4" fillId="0" borderId="1" xfId="0" applyFont="1" applyBorder="1" applyAlignment="1">
      <alignment wrapText="1"/>
    </xf>
    <xf numFmtId="0" fontId="3" fillId="5" borderId="1" xfId="0" applyFont="1" applyFill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5" fillId="0" borderId="1" xfId="0" applyFont="1" applyBorder="1" applyAlignment="1">
      <alignment horizontal="right"/>
    </xf>
    <xf numFmtId="0" fontId="6" fillId="0" borderId="1" xfId="0" applyFont="1" applyBorder="1" applyAlignment="1">
      <alignment horizontal="center"/>
    </xf>
    <xf numFmtId="0" fontId="11" fillId="5" borderId="3" xfId="0" applyFont="1" applyFill="1" applyBorder="1"/>
    <xf numFmtId="0" fontId="3" fillId="13" borderId="1" xfId="0" applyFont="1" applyFill="1" applyBorder="1" applyAlignment="1">
      <alignment horizontal="right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12" fillId="0" borderId="0" xfId="0" applyFont="1"/>
    <xf numFmtId="0" fontId="2" fillId="5" borderId="1" xfId="0" applyFont="1" applyFill="1" applyBorder="1" applyAlignment="1">
      <alignment horizontal="right"/>
    </xf>
    <xf numFmtId="0" fontId="2" fillId="13" borderId="1" xfId="0" applyFont="1" applyFill="1" applyBorder="1"/>
    <xf numFmtId="0" fontId="13" fillId="0" borderId="0" xfId="0" applyFont="1"/>
    <xf numFmtId="0" fontId="3" fillId="0" borderId="2" xfId="0" applyFont="1" applyBorder="1" applyAlignment="1">
      <alignment horizontal="left"/>
    </xf>
    <xf numFmtId="0" fontId="3" fillId="0" borderId="0" xfId="0" applyFont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9966FF"/>
      <color rgb="FFCC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CX1181"/>
  <sheetViews>
    <sheetView tabSelected="1" view="pageBreakPreview" zoomScale="80" zoomScaleNormal="100" zoomScaleSheetLayoutView="80" workbookViewId="0"/>
  </sheetViews>
  <sheetFormatPr defaultColWidth="9.140625" defaultRowHeight="18" customHeight="1" x14ac:dyDescent="0.25"/>
  <cols>
    <col min="1" max="1" width="4.5703125" style="2" customWidth="1"/>
    <col min="2" max="2" width="187.7109375" style="1" customWidth="1"/>
    <col min="3" max="3" width="12.85546875" style="3" customWidth="1"/>
    <col min="4" max="4" width="9" style="3" customWidth="1"/>
    <col min="5" max="9" width="5.7109375" style="48" customWidth="1"/>
    <col min="10" max="10" width="4.28515625" style="1" customWidth="1"/>
    <col min="11" max="13" width="4.5703125" style="1" customWidth="1"/>
    <col min="14" max="16" width="5.42578125" style="1" customWidth="1"/>
    <col min="17" max="20" width="4.5703125" style="1" customWidth="1"/>
    <col min="21" max="21" width="1" style="1" customWidth="1"/>
    <col min="22" max="22" width="4.5703125" style="1" hidden="1" customWidth="1"/>
    <col min="23" max="23" width="9.140625" style="1" hidden="1" customWidth="1"/>
    <col min="24" max="16384" width="9.140625" style="1"/>
  </cols>
  <sheetData>
    <row r="1" spans="1:19" s="7" customFormat="1" ht="18" customHeight="1" x14ac:dyDescent="0.3">
      <c r="A1" s="36"/>
      <c r="B1" s="4" t="s">
        <v>431</v>
      </c>
      <c r="C1" s="40"/>
      <c r="D1" s="40"/>
      <c r="E1" s="59"/>
      <c r="F1" s="59"/>
      <c r="G1" s="59"/>
      <c r="H1" s="59"/>
      <c r="I1" s="60"/>
    </row>
    <row r="2" spans="1:19" s="13" customFormat="1" ht="18" customHeight="1" x14ac:dyDescent="0.3">
      <c r="A2" s="36"/>
      <c r="B2" s="9" t="s">
        <v>0</v>
      </c>
      <c r="C2" s="10"/>
      <c r="D2" s="10"/>
      <c r="E2" s="41"/>
      <c r="F2" s="41"/>
      <c r="G2" s="41"/>
      <c r="H2" s="41"/>
      <c r="I2" s="45"/>
      <c r="J2" s="12"/>
      <c r="K2" s="12"/>
      <c r="L2" s="12"/>
      <c r="M2" s="12"/>
      <c r="N2" s="12"/>
      <c r="O2" s="12"/>
      <c r="P2" s="12"/>
      <c r="Q2" s="12"/>
      <c r="R2" s="12"/>
      <c r="S2" s="12"/>
    </row>
    <row r="3" spans="1:19" s="13" customFormat="1" ht="18" customHeight="1" x14ac:dyDescent="0.3">
      <c r="A3" s="36">
        <v>1</v>
      </c>
      <c r="B3" s="14" t="s">
        <v>246</v>
      </c>
      <c r="C3" s="23">
        <v>350</v>
      </c>
      <c r="D3" s="23">
        <v>85</v>
      </c>
      <c r="E3" s="41"/>
      <c r="F3" s="32"/>
      <c r="G3" s="32"/>
      <c r="H3" s="32"/>
      <c r="I3" s="46"/>
    </row>
    <row r="4" spans="1:19" s="13" customFormat="1" ht="18" customHeight="1" x14ac:dyDescent="0.3">
      <c r="A4" s="36">
        <v>2</v>
      </c>
      <c r="B4" s="14" t="s">
        <v>281</v>
      </c>
      <c r="C4" s="23">
        <v>400</v>
      </c>
      <c r="D4" s="23">
        <v>120</v>
      </c>
      <c r="E4" s="41"/>
      <c r="F4" s="32"/>
      <c r="G4" s="32"/>
      <c r="H4" s="32"/>
      <c r="I4" s="46"/>
    </row>
    <row r="5" spans="1:19" s="13" customFormat="1" ht="20.25" x14ac:dyDescent="0.3">
      <c r="A5" s="44">
        <v>3</v>
      </c>
      <c r="B5" s="14" t="s">
        <v>210</v>
      </c>
      <c r="C5" s="23">
        <v>350</v>
      </c>
      <c r="D5" s="23">
        <v>85</v>
      </c>
      <c r="E5" s="41"/>
      <c r="F5" s="41"/>
      <c r="G5" s="32"/>
      <c r="H5" s="32"/>
      <c r="I5" s="46"/>
    </row>
    <row r="6" spans="1:19" s="13" customFormat="1" ht="20.25" x14ac:dyDescent="0.3">
      <c r="A6" s="36"/>
      <c r="B6" s="9" t="s">
        <v>1</v>
      </c>
      <c r="C6" s="10"/>
      <c r="D6" s="10"/>
      <c r="E6" s="41"/>
      <c r="F6" s="32"/>
      <c r="G6" s="32"/>
      <c r="H6" s="32"/>
      <c r="I6" s="46"/>
    </row>
    <row r="7" spans="1:19" s="13" customFormat="1" ht="20.25" x14ac:dyDescent="0.3">
      <c r="A7" s="36">
        <v>1</v>
      </c>
      <c r="B7" s="25" t="s">
        <v>282</v>
      </c>
      <c r="C7" s="23">
        <v>150</v>
      </c>
      <c r="D7" s="23">
        <v>135</v>
      </c>
      <c r="E7" s="41"/>
      <c r="F7" s="32"/>
      <c r="G7" s="32"/>
      <c r="H7" s="32"/>
      <c r="I7" s="46"/>
    </row>
    <row r="8" spans="1:19" s="13" customFormat="1" ht="20.25" x14ac:dyDescent="0.3">
      <c r="A8" s="36">
        <v>2</v>
      </c>
      <c r="B8" s="14" t="s">
        <v>283</v>
      </c>
      <c r="C8" s="14">
        <v>100</v>
      </c>
      <c r="D8" s="14">
        <v>110</v>
      </c>
      <c r="E8" s="41"/>
      <c r="F8" s="32"/>
      <c r="G8" s="32"/>
      <c r="H8" s="32"/>
      <c r="I8" s="46"/>
    </row>
    <row r="9" spans="1:19" s="13" customFormat="1" ht="18" customHeight="1" x14ac:dyDescent="0.3">
      <c r="A9" s="36">
        <v>3</v>
      </c>
      <c r="B9" s="14" t="s">
        <v>284</v>
      </c>
      <c r="C9" s="14">
        <v>130</v>
      </c>
      <c r="D9" s="14">
        <v>110</v>
      </c>
      <c r="E9" s="41"/>
      <c r="F9" s="32"/>
      <c r="G9" s="32"/>
      <c r="H9" s="32"/>
      <c r="I9" s="46"/>
    </row>
    <row r="10" spans="1:19" s="13" customFormat="1" ht="18" customHeight="1" x14ac:dyDescent="0.3">
      <c r="A10" s="36">
        <v>4</v>
      </c>
      <c r="B10" s="25" t="s">
        <v>285</v>
      </c>
      <c r="C10" s="23">
        <v>110</v>
      </c>
      <c r="D10" s="23">
        <v>160</v>
      </c>
      <c r="E10" s="41"/>
      <c r="F10" s="32"/>
      <c r="G10" s="32"/>
      <c r="H10" s="32"/>
      <c r="I10" s="46"/>
    </row>
    <row r="11" spans="1:19" s="13" customFormat="1" ht="18" customHeight="1" x14ac:dyDescent="0.3">
      <c r="A11" s="36">
        <v>5</v>
      </c>
      <c r="B11" s="25" t="s">
        <v>177</v>
      </c>
      <c r="C11" s="23">
        <v>250</v>
      </c>
      <c r="D11" s="23">
        <v>200</v>
      </c>
      <c r="E11" s="41"/>
      <c r="F11" s="32"/>
      <c r="G11" s="32"/>
      <c r="H11" s="32"/>
      <c r="I11" s="46"/>
    </row>
    <row r="12" spans="1:19" s="13" customFormat="1" ht="18" customHeight="1" x14ac:dyDescent="0.3">
      <c r="A12" s="36">
        <v>6</v>
      </c>
      <c r="B12" s="25" t="s">
        <v>286</v>
      </c>
      <c r="C12" s="23">
        <v>200</v>
      </c>
      <c r="D12" s="23">
        <v>120</v>
      </c>
      <c r="E12" s="41"/>
      <c r="F12" s="32"/>
      <c r="G12" s="32"/>
      <c r="H12" s="32"/>
      <c r="I12" s="46"/>
      <c r="L12" s="16"/>
    </row>
    <row r="13" spans="1:19" s="13" customFormat="1" ht="18" customHeight="1" x14ac:dyDescent="0.3">
      <c r="A13" s="36">
        <v>7</v>
      </c>
      <c r="B13" s="25" t="s">
        <v>287</v>
      </c>
      <c r="C13" s="23">
        <v>130</v>
      </c>
      <c r="D13" s="23">
        <v>115</v>
      </c>
      <c r="E13" s="41"/>
      <c r="F13" s="32"/>
      <c r="G13" s="32"/>
      <c r="H13" s="32"/>
      <c r="I13" s="46"/>
    </row>
    <row r="14" spans="1:19" s="13" customFormat="1" ht="18" customHeight="1" x14ac:dyDescent="0.3">
      <c r="A14" s="36">
        <v>8</v>
      </c>
      <c r="B14" s="83" t="s">
        <v>415</v>
      </c>
      <c r="C14" s="41">
        <v>150</v>
      </c>
      <c r="D14" s="41">
        <v>140</v>
      </c>
      <c r="E14" s="41"/>
      <c r="F14" s="32"/>
      <c r="G14" s="32"/>
      <c r="H14" s="32"/>
      <c r="I14" s="46"/>
      <c r="Q14" s="13" t="s">
        <v>165</v>
      </c>
    </row>
    <row r="15" spans="1:19" s="13" customFormat="1" ht="18" customHeight="1" x14ac:dyDescent="0.3">
      <c r="A15" s="36">
        <v>9</v>
      </c>
      <c r="B15" s="25" t="s">
        <v>78</v>
      </c>
      <c r="C15" s="23">
        <v>150</v>
      </c>
      <c r="D15" s="23">
        <v>100</v>
      </c>
      <c r="E15" s="41"/>
      <c r="F15" s="32"/>
      <c r="G15" s="32"/>
      <c r="H15" s="32"/>
      <c r="I15" s="46"/>
    </row>
    <row r="16" spans="1:19" s="13" customFormat="1" ht="18" customHeight="1" x14ac:dyDescent="0.3">
      <c r="A16" s="36">
        <v>10</v>
      </c>
      <c r="B16" s="14" t="s">
        <v>79</v>
      </c>
      <c r="C16" s="23">
        <v>130</v>
      </c>
      <c r="D16" s="14">
        <v>100</v>
      </c>
      <c r="E16" s="41"/>
      <c r="F16" s="32"/>
      <c r="G16" s="32"/>
      <c r="H16" s="32"/>
      <c r="I16" s="46"/>
    </row>
    <row r="17" spans="1:19" s="13" customFormat="1" ht="18" customHeight="1" x14ac:dyDescent="0.3">
      <c r="A17" s="36">
        <v>11</v>
      </c>
      <c r="B17" s="24" t="s">
        <v>214</v>
      </c>
      <c r="C17" s="23">
        <v>150</v>
      </c>
      <c r="D17" s="23">
        <v>110</v>
      </c>
      <c r="E17" s="41"/>
      <c r="F17" s="32"/>
      <c r="G17" s="32"/>
      <c r="H17" s="32"/>
      <c r="I17" s="46"/>
      <c r="P17" s="70"/>
    </row>
    <row r="18" spans="1:19" s="13" customFormat="1" ht="18" customHeight="1" x14ac:dyDescent="0.3">
      <c r="A18" s="36">
        <v>12</v>
      </c>
      <c r="B18" s="25" t="s">
        <v>26</v>
      </c>
      <c r="C18" s="23">
        <v>250</v>
      </c>
      <c r="D18" s="23">
        <v>110</v>
      </c>
      <c r="E18" s="41"/>
      <c r="F18" s="32"/>
      <c r="G18" s="32"/>
      <c r="H18" s="32"/>
      <c r="I18" s="46"/>
    </row>
    <row r="19" spans="1:19" s="13" customFormat="1" ht="19.7" customHeight="1" x14ac:dyDescent="0.3">
      <c r="A19" s="36">
        <v>13</v>
      </c>
      <c r="B19" s="24" t="s">
        <v>251</v>
      </c>
      <c r="C19" s="23">
        <v>400</v>
      </c>
      <c r="D19" s="23">
        <v>250</v>
      </c>
      <c r="E19" s="41"/>
      <c r="F19" s="32"/>
      <c r="G19" s="32"/>
      <c r="H19" s="32"/>
      <c r="I19" s="46"/>
      <c r="K19" s="15"/>
      <c r="L19" s="15"/>
      <c r="M19" s="12"/>
      <c r="N19" s="12"/>
      <c r="O19" s="12"/>
      <c r="P19" s="12"/>
      <c r="Q19" s="12"/>
      <c r="R19" s="12"/>
      <c r="S19" s="12"/>
    </row>
    <row r="20" spans="1:19" s="13" customFormat="1" ht="19.7" customHeight="1" x14ac:dyDescent="0.3">
      <c r="A20" s="36">
        <v>14</v>
      </c>
      <c r="B20" s="14" t="s">
        <v>401</v>
      </c>
      <c r="C20" s="23">
        <v>200</v>
      </c>
      <c r="D20" s="23">
        <v>250</v>
      </c>
      <c r="E20" s="41"/>
      <c r="F20" s="32"/>
      <c r="G20" s="32"/>
      <c r="H20" s="32"/>
      <c r="I20" s="46"/>
      <c r="K20" s="15"/>
      <c r="L20" s="15"/>
      <c r="M20" s="12"/>
      <c r="N20" s="12"/>
      <c r="O20" s="12"/>
      <c r="P20" s="12"/>
      <c r="Q20" s="12"/>
      <c r="R20" s="12"/>
      <c r="S20" s="12"/>
    </row>
    <row r="21" spans="1:19" s="13" customFormat="1" ht="19.7" customHeight="1" x14ac:dyDescent="0.3">
      <c r="A21" s="36">
        <v>15</v>
      </c>
      <c r="B21" s="14" t="s">
        <v>402</v>
      </c>
      <c r="C21" s="23">
        <v>200</v>
      </c>
      <c r="D21" s="23">
        <v>250</v>
      </c>
      <c r="E21" s="41"/>
      <c r="F21" s="32"/>
      <c r="G21" s="32"/>
      <c r="H21" s="32"/>
      <c r="I21" s="46"/>
      <c r="K21" s="15"/>
      <c r="L21" s="15"/>
      <c r="M21" s="12"/>
      <c r="N21" s="12"/>
      <c r="O21" s="12"/>
      <c r="P21" s="12"/>
      <c r="Q21" s="12"/>
      <c r="R21" s="12"/>
      <c r="S21" s="12"/>
    </row>
    <row r="22" spans="1:19" s="13" customFormat="1" ht="19.149999999999999" customHeight="1" x14ac:dyDescent="0.3">
      <c r="A22" s="36">
        <v>16</v>
      </c>
      <c r="B22" s="25" t="s">
        <v>288</v>
      </c>
      <c r="C22" s="23">
        <v>200</v>
      </c>
      <c r="D22" s="23">
        <v>75</v>
      </c>
      <c r="E22" s="41"/>
      <c r="F22" s="32"/>
      <c r="G22" s="32"/>
      <c r="H22" s="32"/>
      <c r="I22" s="46"/>
      <c r="K22" s="15"/>
      <c r="L22" s="15"/>
      <c r="M22" s="12"/>
      <c r="N22" s="12"/>
      <c r="O22" s="12"/>
      <c r="P22" s="12"/>
      <c r="Q22" s="12"/>
      <c r="R22" s="12"/>
      <c r="S22" s="12"/>
    </row>
    <row r="23" spans="1:19" s="13" customFormat="1" ht="19.149999999999999" customHeight="1" x14ac:dyDescent="0.3">
      <c r="A23" s="36">
        <v>17</v>
      </c>
      <c r="B23" s="25" t="s">
        <v>12</v>
      </c>
      <c r="C23" s="23">
        <v>250</v>
      </c>
      <c r="D23" s="23">
        <v>75</v>
      </c>
      <c r="E23" s="41"/>
      <c r="F23" s="32"/>
      <c r="G23" s="32"/>
      <c r="H23" s="32"/>
      <c r="I23" s="46"/>
      <c r="K23" s="15"/>
      <c r="L23" s="15"/>
      <c r="M23" s="12"/>
      <c r="N23" s="12"/>
      <c r="O23" s="12"/>
      <c r="P23" s="12"/>
      <c r="Q23" s="12"/>
      <c r="R23" s="12"/>
      <c r="S23" s="12"/>
    </row>
    <row r="24" spans="1:19" s="13" customFormat="1" ht="19.149999999999999" customHeight="1" x14ac:dyDescent="0.3">
      <c r="A24" s="36">
        <v>18</v>
      </c>
      <c r="B24" s="24" t="s">
        <v>289</v>
      </c>
      <c r="C24" s="23" t="s">
        <v>6</v>
      </c>
      <c r="D24" s="23">
        <v>90</v>
      </c>
      <c r="E24" s="41"/>
      <c r="F24" s="32"/>
      <c r="G24" s="32"/>
      <c r="H24" s="32"/>
      <c r="I24" s="46"/>
      <c r="K24" s="15"/>
      <c r="L24" s="15"/>
      <c r="M24" s="12"/>
      <c r="N24" s="12"/>
      <c r="O24" s="12"/>
      <c r="P24" s="12"/>
      <c r="Q24" s="12"/>
      <c r="R24" s="12"/>
      <c r="S24" s="12"/>
    </row>
    <row r="25" spans="1:19" s="13" customFormat="1" ht="19.149999999999999" customHeight="1" x14ac:dyDescent="0.3">
      <c r="A25" s="36">
        <v>19</v>
      </c>
      <c r="B25" s="24" t="s">
        <v>290</v>
      </c>
      <c r="C25" s="23" t="s">
        <v>6</v>
      </c>
      <c r="D25" s="23">
        <v>50</v>
      </c>
      <c r="E25" s="41"/>
      <c r="F25" s="32"/>
      <c r="G25" s="32"/>
      <c r="H25" s="32"/>
      <c r="I25" s="46"/>
      <c r="K25" s="15"/>
      <c r="L25" s="15"/>
      <c r="M25" s="12"/>
      <c r="N25" s="12"/>
      <c r="O25" s="12"/>
      <c r="P25" s="12"/>
      <c r="Q25" s="12"/>
      <c r="R25" s="12"/>
      <c r="S25" s="12"/>
    </row>
    <row r="26" spans="1:19" s="13" customFormat="1" ht="18" customHeight="1" x14ac:dyDescent="0.3">
      <c r="A26" s="36">
        <v>20</v>
      </c>
      <c r="B26" s="24" t="s">
        <v>216</v>
      </c>
      <c r="C26" s="23">
        <v>240</v>
      </c>
      <c r="D26" s="23">
        <v>140</v>
      </c>
      <c r="E26" s="41"/>
      <c r="F26" s="32"/>
      <c r="G26" s="32"/>
      <c r="H26" s="32"/>
      <c r="I26" s="46"/>
    </row>
    <row r="27" spans="1:19" s="13" customFormat="1" ht="19.7" customHeight="1" x14ac:dyDescent="0.3">
      <c r="A27" s="36">
        <v>21</v>
      </c>
      <c r="B27" s="72" t="s">
        <v>291</v>
      </c>
      <c r="C27" s="28">
        <v>180</v>
      </c>
      <c r="D27" s="28">
        <v>450</v>
      </c>
      <c r="E27" s="41"/>
      <c r="F27" s="41"/>
      <c r="G27" s="41"/>
      <c r="H27" s="41"/>
      <c r="I27" s="41"/>
    </row>
    <row r="28" spans="1:19" s="13" customFormat="1" ht="19.7" customHeight="1" x14ac:dyDescent="0.3">
      <c r="A28" s="36">
        <v>23</v>
      </c>
      <c r="B28" s="24" t="s">
        <v>261</v>
      </c>
      <c r="C28" s="23" t="s">
        <v>262</v>
      </c>
      <c r="D28" s="23">
        <v>130</v>
      </c>
      <c r="E28" s="41"/>
      <c r="F28" s="32"/>
      <c r="G28" s="32"/>
      <c r="H28" s="32"/>
      <c r="I28" s="46"/>
    </row>
    <row r="29" spans="1:19" s="13" customFormat="1" ht="19.7" customHeight="1" x14ac:dyDescent="0.3">
      <c r="A29" s="36">
        <v>24</v>
      </c>
      <c r="B29" s="24" t="s">
        <v>263</v>
      </c>
      <c r="C29" s="23">
        <v>250</v>
      </c>
      <c r="D29" s="23">
        <v>250</v>
      </c>
      <c r="E29" s="41"/>
      <c r="F29" s="32"/>
      <c r="G29" s="32"/>
      <c r="H29" s="32"/>
      <c r="I29" s="46"/>
    </row>
    <row r="30" spans="1:19" s="13" customFormat="1" ht="21.2" customHeight="1" x14ac:dyDescent="0.3">
      <c r="A30" s="36"/>
      <c r="B30" s="9" t="s">
        <v>7</v>
      </c>
      <c r="C30" s="10"/>
      <c r="D30" s="10"/>
      <c r="E30" s="41"/>
      <c r="F30" s="32"/>
      <c r="G30" s="32"/>
      <c r="H30" s="32"/>
      <c r="I30" s="46"/>
    </row>
    <row r="31" spans="1:19" s="13" customFormat="1" ht="21.2" customHeight="1" x14ac:dyDescent="0.3">
      <c r="A31" s="36">
        <v>1</v>
      </c>
      <c r="B31" s="14" t="s">
        <v>260</v>
      </c>
      <c r="C31" s="23">
        <v>350</v>
      </c>
      <c r="D31" s="23">
        <v>80</v>
      </c>
      <c r="E31" s="41"/>
      <c r="F31" s="32"/>
      <c r="G31" s="32"/>
      <c r="H31" s="32"/>
      <c r="I31" s="46"/>
    </row>
    <row r="32" spans="1:19" s="13" customFormat="1" ht="21.2" customHeight="1" x14ac:dyDescent="0.3">
      <c r="A32" s="36">
        <v>2</v>
      </c>
      <c r="B32" s="25" t="s">
        <v>247</v>
      </c>
      <c r="C32" s="23">
        <v>150</v>
      </c>
      <c r="D32" s="23">
        <v>75</v>
      </c>
      <c r="E32" s="41"/>
      <c r="F32" s="32"/>
      <c r="G32" s="32"/>
      <c r="H32" s="32"/>
      <c r="I32" s="46"/>
    </row>
    <row r="33" spans="1:19" s="13" customFormat="1" ht="18" customHeight="1" x14ac:dyDescent="0.3">
      <c r="A33" s="36">
        <v>3</v>
      </c>
      <c r="B33" s="25" t="s">
        <v>292</v>
      </c>
      <c r="C33" s="23">
        <v>130</v>
      </c>
      <c r="D33" s="23">
        <v>90</v>
      </c>
      <c r="E33" s="41"/>
      <c r="F33" s="32"/>
      <c r="G33" s="32"/>
      <c r="H33" s="32"/>
      <c r="I33" s="46"/>
    </row>
    <row r="34" spans="1:19" s="13" customFormat="1" ht="18" customHeight="1" x14ac:dyDescent="0.3">
      <c r="A34" s="36">
        <v>4</v>
      </c>
      <c r="B34" s="25" t="s">
        <v>293</v>
      </c>
      <c r="C34" s="23">
        <v>150</v>
      </c>
      <c r="D34" s="23">
        <v>90</v>
      </c>
      <c r="E34" s="41"/>
      <c r="F34" s="32"/>
      <c r="G34" s="32"/>
      <c r="H34" s="32"/>
      <c r="I34" s="46"/>
    </row>
    <row r="35" spans="1:19" s="13" customFormat="1" ht="18" customHeight="1" x14ac:dyDescent="0.3">
      <c r="A35" s="36">
        <v>5</v>
      </c>
      <c r="B35" s="25" t="s">
        <v>294</v>
      </c>
      <c r="C35" s="23">
        <v>150</v>
      </c>
      <c r="D35" s="23">
        <v>80</v>
      </c>
      <c r="E35" s="41"/>
      <c r="F35" s="32"/>
      <c r="G35" s="32"/>
      <c r="H35" s="32"/>
      <c r="I35" s="46"/>
    </row>
    <row r="36" spans="1:19" s="13" customFormat="1" ht="18" customHeight="1" x14ac:dyDescent="0.3">
      <c r="A36" s="36"/>
      <c r="B36" s="9" t="s">
        <v>28</v>
      </c>
      <c r="C36" s="10"/>
      <c r="D36" s="10"/>
      <c r="E36" s="41"/>
      <c r="F36" s="32"/>
      <c r="G36" s="32"/>
      <c r="H36" s="32"/>
      <c r="I36" s="46"/>
    </row>
    <row r="37" spans="1:19" s="13" customFormat="1" ht="18" customHeight="1" x14ac:dyDescent="0.3">
      <c r="A37" s="37">
        <v>1</v>
      </c>
      <c r="B37" s="25" t="s">
        <v>29</v>
      </c>
      <c r="C37" s="23">
        <v>350</v>
      </c>
      <c r="D37" s="23">
        <v>80</v>
      </c>
      <c r="E37" s="41"/>
      <c r="F37" s="32"/>
      <c r="G37" s="32"/>
      <c r="H37" s="32"/>
      <c r="I37" s="46"/>
      <c r="N37" s="12"/>
      <c r="O37" s="12"/>
      <c r="P37" s="12"/>
      <c r="Q37" s="12"/>
      <c r="R37" s="12"/>
      <c r="S37" s="12"/>
    </row>
    <row r="38" spans="1:19" s="13" customFormat="1" ht="18" customHeight="1" x14ac:dyDescent="0.3">
      <c r="A38" s="37">
        <v>2</v>
      </c>
      <c r="B38" s="25" t="s">
        <v>30</v>
      </c>
      <c r="C38" s="23">
        <v>100</v>
      </c>
      <c r="D38" s="23">
        <v>130</v>
      </c>
      <c r="E38" s="41"/>
      <c r="F38" s="32"/>
      <c r="G38" s="32"/>
      <c r="H38" s="32"/>
      <c r="I38" s="46"/>
    </row>
    <row r="39" spans="1:19" s="13" customFormat="1" ht="18" customHeight="1" x14ac:dyDescent="0.3">
      <c r="A39" s="37">
        <v>3</v>
      </c>
      <c r="B39" s="25" t="s">
        <v>295</v>
      </c>
      <c r="C39" s="23">
        <v>100</v>
      </c>
      <c r="D39" s="23">
        <v>110</v>
      </c>
      <c r="E39" s="41"/>
      <c r="F39" s="32"/>
      <c r="G39" s="32"/>
      <c r="H39" s="32"/>
      <c r="I39" s="46"/>
    </row>
    <row r="40" spans="1:19" s="13" customFormat="1" ht="18" customHeight="1" x14ac:dyDescent="0.3">
      <c r="A40" s="37">
        <v>4</v>
      </c>
      <c r="B40" s="25" t="s">
        <v>296</v>
      </c>
      <c r="C40" s="23">
        <v>100</v>
      </c>
      <c r="D40" s="23">
        <v>100</v>
      </c>
      <c r="E40" s="41"/>
      <c r="F40" s="32"/>
      <c r="G40" s="32"/>
      <c r="H40" s="32"/>
      <c r="I40" s="46"/>
    </row>
    <row r="41" spans="1:19" s="13" customFormat="1" ht="18" customHeight="1" x14ac:dyDescent="0.3">
      <c r="A41" s="37">
        <v>5</v>
      </c>
      <c r="B41" s="27" t="s">
        <v>297</v>
      </c>
      <c r="C41" s="28">
        <v>300</v>
      </c>
      <c r="D41" s="28">
        <v>400</v>
      </c>
      <c r="E41" s="41"/>
      <c r="F41" s="32"/>
      <c r="G41" s="32"/>
      <c r="H41" s="32"/>
      <c r="I41" s="46"/>
    </row>
    <row r="42" spans="1:19" s="13" customFormat="1" ht="18" customHeight="1" x14ac:dyDescent="0.3">
      <c r="A42" s="37">
        <v>6</v>
      </c>
      <c r="B42" s="27" t="s">
        <v>222</v>
      </c>
      <c r="C42" s="28">
        <v>300</v>
      </c>
      <c r="D42" s="28">
        <v>200</v>
      </c>
      <c r="E42" s="41"/>
      <c r="F42" s="32"/>
      <c r="G42" s="32"/>
      <c r="H42" s="32"/>
      <c r="I42" s="46"/>
    </row>
    <row r="43" spans="1:19" s="13" customFormat="1" ht="18" customHeight="1" x14ac:dyDescent="0.3">
      <c r="A43" s="37">
        <v>7</v>
      </c>
      <c r="B43" s="27" t="s">
        <v>223</v>
      </c>
      <c r="C43" s="28">
        <v>300</v>
      </c>
      <c r="D43" s="28">
        <v>175</v>
      </c>
      <c r="E43" s="41"/>
      <c r="F43" s="32"/>
      <c r="G43" s="32"/>
      <c r="H43" s="32"/>
      <c r="I43" s="46"/>
    </row>
    <row r="44" spans="1:19" s="13" customFormat="1" ht="18" customHeight="1" x14ac:dyDescent="0.3">
      <c r="A44" s="36"/>
      <c r="B44" s="9" t="s">
        <v>2</v>
      </c>
      <c r="C44" s="10"/>
      <c r="D44" s="10"/>
      <c r="E44" s="41"/>
      <c r="F44" s="32"/>
      <c r="G44" s="32"/>
      <c r="H44" s="32"/>
      <c r="I44" s="46"/>
    </row>
    <row r="45" spans="1:19" s="13" customFormat="1" ht="18" customHeight="1" x14ac:dyDescent="0.3">
      <c r="A45" s="36">
        <v>1</v>
      </c>
      <c r="B45" s="14" t="s">
        <v>27</v>
      </c>
      <c r="C45" s="23">
        <v>150</v>
      </c>
      <c r="D45" s="23">
        <v>40</v>
      </c>
      <c r="E45" s="41"/>
      <c r="F45" s="32"/>
      <c r="G45" s="32"/>
      <c r="H45" s="32"/>
      <c r="I45" s="46"/>
    </row>
    <row r="46" spans="1:19" s="13" customFormat="1" ht="18" customHeight="1" x14ac:dyDescent="0.3">
      <c r="A46" s="36">
        <v>2</v>
      </c>
      <c r="B46" s="14" t="s">
        <v>298</v>
      </c>
      <c r="C46" s="23">
        <v>150</v>
      </c>
      <c r="D46" s="23">
        <v>50</v>
      </c>
      <c r="E46" s="41"/>
      <c r="F46" s="32"/>
      <c r="G46" s="32"/>
      <c r="H46" s="32"/>
      <c r="I46" s="46"/>
      <c r="J46" s="12"/>
      <c r="K46" s="12"/>
      <c r="L46" s="12"/>
      <c r="M46" s="12"/>
      <c r="N46" s="12"/>
      <c r="O46" s="12"/>
      <c r="P46" s="12"/>
      <c r="Q46" s="12"/>
      <c r="R46" s="12"/>
      <c r="S46" s="12"/>
    </row>
    <row r="47" spans="1:19" s="13" customFormat="1" ht="18" customHeight="1" x14ac:dyDescent="0.3">
      <c r="A47" s="36">
        <v>3</v>
      </c>
      <c r="B47" s="13" t="s">
        <v>406</v>
      </c>
      <c r="C47" s="23">
        <v>150</v>
      </c>
      <c r="D47" s="23">
        <v>80</v>
      </c>
      <c r="E47" s="41"/>
      <c r="F47" s="32"/>
      <c r="G47" s="32"/>
      <c r="H47" s="32"/>
      <c r="I47" s="46"/>
      <c r="J47" s="12"/>
      <c r="K47" s="12"/>
      <c r="L47" s="12"/>
      <c r="M47" s="12"/>
      <c r="N47" s="12"/>
      <c r="O47" s="12"/>
      <c r="P47" s="12"/>
      <c r="Q47" s="12"/>
      <c r="R47" s="12"/>
      <c r="S47" s="12"/>
    </row>
    <row r="48" spans="1:19" s="13" customFormat="1" ht="18" customHeight="1" x14ac:dyDescent="0.3">
      <c r="A48" s="36">
        <v>4</v>
      </c>
      <c r="B48" s="14" t="s">
        <v>80</v>
      </c>
      <c r="C48" s="23">
        <v>130</v>
      </c>
      <c r="D48" s="23">
        <v>50</v>
      </c>
      <c r="E48" s="41"/>
      <c r="F48" s="32"/>
      <c r="G48" s="32"/>
      <c r="H48" s="32"/>
      <c r="I48" s="46"/>
    </row>
    <row r="49" spans="1:9" s="13" customFormat="1" ht="20.25" x14ac:dyDescent="0.3">
      <c r="A49" s="36">
        <v>5</v>
      </c>
      <c r="B49" s="14" t="s">
        <v>108</v>
      </c>
      <c r="C49" s="23">
        <v>150</v>
      </c>
      <c r="D49" s="23">
        <v>40</v>
      </c>
      <c r="E49" s="41"/>
      <c r="F49" s="32"/>
      <c r="G49" s="32"/>
      <c r="H49" s="32"/>
      <c r="I49" s="46"/>
    </row>
    <row r="50" spans="1:9" s="13" customFormat="1" ht="20.25" x14ac:dyDescent="0.3">
      <c r="A50" s="36">
        <v>6</v>
      </c>
      <c r="B50" s="14" t="s">
        <v>81</v>
      </c>
      <c r="C50" s="23">
        <v>150</v>
      </c>
      <c r="D50" s="23">
        <v>50</v>
      </c>
      <c r="E50" s="41"/>
      <c r="F50" s="32"/>
      <c r="G50" s="32"/>
      <c r="H50" s="32"/>
      <c r="I50" s="46"/>
    </row>
    <row r="51" spans="1:9" s="13" customFormat="1" ht="20.25" x14ac:dyDescent="0.3">
      <c r="A51" s="36"/>
      <c r="B51" s="9" t="s">
        <v>82</v>
      </c>
      <c r="C51" s="10"/>
      <c r="D51" s="10"/>
      <c r="E51" s="41"/>
      <c r="F51" s="32"/>
      <c r="G51" s="32"/>
      <c r="H51" s="32"/>
      <c r="I51" s="46"/>
    </row>
    <row r="52" spans="1:9" s="13" customFormat="1" ht="20.25" x14ac:dyDescent="0.3">
      <c r="A52" s="36">
        <v>1</v>
      </c>
      <c r="B52" s="14" t="s">
        <v>219</v>
      </c>
      <c r="C52" s="23">
        <v>130</v>
      </c>
      <c r="D52" s="23">
        <v>75</v>
      </c>
      <c r="E52" s="41"/>
      <c r="F52" s="32"/>
      <c r="G52" s="32"/>
      <c r="H52" s="32"/>
      <c r="I52" s="46"/>
    </row>
    <row r="53" spans="1:9" s="13" customFormat="1" ht="20.25" x14ac:dyDescent="0.3">
      <c r="A53" s="36">
        <v>2</v>
      </c>
      <c r="B53" s="14" t="s">
        <v>299</v>
      </c>
      <c r="C53" s="23">
        <v>130</v>
      </c>
      <c r="D53" s="23">
        <v>85</v>
      </c>
      <c r="E53" s="41"/>
      <c r="F53" s="32"/>
      <c r="G53" s="32"/>
      <c r="H53" s="32"/>
      <c r="I53" s="46"/>
    </row>
    <row r="54" spans="1:9" s="13" customFormat="1" ht="21.75" customHeight="1" x14ac:dyDescent="0.3">
      <c r="A54" s="36">
        <v>3</v>
      </c>
      <c r="B54" s="25" t="s">
        <v>300</v>
      </c>
      <c r="C54" s="23">
        <v>130</v>
      </c>
      <c r="D54" s="23">
        <v>75</v>
      </c>
      <c r="E54" s="41"/>
      <c r="F54" s="32"/>
      <c r="G54" s="32"/>
      <c r="H54" s="32"/>
      <c r="I54" s="46"/>
    </row>
    <row r="55" spans="1:9" s="13" customFormat="1" ht="21.75" customHeight="1" x14ac:dyDescent="0.3">
      <c r="A55" s="36">
        <v>4</v>
      </c>
      <c r="B55" s="14" t="s">
        <v>301</v>
      </c>
      <c r="C55" s="23">
        <v>130</v>
      </c>
      <c r="D55" s="23">
        <v>80</v>
      </c>
      <c r="E55" s="41"/>
      <c r="F55" s="32"/>
      <c r="G55" s="32"/>
      <c r="H55" s="32"/>
      <c r="I55" s="46"/>
    </row>
    <row r="56" spans="1:9" s="13" customFormat="1" ht="20.25" x14ac:dyDescent="0.3">
      <c r="A56" s="36">
        <v>5</v>
      </c>
      <c r="B56" s="14" t="s">
        <v>84</v>
      </c>
      <c r="C56" s="23">
        <v>130</v>
      </c>
      <c r="D56" s="23">
        <v>60</v>
      </c>
      <c r="E56" s="41"/>
      <c r="F56" s="32"/>
      <c r="G56" s="32"/>
      <c r="H56" s="32"/>
      <c r="I56" s="46"/>
    </row>
    <row r="57" spans="1:9" s="13" customFormat="1" ht="20.25" x14ac:dyDescent="0.3">
      <c r="A57" s="36">
        <v>6</v>
      </c>
      <c r="B57" s="13" t="s">
        <v>403</v>
      </c>
      <c r="C57" s="23">
        <v>130</v>
      </c>
      <c r="D57" s="23">
        <v>80</v>
      </c>
      <c r="E57" s="41"/>
      <c r="F57" s="32"/>
      <c r="G57" s="32"/>
      <c r="H57" s="32"/>
      <c r="I57" s="46"/>
    </row>
    <row r="58" spans="1:9" s="13" customFormat="1" ht="21.75" customHeight="1" x14ac:dyDescent="0.3">
      <c r="A58" s="36">
        <v>6</v>
      </c>
      <c r="B58" s="25" t="s">
        <v>302</v>
      </c>
      <c r="C58" s="23">
        <v>120</v>
      </c>
      <c r="D58" s="23">
        <v>90</v>
      </c>
      <c r="E58" s="41"/>
      <c r="F58" s="32"/>
      <c r="G58" s="32"/>
      <c r="H58" s="32"/>
      <c r="I58" s="46"/>
    </row>
    <row r="59" spans="1:9" s="13" customFormat="1" ht="22.7" customHeight="1" x14ac:dyDescent="0.3">
      <c r="A59" s="36">
        <v>7</v>
      </c>
      <c r="B59" s="14" t="s">
        <v>303</v>
      </c>
      <c r="C59" s="23">
        <v>150</v>
      </c>
      <c r="D59" s="23">
        <v>75</v>
      </c>
      <c r="E59" s="41"/>
      <c r="F59" s="32"/>
      <c r="G59" s="32"/>
      <c r="H59" s="32"/>
      <c r="I59" s="46"/>
    </row>
    <row r="60" spans="1:9" s="13" customFormat="1" ht="22.7" customHeight="1" x14ac:dyDescent="0.3">
      <c r="A60" s="36">
        <v>8</v>
      </c>
      <c r="B60" s="25" t="s">
        <v>304</v>
      </c>
      <c r="C60" s="23">
        <v>130</v>
      </c>
      <c r="D60" s="23">
        <v>90</v>
      </c>
      <c r="E60" s="41"/>
      <c r="F60" s="32"/>
      <c r="G60" s="32"/>
      <c r="H60" s="32"/>
      <c r="I60" s="46"/>
    </row>
    <row r="61" spans="1:9" s="13" customFormat="1" ht="22.7" customHeight="1" x14ac:dyDescent="0.3">
      <c r="A61" s="36">
        <v>9</v>
      </c>
      <c r="B61" s="25" t="s">
        <v>305</v>
      </c>
      <c r="C61" s="23">
        <v>130</v>
      </c>
      <c r="D61" s="23">
        <v>75</v>
      </c>
      <c r="E61" s="41"/>
      <c r="F61" s="32"/>
      <c r="G61" s="32"/>
      <c r="H61" s="32"/>
      <c r="I61" s="46"/>
    </row>
    <row r="62" spans="1:9" s="13" customFormat="1" ht="21.75" customHeight="1" x14ac:dyDescent="0.3">
      <c r="A62" s="36">
        <v>10</v>
      </c>
      <c r="B62" s="14" t="s">
        <v>306</v>
      </c>
      <c r="C62" s="23">
        <v>130</v>
      </c>
      <c r="D62" s="23">
        <v>80</v>
      </c>
      <c r="E62" s="41"/>
      <c r="F62" s="32"/>
      <c r="G62" s="32"/>
      <c r="H62" s="32"/>
      <c r="I62" s="46"/>
    </row>
    <row r="63" spans="1:9" s="13" customFormat="1" ht="20.45" customHeight="1" x14ac:dyDescent="0.3">
      <c r="A63" s="36">
        <v>11</v>
      </c>
      <c r="B63" s="25" t="s">
        <v>160</v>
      </c>
      <c r="C63" s="23">
        <v>130</v>
      </c>
      <c r="D63" s="23">
        <v>75</v>
      </c>
      <c r="E63" s="41"/>
      <c r="F63" s="32"/>
      <c r="G63" s="32"/>
      <c r="H63" s="32"/>
      <c r="I63" s="46"/>
    </row>
    <row r="64" spans="1:9" s="13" customFormat="1" ht="20.45" customHeight="1" x14ac:dyDescent="0.3">
      <c r="A64" s="36">
        <v>12</v>
      </c>
      <c r="B64" s="14" t="s">
        <v>307</v>
      </c>
      <c r="C64" s="23">
        <v>130</v>
      </c>
      <c r="D64" s="23">
        <v>90</v>
      </c>
      <c r="E64" s="41"/>
      <c r="F64" s="32"/>
      <c r="G64" s="32"/>
      <c r="H64" s="32"/>
      <c r="I64" s="46"/>
    </row>
    <row r="65" spans="1:70" s="13" customFormat="1" ht="20.45" customHeight="1" x14ac:dyDescent="0.3">
      <c r="A65" s="36">
        <v>13</v>
      </c>
      <c r="B65" s="25" t="s">
        <v>109</v>
      </c>
      <c r="C65" s="23">
        <v>130</v>
      </c>
      <c r="D65" s="23">
        <v>80</v>
      </c>
      <c r="E65" s="41"/>
      <c r="F65" s="32"/>
      <c r="G65" s="32"/>
      <c r="H65" s="32"/>
      <c r="I65" s="46"/>
    </row>
    <row r="66" spans="1:70" s="13" customFormat="1" ht="21.2" customHeight="1" x14ac:dyDescent="0.3">
      <c r="A66" s="36">
        <v>14</v>
      </c>
      <c r="B66" s="24" t="s">
        <v>8</v>
      </c>
      <c r="C66" s="23">
        <v>120</v>
      </c>
      <c r="D66" s="23">
        <v>70</v>
      </c>
      <c r="E66" s="41"/>
      <c r="F66" s="32"/>
      <c r="G66" s="32"/>
      <c r="H66" s="32"/>
      <c r="I66" s="46"/>
    </row>
    <row r="67" spans="1:70" s="13" customFormat="1" ht="21.2" customHeight="1" x14ac:dyDescent="0.3">
      <c r="A67" s="36">
        <v>15</v>
      </c>
      <c r="B67" s="24" t="s">
        <v>410</v>
      </c>
      <c r="C67" s="23">
        <v>130</v>
      </c>
      <c r="D67" s="23">
        <v>60</v>
      </c>
      <c r="E67" s="41"/>
      <c r="F67" s="32"/>
      <c r="G67" s="32"/>
      <c r="H67" s="32"/>
      <c r="I67" s="46"/>
    </row>
    <row r="68" spans="1:70" s="13" customFormat="1" ht="21.2" customHeight="1" x14ac:dyDescent="0.3">
      <c r="A68" s="36">
        <v>16</v>
      </c>
      <c r="B68" s="24" t="s">
        <v>308</v>
      </c>
      <c r="C68" s="23">
        <v>120</v>
      </c>
      <c r="D68" s="23">
        <v>50</v>
      </c>
      <c r="E68" s="41"/>
      <c r="F68" s="32"/>
      <c r="G68" s="32"/>
      <c r="H68" s="32"/>
      <c r="I68" s="46"/>
    </row>
    <row r="69" spans="1:70" s="13" customFormat="1" ht="21.2" customHeight="1" x14ac:dyDescent="0.3">
      <c r="A69" s="21">
        <v>17</v>
      </c>
      <c r="B69" s="24" t="s">
        <v>309</v>
      </c>
      <c r="C69" s="23">
        <v>110</v>
      </c>
      <c r="D69" s="23">
        <v>50</v>
      </c>
      <c r="E69" s="41"/>
      <c r="F69" s="32"/>
      <c r="G69" s="32"/>
      <c r="H69" s="32"/>
      <c r="I69" s="46"/>
    </row>
    <row r="70" spans="1:70" s="13" customFormat="1" ht="21.2" customHeight="1" x14ac:dyDescent="0.3">
      <c r="A70" s="21">
        <v>18</v>
      </c>
      <c r="B70" s="24" t="s">
        <v>67</v>
      </c>
      <c r="C70" s="23">
        <v>120</v>
      </c>
      <c r="D70" s="23">
        <v>70</v>
      </c>
      <c r="E70" s="41"/>
      <c r="F70" s="32"/>
      <c r="G70" s="32"/>
      <c r="H70" s="32"/>
      <c r="I70" s="46"/>
    </row>
    <row r="71" spans="1:70" s="18" customFormat="1" ht="20.45" customHeight="1" x14ac:dyDescent="0.3">
      <c r="A71" s="21">
        <v>19</v>
      </c>
      <c r="B71" s="24" t="s">
        <v>310</v>
      </c>
      <c r="C71" s="23">
        <v>100</v>
      </c>
      <c r="D71" s="23">
        <v>50</v>
      </c>
      <c r="E71" s="41"/>
      <c r="F71" s="32"/>
      <c r="G71" s="32"/>
      <c r="H71" s="32"/>
      <c r="I71" s="46"/>
      <c r="J71" s="20"/>
      <c r="K71" s="20"/>
      <c r="L71" s="20"/>
      <c r="M71" s="20"/>
      <c r="N71" s="20"/>
      <c r="O71" s="20"/>
      <c r="P71" s="20"/>
      <c r="Q71" s="20"/>
      <c r="R71" s="20"/>
      <c r="S71" s="20"/>
    </row>
    <row r="72" spans="1:70" s="18" customFormat="1" ht="20.45" customHeight="1" x14ac:dyDescent="0.3">
      <c r="A72" s="21">
        <v>20</v>
      </c>
      <c r="B72" s="25" t="s">
        <v>209</v>
      </c>
      <c r="C72" s="23">
        <v>130</v>
      </c>
      <c r="D72" s="23">
        <v>50</v>
      </c>
      <c r="E72" s="42"/>
      <c r="F72" s="43"/>
      <c r="G72" s="43"/>
      <c r="H72" s="43"/>
      <c r="I72" s="47"/>
      <c r="J72" s="20"/>
      <c r="K72" s="20"/>
      <c r="L72" s="20"/>
      <c r="M72" s="20"/>
      <c r="N72" s="20"/>
      <c r="O72" s="20"/>
      <c r="P72" s="20"/>
      <c r="Q72" s="20"/>
      <c r="R72" s="20"/>
      <c r="S72" s="20"/>
    </row>
    <row r="73" spans="1:70" s="18" customFormat="1" ht="20.45" customHeight="1" x14ac:dyDescent="0.3">
      <c r="A73" s="21">
        <v>21</v>
      </c>
      <c r="B73" s="25" t="s">
        <v>176</v>
      </c>
      <c r="C73" s="23">
        <v>90</v>
      </c>
      <c r="D73" s="23">
        <v>110</v>
      </c>
      <c r="E73" s="42"/>
      <c r="F73" s="43"/>
      <c r="G73" s="43"/>
      <c r="H73" s="43"/>
      <c r="I73" s="47"/>
      <c r="J73" s="20"/>
      <c r="K73" s="20"/>
      <c r="L73" s="20"/>
      <c r="M73" s="20"/>
      <c r="N73" s="20"/>
      <c r="O73" s="20"/>
      <c r="P73" s="20"/>
      <c r="Q73" s="20"/>
      <c r="R73" s="20"/>
      <c r="S73" s="20"/>
    </row>
    <row r="74" spans="1:70" ht="20.25" x14ac:dyDescent="0.3">
      <c r="A74" s="21">
        <v>22</v>
      </c>
      <c r="B74" s="25" t="s">
        <v>133</v>
      </c>
      <c r="C74" s="23">
        <v>130</v>
      </c>
      <c r="D74" s="23">
        <v>50</v>
      </c>
      <c r="E74" s="42"/>
      <c r="F74" s="43"/>
      <c r="G74" s="43"/>
      <c r="H74" s="43"/>
      <c r="I74" s="47"/>
      <c r="K74" s="48"/>
      <c r="L74" s="48"/>
      <c r="M74" s="48"/>
      <c r="N74" s="48"/>
      <c r="R74" s="49"/>
      <c r="T74" s="50"/>
      <c r="AA74" s="48"/>
      <c r="AB74" s="48"/>
      <c r="AC74" s="48"/>
      <c r="AD74" s="48"/>
      <c r="AE74" s="48"/>
      <c r="AG74" s="48"/>
      <c r="AH74" s="48"/>
      <c r="AI74" s="49"/>
      <c r="AM74" s="48"/>
      <c r="AO74" s="48"/>
      <c r="AP74" s="50"/>
      <c r="AQ74" s="48"/>
      <c r="AS74" s="50"/>
      <c r="AT74" s="48"/>
      <c r="AU74" s="48"/>
      <c r="AV74" s="50"/>
      <c r="AW74" s="48"/>
      <c r="AX74" s="48"/>
      <c r="AY74" s="48"/>
      <c r="AZ74" s="50"/>
      <c r="BA74" s="48"/>
      <c r="BB74" s="48"/>
      <c r="BD74" s="48"/>
      <c r="BE74" s="48"/>
      <c r="BF74" s="48"/>
      <c r="BG74" s="48"/>
      <c r="BH74" s="48"/>
      <c r="BI74" s="48"/>
      <c r="BJ74" s="48"/>
      <c r="BK74" s="48"/>
      <c r="BL74" s="48"/>
      <c r="BM74" s="48"/>
      <c r="BN74" s="48"/>
      <c r="BO74" s="48"/>
      <c r="BP74" s="48"/>
      <c r="BQ74" s="51">
        <f t="shared" ref="BQ74:BQ75" si="0">SUM(E74:BP74)</f>
        <v>0</v>
      </c>
      <c r="BR74" s="51">
        <f>BQ74*D76</f>
        <v>0</v>
      </c>
    </row>
    <row r="75" spans="1:70" ht="20.25" x14ac:dyDescent="0.3">
      <c r="A75" s="21">
        <v>23</v>
      </c>
      <c r="B75" s="14" t="s">
        <v>404</v>
      </c>
      <c r="C75" s="23">
        <v>130</v>
      </c>
      <c r="D75" s="23">
        <v>80</v>
      </c>
      <c r="E75" s="32"/>
      <c r="F75" s="32"/>
      <c r="G75" s="32"/>
      <c r="H75" s="32"/>
      <c r="I75" s="46"/>
      <c r="K75" s="48"/>
      <c r="L75" s="48"/>
      <c r="M75" s="48"/>
      <c r="N75" s="48"/>
      <c r="R75" s="49"/>
      <c r="T75" s="50"/>
      <c r="AA75" s="48"/>
      <c r="AB75" s="48"/>
      <c r="AC75" s="48"/>
      <c r="AD75" s="48"/>
      <c r="AE75" s="48"/>
      <c r="AG75" s="48"/>
      <c r="AH75" s="48"/>
      <c r="AI75" s="49"/>
      <c r="AM75" s="48"/>
      <c r="AO75" s="48"/>
      <c r="AP75" s="50"/>
      <c r="AQ75" s="48"/>
      <c r="AS75" s="50"/>
      <c r="AT75" s="48"/>
      <c r="AU75" s="48"/>
      <c r="AV75" s="50"/>
      <c r="AW75" s="48"/>
      <c r="AX75" s="48"/>
      <c r="AY75" s="48"/>
      <c r="AZ75" s="50"/>
      <c r="BA75" s="48"/>
      <c r="BB75" s="48"/>
      <c r="BD75" s="48"/>
      <c r="BE75" s="48"/>
      <c r="BF75" s="48"/>
      <c r="BG75" s="48"/>
      <c r="BH75" s="48"/>
      <c r="BI75" s="48"/>
      <c r="BJ75" s="48"/>
      <c r="BK75" s="48"/>
      <c r="BL75" s="48"/>
      <c r="BM75" s="48"/>
      <c r="BN75" s="48"/>
      <c r="BO75" s="48"/>
      <c r="BP75" s="48"/>
      <c r="BQ75" s="51">
        <f t="shared" si="0"/>
        <v>0</v>
      </c>
      <c r="BR75" s="51">
        <f>BQ75*D77</f>
        <v>0</v>
      </c>
    </row>
    <row r="76" spans="1:70" s="18" customFormat="1" ht="20.45" customHeight="1" x14ac:dyDescent="0.3">
      <c r="A76" s="21">
        <v>24</v>
      </c>
      <c r="B76" s="14" t="s">
        <v>405</v>
      </c>
      <c r="C76" s="23">
        <v>130</v>
      </c>
      <c r="D76" s="23">
        <v>80</v>
      </c>
      <c r="E76" s="32"/>
      <c r="F76" s="32"/>
      <c r="G76" s="32"/>
      <c r="H76" s="32"/>
      <c r="I76" s="46"/>
      <c r="J76" s="20"/>
      <c r="K76" s="20"/>
      <c r="L76" s="20"/>
      <c r="M76" s="20"/>
      <c r="N76" s="20"/>
      <c r="O76" s="20"/>
      <c r="P76" s="20"/>
      <c r="Q76" s="20"/>
      <c r="R76" s="20"/>
      <c r="S76" s="20"/>
    </row>
    <row r="77" spans="1:70" s="18" customFormat="1" ht="20.45" customHeight="1" x14ac:dyDescent="0.3">
      <c r="A77" s="21">
        <v>25</v>
      </c>
      <c r="B77" s="25" t="s">
        <v>134</v>
      </c>
      <c r="C77" s="23">
        <v>100</v>
      </c>
      <c r="D77" s="23">
        <v>60</v>
      </c>
      <c r="E77" s="42"/>
      <c r="F77" s="43"/>
      <c r="G77" s="43"/>
      <c r="H77" s="43"/>
      <c r="I77" s="47"/>
      <c r="J77" s="20"/>
      <c r="K77" s="20"/>
      <c r="L77" s="20"/>
      <c r="M77" s="20"/>
      <c r="N77" s="20"/>
      <c r="O77" s="20"/>
      <c r="P77" s="20"/>
      <c r="Q77" s="20"/>
      <c r="R77" s="20"/>
      <c r="S77" s="20"/>
    </row>
    <row r="78" spans="1:70" s="18" customFormat="1" ht="20.45" customHeight="1" x14ac:dyDescent="0.3">
      <c r="A78" s="21">
        <v>26</v>
      </c>
      <c r="B78" s="25" t="s">
        <v>276</v>
      </c>
      <c r="C78" s="23" t="s">
        <v>9</v>
      </c>
      <c r="D78" s="23">
        <v>30</v>
      </c>
      <c r="E78" s="42"/>
      <c r="F78" s="43"/>
      <c r="G78" s="43"/>
      <c r="H78" s="43"/>
      <c r="I78" s="47"/>
      <c r="J78" s="20"/>
      <c r="K78" s="20"/>
      <c r="L78" s="20"/>
      <c r="M78" s="20"/>
      <c r="N78" s="20"/>
      <c r="O78" s="20"/>
      <c r="P78" s="20"/>
      <c r="Q78" s="20"/>
      <c r="R78" s="20"/>
      <c r="S78" s="20"/>
    </row>
    <row r="79" spans="1:70" s="18" customFormat="1" ht="20.45" customHeight="1" x14ac:dyDescent="0.3">
      <c r="A79" s="21">
        <v>27</v>
      </c>
      <c r="B79" s="13" t="s">
        <v>279</v>
      </c>
      <c r="C79" s="14" t="s">
        <v>280</v>
      </c>
      <c r="D79" s="23">
        <v>65</v>
      </c>
      <c r="E79" s="42"/>
      <c r="F79" s="43"/>
      <c r="G79" s="43"/>
      <c r="H79" s="43"/>
      <c r="I79" s="47"/>
      <c r="J79" s="20"/>
      <c r="K79" s="20"/>
      <c r="L79" s="20"/>
      <c r="M79" s="20"/>
      <c r="N79" s="20"/>
      <c r="O79" s="20"/>
      <c r="P79" s="20"/>
      <c r="Q79" s="20"/>
      <c r="R79" s="20"/>
      <c r="S79" s="20"/>
    </row>
    <row r="80" spans="1:70" s="18" customFormat="1" ht="20.45" customHeight="1" x14ac:dyDescent="0.3">
      <c r="A80" s="21">
        <v>28</v>
      </c>
      <c r="B80" s="84" t="s">
        <v>278</v>
      </c>
      <c r="C80" s="14" t="s">
        <v>280</v>
      </c>
      <c r="D80" s="23">
        <v>65</v>
      </c>
      <c r="E80" s="42"/>
      <c r="F80" s="43"/>
      <c r="G80" s="43"/>
      <c r="H80" s="43"/>
      <c r="I80" s="47"/>
      <c r="J80" s="20"/>
      <c r="K80" s="20"/>
      <c r="L80" s="20"/>
      <c r="M80" s="20"/>
      <c r="N80" s="20"/>
      <c r="O80" s="20"/>
      <c r="P80" s="20"/>
      <c r="Q80" s="20"/>
      <c r="R80" s="20"/>
      <c r="S80" s="20"/>
    </row>
    <row r="81" spans="1:19" s="18" customFormat="1" ht="20.45" customHeight="1" x14ac:dyDescent="0.3">
      <c r="A81" s="21">
        <v>29</v>
      </c>
      <c r="B81" s="25" t="s">
        <v>416</v>
      </c>
      <c r="C81" s="14">
        <v>130</v>
      </c>
      <c r="D81" s="23">
        <v>70</v>
      </c>
      <c r="E81" s="42"/>
      <c r="F81" s="43"/>
      <c r="G81" s="43"/>
      <c r="H81" s="43"/>
      <c r="I81" s="47"/>
      <c r="J81" s="20"/>
      <c r="K81" s="20"/>
      <c r="L81" s="20"/>
      <c r="M81" s="20"/>
      <c r="N81" s="20"/>
      <c r="O81" s="20"/>
      <c r="P81" s="20"/>
      <c r="Q81" s="20"/>
      <c r="R81" s="20"/>
      <c r="S81" s="20"/>
    </row>
    <row r="82" spans="1:19" s="18" customFormat="1" ht="20.45" customHeight="1" x14ac:dyDescent="0.3">
      <c r="A82" s="38" t="s">
        <v>165</v>
      </c>
      <c r="B82" s="9" t="s">
        <v>31</v>
      </c>
      <c r="C82" s="10"/>
      <c r="D82" s="10"/>
      <c r="E82" s="42"/>
      <c r="F82" s="43"/>
      <c r="G82" s="43"/>
      <c r="H82" s="43"/>
      <c r="I82" s="47"/>
      <c r="J82" s="20"/>
      <c r="K82" s="20"/>
      <c r="L82" s="20"/>
      <c r="M82" s="20"/>
      <c r="N82" s="20"/>
      <c r="O82" s="20"/>
      <c r="P82" s="20"/>
      <c r="Q82" s="20"/>
      <c r="R82" s="20"/>
      <c r="S82" s="20"/>
    </row>
    <row r="83" spans="1:19" s="13" customFormat="1" ht="18" customHeight="1" x14ac:dyDescent="0.3">
      <c r="A83" s="38">
        <v>1</v>
      </c>
      <c r="B83" s="26" t="s">
        <v>32</v>
      </c>
      <c r="C83" s="23" t="s">
        <v>9</v>
      </c>
      <c r="D83" s="23">
        <v>110</v>
      </c>
      <c r="E83" s="42"/>
      <c r="F83" s="43"/>
      <c r="G83" s="43"/>
      <c r="H83" s="43"/>
      <c r="I83" s="47"/>
      <c r="J83" s="12"/>
      <c r="K83" s="12"/>
      <c r="L83" s="12"/>
      <c r="M83" s="12"/>
      <c r="N83" s="12"/>
      <c r="O83" s="12"/>
      <c r="P83" s="12"/>
      <c r="Q83" s="12"/>
      <c r="R83" s="12"/>
      <c r="S83" s="12"/>
    </row>
    <row r="84" spans="1:19" s="13" customFormat="1" ht="20.25" x14ac:dyDescent="0.3">
      <c r="A84" s="38">
        <v>2</v>
      </c>
      <c r="B84" s="26" t="s">
        <v>164</v>
      </c>
      <c r="C84" s="23" t="s">
        <v>9</v>
      </c>
      <c r="D84" s="23">
        <v>50</v>
      </c>
      <c r="E84" s="41"/>
      <c r="F84" s="32"/>
      <c r="G84" s="32"/>
      <c r="H84" s="32"/>
      <c r="I84" s="46"/>
      <c r="J84" s="12"/>
      <c r="K84" s="12"/>
      <c r="L84" s="12"/>
      <c r="M84" s="12"/>
      <c r="N84" s="12"/>
      <c r="O84" s="12"/>
      <c r="P84" s="12"/>
      <c r="Q84" s="12"/>
      <c r="R84" s="12"/>
      <c r="S84" s="12"/>
    </row>
    <row r="85" spans="1:19" s="13" customFormat="1" ht="18.399999999999999" customHeight="1" x14ac:dyDescent="0.3">
      <c r="A85" s="38">
        <v>3</v>
      </c>
      <c r="B85" s="26" t="s">
        <v>18</v>
      </c>
      <c r="C85" s="23" t="s">
        <v>9</v>
      </c>
      <c r="D85" s="23">
        <v>50</v>
      </c>
      <c r="E85" s="41"/>
      <c r="F85" s="32"/>
      <c r="G85" s="32"/>
      <c r="H85" s="32"/>
      <c r="I85" s="46"/>
      <c r="J85" s="12"/>
      <c r="K85" s="12"/>
      <c r="L85" s="12"/>
      <c r="M85" s="12"/>
      <c r="N85" s="12"/>
      <c r="O85" s="12"/>
      <c r="P85" s="12"/>
      <c r="Q85" s="12"/>
      <c r="R85" s="12"/>
      <c r="S85" s="12"/>
    </row>
    <row r="86" spans="1:19" s="13" customFormat="1" ht="18.399999999999999" customHeight="1" x14ac:dyDescent="0.3">
      <c r="A86" s="38">
        <v>4</v>
      </c>
      <c r="B86" s="25" t="s">
        <v>206</v>
      </c>
      <c r="C86" s="23" t="s">
        <v>9</v>
      </c>
      <c r="D86" s="23">
        <v>110</v>
      </c>
      <c r="E86" s="41"/>
      <c r="F86" s="32"/>
      <c r="G86" s="32"/>
      <c r="H86" s="32"/>
      <c r="I86" s="46"/>
      <c r="J86" s="12"/>
      <c r="K86" s="12"/>
      <c r="L86" s="12"/>
      <c r="M86" s="12"/>
      <c r="N86" s="12"/>
      <c r="O86" s="12"/>
      <c r="P86" s="12"/>
      <c r="Q86" s="12"/>
      <c r="R86" s="12"/>
      <c r="S86" s="12"/>
    </row>
    <row r="87" spans="1:19" s="13" customFormat="1" ht="18.399999999999999" customHeight="1" x14ac:dyDescent="0.3">
      <c r="A87" s="36"/>
      <c r="B87" s="9" t="s">
        <v>85</v>
      </c>
      <c r="C87" s="10"/>
      <c r="D87" s="10"/>
      <c r="E87" s="41"/>
      <c r="F87" s="32"/>
      <c r="G87" s="32"/>
      <c r="H87" s="32"/>
      <c r="I87" s="46"/>
      <c r="J87" s="12"/>
      <c r="K87" s="12"/>
      <c r="L87" s="12"/>
      <c r="M87" s="12"/>
      <c r="N87" s="12"/>
      <c r="O87" s="12"/>
      <c r="P87" s="12"/>
      <c r="Q87" s="12"/>
      <c r="R87" s="12"/>
      <c r="S87" s="12"/>
    </row>
    <row r="88" spans="1:19" s="13" customFormat="1" ht="18" customHeight="1" x14ac:dyDescent="0.3">
      <c r="A88" s="37">
        <v>1</v>
      </c>
      <c r="B88" s="25" t="s">
        <v>311</v>
      </c>
      <c r="C88" s="23" t="s">
        <v>218</v>
      </c>
      <c r="D88" s="23">
        <v>400</v>
      </c>
      <c r="E88" s="41"/>
      <c r="F88" s="32"/>
      <c r="G88" s="32"/>
      <c r="H88" s="32"/>
      <c r="I88" s="46"/>
      <c r="J88" s="12"/>
      <c r="K88" s="12"/>
      <c r="L88" s="12"/>
      <c r="M88" s="12"/>
      <c r="N88" s="12"/>
      <c r="O88" s="12"/>
      <c r="P88" s="12"/>
      <c r="Q88" s="12"/>
      <c r="R88" s="12"/>
      <c r="S88" s="12"/>
    </row>
    <row r="89" spans="1:19" s="13" customFormat="1" ht="18" customHeight="1" x14ac:dyDescent="0.3">
      <c r="A89" s="37">
        <v>2</v>
      </c>
      <c r="B89" s="25" t="s">
        <v>16</v>
      </c>
      <c r="C89" s="23" t="s">
        <v>6</v>
      </c>
      <c r="D89" s="23">
        <v>90</v>
      </c>
      <c r="E89" s="41"/>
      <c r="F89" s="32"/>
      <c r="G89" s="32"/>
      <c r="H89" s="32"/>
      <c r="I89" s="46"/>
      <c r="J89" s="12"/>
      <c r="K89" s="12"/>
      <c r="L89" s="12"/>
      <c r="M89" s="12"/>
      <c r="N89" s="12"/>
      <c r="O89" s="12"/>
      <c r="P89" s="12"/>
      <c r="Q89" s="12"/>
      <c r="R89" s="12"/>
      <c r="S89" s="12"/>
    </row>
    <row r="90" spans="1:19" s="13" customFormat="1" ht="18" customHeight="1" x14ac:dyDescent="0.3">
      <c r="A90" s="37">
        <v>3</v>
      </c>
      <c r="B90" s="25" t="s">
        <v>20</v>
      </c>
      <c r="C90" s="23" t="s">
        <v>6</v>
      </c>
      <c r="D90" s="23">
        <v>90</v>
      </c>
      <c r="E90" s="41"/>
      <c r="F90" s="32"/>
      <c r="G90" s="32"/>
      <c r="H90" s="32"/>
      <c r="I90" s="46"/>
    </row>
    <row r="91" spans="1:19" s="13" customFormat="1" ht="18" customHeight="1" x14ac:dyDescent="0.3">
      <c r="A91" s="37">
        <v>4</v>
      </c>
      <c r="B91" s="25" t="s">
        <v>436</v>
      </c>
      <c r="C91" s="23" t="s">
        <v>10</v>
      </c>
      <c r="D91" s="23">
        <v>70</v>
      </c>
      <c r="E91" s="41"/>
      <c r="F91" s="32"/>
      <c r="G91" s="32"/>
      <c r="H91" s="32"/>
      <c r="I91" s="46"/>
    </row>
    <row r="92" spans="1:19" s="13" customFormat="1" ht="18" customHeight="1" x14ac:dyDescent="0.3">
      <c r="A92" s="37">
        <v>5</v>
      </c>
      <c r="B92" s="25" t="s">
        <v>59</v>
      </c>
      <c r="C92" s="23" t="s">
        <v>6</v>
      </c>
      <c r="D92" s="23">
        <v>100</v>
      </c>
      <c r="E92" s="41"/>
      <c r="F92" s="32"/>
      <c r="G92" s="32"/>
      <c r="H92" s="32"/>
      <c r="I92" s="46"/>
    </row>
    <row r="93" spans="1:19" s="13" customFormat="1" ht="18" customHeight="1" x14ac:dyDescent="0.3">
      <c r="A93" s="37">
        <v>6</v>
      </c>
      <c r="B93" s="25" t="s">
        <v>427</v>
      </c>
      <c r="C93" s="23" t="s">
        <v>10</v>
      </c>
      <c r="D93" s="23">
        <v>70</v>
      </c>
      <c r="E93" s="41"/>
      <c r="F93" s="32"/>
      <c r="G93" s="32"/>
      <c r="H93" s="32"/>
      <c r="I93" s="46"/>
    </row>
    <row r="94" spans="1:19" s="13" customFormat="1" ht="18" customHeight="1" x14ac:dyDescent="0.3">
      <c r="A94" s="37">
        <v>7</v>
      </c>
      <c r="B94" s="25" t="s">
        <v>422</v>
      </c>
      <c r="C94" s="23" t="s">
        <v>10</v>
      </c>
      <c r="D94" s="23">
        <v>85</v>
      </c>
      <c r="E94" s="41"/>
      <c r="F94" s="32"/>
      <c r="G94" s="32"/>
      <c r="H94" s="32"/>
      <c r="I94" s="46"/>
    </row>
    <row r="95" spans="1:19" s="13" customFormat="1" ht="18" customHeight="1" x14ac:dyDescent="0.3">
      <c r="A95" s="37">
        <v>8</v>
      </c>
      <c r="B95" s="25" t="s">
        <v>161</v>
      </c>
      <c r="C95" s="23" t="s">
        <v>6</v>
      </c>
      <c r="D95" s="23">
        <v>85</v>
      </c>
      <c r="E95" s="41"/>
      <c r="F95" s="32"/>
      <c r="G95" s="32"/>
      <c r="H95" s="32"/>
      <c r="I95" s="46"/>
    </row>
    <row r="96" spans="1:19" s="13" customFormat="1" ht="18" customHeight="1" x14ac:dyDescent="0.3">
      <c r="A96" s="37">
        <v>9</v>
      </c>
      <c r="B96" s="25" t="s">
        <v>425</v>
      </c>
      <c r="C96" s="23" t="s">
        <v>6</v>
      </c>
      <c r="D96" s="23">
        <v>85</v>
      </c>
      <c r="E96" s="41"/>
      <c r="F96" s="32"/>
      <c r="G96" s="32"/>
      <c r="H96" s="32"/>
      <c r="I96" s="46"/>
    </row>
    <row r="97" spans="1:9" s="13" customFormat="1" ht="18" customHeight="1" x14ac:dyDescent="0.3">
      <c r="A97" s="37">
        <v>10</v>
      </c>
      <c r="B97" s="25" t="s">
        <v>437</v>
      </c>
      <c r="C97" s="23" t="s">
        <v>6</v>
      </c>
      <c r="D97" s="23">
        <v>80</v>
      </c>
      <c r="E97" s="41"/>
      <c r="F97" s="32"/>
      <c r="G97" s="32"/>
      <c r="H97" s="32"/>
      <c r="I97" s="46"/>
    </row>
    <row r="98" spans="1:9" s="13" customFormat="1" ht="18" customHeight="1" x14ac:dyDescent="0.3">
      <c r="A98" s="37">
        <v>8</v>
      </c>
      <c r="B98" s="26" t="s">
        <v>43</v>
      </c>
      <c r="C98" s="23" t="s">
        <v>107</v>
      </c>
      <c r="D98" s="23">
        <v>75</v>
      </c>
      <c r="E98" s="41"/>
      <c r="F98" s="32"/>
      <c r="G98" s="32"/>
      <c r="H98" s="32"/>
      <c r="I98" s="46"/>
    </row>
    <row r="99" spans="1:9" s="13" customFormat="1" ht="18" customHeight="1" x14ac:dyDescent="0.3">
      <c r="A99" s="37">
        <v>9</v>
      </c>
      <c r="B99" s="26" t="s">
        <v>44</v>
      </c>
      <c r="C99" s="23" t="s">
        <v>107</v>
      </c>
      <c r="D99" s="23">
        <v>75</v>
      </c>
      <c r="E99" s="41"/>
      <c r="F99" s="32"/>
      <c r="G99" s="32"/>
      <c r="H99" s="32"/>
      <c r="I99" s="46"/>
    </row>
    <row r="100" spans="1:9" s="13" customFormat="1" ht="21.75" customHeight="1" x14ac:dyDescent="0.3">
      <c r="A100" s="37">
        <v>10</v>
      </c>
      <c r="B100" s="85" t="s">
        <v>429</v>
      </c>
      <c r="C100" s="23" t="s">
        <v>9</v>
      </c>
      <c r="D100" s="23">
        <v>50</v>
      </c>
      <c r="E100" s="41"/>
      <c r="F100" s="32"/>
      <c r="G100" s="32"/>
      <c r="H100" s="32"/>
      <c r="I100" s="46"/>
    </row>
    <row r="101" spans="1:9" s="13" customFormat="1" ht="18" customHeight="1" x14ac:dyDescent="0.3">
      <c r="A101" s="37">
        <v>11</v>
      </c>
      <c r="B101" s="24" t="s">
        <v>46</v>
      </c>
      <c r="C101" s="23" t="s">
        <v>9</v>
      </c>
      <c r="D101" s="23">
        <v>50</v>
      </c>
      <c r="E101" s="41"/>
      <c r="F101" s="32"/>
      <c r="G101" s="32"/>
      <c r="H101" s="32"/>
      <c r="I101" s="46"/>
    </row>
    <row r="102" spans="1:9" s="13" customFormat="1" ht="18" customHeight="1" x14ac:dyDescent="0.3">
      <c r="A102" s="37">
        <v>12</v>
      </c>
      <c r="B102" s="25" t="s">
        <v>60</v>
      </c>
      <c r="C102" s="23" t="s">
        <v>9</v>
      </c>
      <c r="D102" s="23">
        <v>55</v>
      </c>
      <c r="E102" s="41"/>
      <c r="F102" s="32"/>
      <c r="G102" s="32"/>
      <c r="H102" s="32"/>
      <c r="I102" s="46"/>
    </row>
    <row r="103" spans="1:9" s="13" customFormat="1" ht="18" customHeight="1" x14ac:dyDescent="0.3">
      <c r="A103" s="37">
        <v>13</v>
      </c>
      <c r="B103" s="24" t="s">
        <v>150</v>
      </c>
      <c r="C103" s="23" t="s">
        <v>9</v>
      </c>
      <c r="D103" s="23">
        <v>50</v>
      </c>
      <c r="E103" s="41"/>
      <c r="F103" s="32"/>
      <c r="G103" s="32"/>
      <c r="H103" s="32"/>
      <c r="I103" s="46"/>
    </row>
    <row r="104" spans="1:9" s="13" customFormat="1" ht="17.649999999999999" customHeight="1" x14ac:dyDescent="0.3">
      <c r="A104" s="37">
        <v>14</v>
      </c>
      <c r="B104" s="25" t="s">
        <v>220</v>
      </c>
      <c r="C104" s="23" t="s">
        <v>9</v>
      </c>
      <c r="D104" s="23">
        <v>45</v>
      </c>
      <c r="E104" s="41"/>
      <c r="F104" s="32"/>
      <c r="G104" s="32"/>
      <c r="H104" s="32"/>
      <c r="I104" s="46"/>
    </row>
    <row r="105" spans="1:9" s="13" customFormat="1" ht="18" customHeight="1" x14ac:dyDescent="0.3">
      <c r="A105" s="37">
        <v>15</v>
      </c>
      <c r="B105" s="26" t="s">
        <v>45</v>
      </c>
      <c r="C105" s="23" t="s">
        <v>9</v>
      </c>
      <c r="D105" s="23">
        <v>60</v>
      </c>
      <c r="E105" s="41"/>
      <c r="F105" s="32"/>
      <c r="G105" s="32"/>
      <c r="H105" s="32"/>
      <c r="I105" s="46"/>
    </row>
    <row r="106" spans="1:9" s="13" customFormat="1" ht="18" customHeight="1" x14ac:dyDescent="0.3">
      <c r="A106" s="37">
        <v>16</v>
      </c>
      <c r="B106" s="26" t="s">
        <v>47</v>
      </c>
      <c r="C106" s="23" t="s">
        <v>9</v>
      </c>
      <c r="D106" s="23">
        <v>60</v>
      </c>
      <c r="E106" s="41"/>
      <c r="F106" s="32"/>
      <c r="G106" s="32"/>
      <c r="H106" s="32"/>
      <c r="I106" s="46"/>
    </row>
    <row r="107" spans="1:9" s="13" customFormat="1" ht="18" customHeight="1" x14ac:dyDescent="0.3">
      <c r="A107" s="37">
        <v>17</v>
      </c>
      <c r="B107" s="25" t="s">
        <v>48</v>
      </c>
      <c r="C107" s="23" t="s">
        <v>9</v>
      </c>
      <c r="D107" s="23">
        <v>40</v>
      </c>
      <c r="E107" s="41"/>
      <c r="F107" s="32"/>
      <c r="G107" s="32"/>
      <c r="H107" s="32"/>
      <c r="I107" s="46"/>
    </row>
    <row r="108" spans="1:9" s="13" customFormat="1" ht="18" customHeight="1" x14ac:dyDescent="0.3">
      <c r="A108" s="37">
        <v>18</v>
      </c>
      <c r="B108" s="25" t="s">
        <v>50</v>
      </c>
      <c r="C108" s="23" t="s">
        <v>9</v>
      </c>
      <c r="D108" s="23">
        <v>60</v>
      </c>
      <c r="E108" s="41"/>
      <c r="F108" s="32"/>
      <c r="G108" s="32"/>
      <c r="H108" s="32"/>
      <c r="I108" s="46"/>
    </row>
    <row r="109" spans="1:9" s="13" customFormat="1" ht="18" customHeight="1" x14ac:dyDescent="0.3">
      <c r="A109" s="37">
        <v>19</v>
      </c>
      <c r="B109" s="26" t="s">
        <v>49</v>
      </c>
      <c r="C109" s="23" t="s">
        <v>9</v>
      </c>
      <c r="D109" s="23">
        <v>75</v>
      </c>
      <c r="E109" s="41"/>
      <c r="F109" s="32"/>
      <c r="G109" s="32"/>
      <c r="H109" s="32"/>
      <c r="I109" s="46"/>
    </row>
    <row r="110" spans="1:9" s="13" customFormat="1" ht="18" customHeight="1" x14ac:dyDescent="0.3">
      <c r="A110" s="37">
        <v>20</v>
      </c>
      <c r="B110" s="25" t="s">
        <v>51</v>
      </c>
      <c r="C110" s="23" t="s">
        <v>9</v>
      </c>
      <c r="D110" s="23">
        <v>75</v>
      </c>
      <c r="E110" s="41"/>
      <c r="F110" s="32"/>
      <c r="G110" s="32"/>
      <c r="H110" s="32"/>
      <c r="I110" s="46"/>
    </row>
    <row r="111" spans="1:9" s="13" customFormat="1" ht="18" customHeight="1" x14ac:dyDescent="0.3">
      <c r="A111" s="37">
        <v>21</v>
      </c>
      <c r="B111" s="25" t="s">
        <v>119</v>
      </c>
      <c r="C111" s="23" t="s">
        <v>9</v>
      </c>
      <c r="D111" s="23">
        <v>70</v>
      </c>
      <c r="E111" s="41"/>
      <c r="F111" s="32"/>
      <c r="G111" s="32"/>
      <c r="H111" s="32"/>
      <c r="I111" s="46"/>
    </row>
    <row r="112" spans="1:9" s="13" customFormat="1" ht="18" customHeight="1" x14ac:dyDescent="0.3">
      <c r="A112" s="37">
        <v>22</v>
      </c>
      <c r="B112" s="25" t="s">
        <v>120</v>
      </c>
      <c r="C112" s="23" t="s">
        <v>9</v>
      </c>
      <c r="D112" s="23">
        <v>50</v>
      </c>
      <c r="E112" s="41"/>
      <c r="F112" s="32"/>
      <c r="G112" s="32"/>
      <c r="H112" s="32"/>
      <c r="I112" s="46"/>
    </row>
    <row r="113" spans="1:9" s="13" customFormat="1" ht="18" customHeight="1" x14ac:dyDescent="0.3">
      <c r="A113" s="37">
        <v>23</v>
      </c>
      <c r="B113" s="25" t="s">
        <v>312</v>
      </c>
      <c r="C113" s="23" t="s">
        <v>9</v>
      </c>
      <c r="D113" s="23">
        <v>60</v>
      </c>
      <c r="E113" s="41"/>
      <c r="F113" s="32"/>
      <c r="G113" s="32"/>
      <c r="H113" s="32"/>
      <c r="I113" s="46"/>
    </row>
    <row r="114" spans="1:9" s="13" customFormat="1" ht="18" customHeight="1" x14ac:dyDescent="0.3">
      <c r="A114" s="37">
        <v>24</v>
      </c>
      <c r="B114" s="25" t="s">
        <v>139</v>
      </c>
      <c r="C114" s="23" t="s">
        <v>9</v>
      </c>
      <c r="D114" s="23">
        <v>50</v>
      </c>
      <c r="E114" s="41"/>
      <c r="F114" s="32"/>
      <c r="G114" s="32"/>
      <c r="H114" s="32"/>
      <c r="I114" s="46"/>
    </row>
    <row r="115" spans="1:9" s="13" customFormat="1" ht="18" customHeight="1" x14ac:dyDescent="0.3">
      <c r="A115" s="37">
        <v>25</v>
      </c>
      <c r="B115" s="24" t="s">
        <v>70</v>
      </c>
      <c r="C115" s="23" t="s">
        <v>11</v>
      </c>
      <c r="D115" s="23">
        <v>65</v>
      </c>
      <c r="E115" s="41"/>
      <c r="F115" s="32"/>
      <c r="G115" s="32"/>
      <c r="H115" s="32"/>
      <c r="I115" s="46"/>
    </row>
    <row r="116" spans="1:9" s="13" customFormat="1" ht="18" customHeight="1" x14ac:dyDescent="0.3">
      <c r="A116" s="37">
        <v>26</v>
      </c>
      <c r="B116" s="25" t="s">
        <v>121</v>
      </c>
      <c r="C116" s="23" t="s">
        <v>9</v>
      </c>
      <c r="D116" s="23">
        <v>45</v>
      </c>
      <c r="E116" s="41"/>
      <c r="F116" s="41"/>
      <c r="G116" s="41"/>
      <c r="H116" s="41"/>
      <c r="I116" s="41"/>
    </row>
    <row r="117" spans="1:9" s="13" customFormat="1" ht="18" customHeight="1" x14ac:dyDescent="0.3">
      <c r="A117" s="21"/>
      <c r="B117" s="9" t="s">
        <v>152</v>
      </c>
      <c r="C117" s="10"/>
      <c r="D117" s="10"/>
      <c r="E117" s="41"/>
      <c r="F117" s="41"/>
      <c r="G117" s="41"/>
      <c r="H117" s="41"/>
      <c r="I117" s="41"/>
    </row>
    <row r="118" spans="1:9" s="13" customFormat="1" ht="18" customHeight="1" x14ac:dyDescent="0.3">
      <c r="A118" s="21">
        <v>2</v>
      </c>
      <c r="B118" s="24" t="s">
        <v>313</v>
      </c>
      <c r="C118" s="23">
        <v>0.28999999999999998</v>
      </c>
      <c r="D118" s="23">
        <v>90</v>
      </c>
      <c r="E118" s="41"/>
      <c r="F118" s="41"/>
      <c r="G118" s="41"/>
      <c r="H118" s="41"/>
      <c r="I118" s="41"/>
    </row>
    <row r="119" spans="1:9" s="13" customFormat="1" ht="18" customHeight="1" x14ac:dyDescent="0.3">
      <c r="A119" s="21">
        <v>3</v>
      </c>
      <c r="B119" s="24" t="s">
        <v>232</v>
      </c>
      <c r="C119" s="23">
        <v>0.43</v>
      </c>
      <c r="D119" s="23">
        <v>80</v>
      </c>
      <c r="E119" s="41"/>
      <c r="F119" s="41"/>
      <c r="G119" s="41"/>
      <c r="H119" s="41"/>
      <c r="I119" s="41"/>
    </row>
    <row r="120" spans="1:9" s="13" customFormat="1" ht="18" customHeight="1" x14ac:dyDescent="0.3">
      <c r="A120" s="21">
        <v>4</v>
      </c>
      <c r="B120" s="24" t="s">
        <v>34</v>
      </c>
      <c r="C120" s="23">
        <v>0.2</v>
      </c>
      <c r="D120" s="23">
        <v>40</v>
      </c>
      <c r="E120" s="41"/>
      <c r="F120" s="41"/>
      <c r="G120" s="41"/>
      <c r="H120" s="41"/>
      <c r="I120" s="41"/>
    </row>
    <row r="121" spans="1:9" s="13" customFormat="1" ht="18" customHeight="1" x14ac:dyDescent="0.3">
      <c r="A121" s="21">
        <v>5</v>
      </c>
      <c r="B121" s="24" t="s">
        <v>35</v>
      </c>
      <c r="C121" s="23" t="s">
        <v>33</v>
      </c>
      <c r="D121" s="23">
        <v>120</v>
      </c>
      <c r="E121" s="41"/>
      <c r="F121" s="41"/>
      <c r="G121" s="41"/>
      <c r="H121" s="41"/>
      <c r="I121" s="41"/>
    </row>
    <row r="122" spans="1:9" s="13" customFormat="1" ht="18" customHeight="1" x14ac:dyDescent="0.3">
      <c r="A122" s="21">
        <v>6</v>
      </c>
      <c r="B122" s="24" t="s">
        <v>233</v>
      </c>
      <c r="C122" s="23">
        <v>0.42</v>
      </c>
      <c r="D122" s="23">
        <v>80</v>
      </c>
      <c r="E122" s="41"/>
      <c r="F122" s="41"/>
      <c r="G122" s="41"/>
      <c r="H122" s="41"/>
      <c r="I122" s="41"/>
    </row>
    <row r="123" spans="1:9" s="13" customFormat="1" ht="18" customHeight="1" x14ac:dyDescent="0.3">
      <c r="A123" s="21">
        <v>7</v>
      </c>
      <c r="B123" s="24" t="s">
        <v>234</v>
      </c>
      <c r="C123" s="23">
        <v>200</v>
      </c>
      <c r="D123" s="23">
        <v>80</v>
      </c>
      <c r="E123" s="41"/>
      <c r="F123" s="41"/>
      <c r="G123" s="41"/>
      <c r="H123" s="41"/>
      <c r="I123" s="41"/>
    </row>
    <row r="124" spans="1:9" s="13" customFormat="1" ht="18" customHeight="1" x14ac:dyDescent="0.3">
      <c r="A124" s="21">
        <v>8</v>
      </c>
      <c r="B124" s="24" t="s">
        <v>314</v>
      </c>
      <c r="C124" s="23">
        <v>100</v>
      </c>
      <c r="D124" s="23">
        <v>90</v>
      </c>
      <c r="E124" s="41"/>
      <c r="F124" s="41"/>
      <c r="G124" s="41"/>
      <c r="H124" s="41"/>
      <c r="I124" s="41"/>
    </row>
    <row r="125" spans="1:9" s="13" customFormat="1" ht="18" customHeight="1" x14ac:dyDescent="0.3">
      <c r="A125" s="21">
        <v>9</v>
      </c>
      <c r="B125" s="14" t="s">
        <v>315</v>
      </c>
      <c r="C125" s="14">
        <v>500</v>
      </c>
      <c r="D125" s="14">
        <v>160</v>
      </c>
      <c r="E125" s="41"/>
      <c r="F125" s="41"/>
      <c r="G125" s="41"/>
      <c r="H125" s="41"/>
      <c r="I125" s="41"/>
    </row>
    <row r="126" spans="1:9" s="13" customFormat="1" ht="18" customHeight="1" x14ac:dyDescent="0.3">
      <c r="A126" s="21">
        <v>10</v>
      </c>
      <c r="B126" s="25" t="s">
        <v>236</v>
      </c>
      <c r="C126" s="23">
        <v>180</v>
      </c>
      <c r="D126" s="69">
        <v>100</v>
      </c>
      <c r="E126" s="41"/>
      <c r="F126" s="41"/>
      <c r="G126" s="41"/>
      <c r="H126" s="41"/>
      <c r="I126" s="41"/>
    </row>
    <row r="127" spans="1:9" s="13" customFormat="1" ht="18" customHeight="1" x14ac:dyDescent="0.3">
      <c r="A127" s="21">
        <v>11</v>
      </c>
      <c r="B127" s="27" t="s">
        <v>316</v>
      </c>
      <c r="C127" s="28">
        <v>500</v>
      </c>
      <c r="D127" s="28">
        <v>160</v>
      </c>
      <c r="E127" s="41"/>
      <c r="F127" s="41"/>
      <c r="G127" s="41"/>
      <c r="H127" s="41"/>
      <c r="I127" s="41"/>
    </row>
    <row r="128" spans="1:9" s="13" customFormat="1" ht="18" customHeight="1" x14ac:dyDescent="0.3">
      <c r="A128" s="8"/>
      <c r="B128" s="9" t="s">
        <v>3</v>
      </c>
      <c r="C128" s="10"/>
      <c r="D128" s="10"/>
      <c r="E128" s="41"/>
      <c r="F128" s="41"/>
      <c r="G128" s="41"/>
      <c r="H128" s="41"/>
      <c r="I128" s="41"/>
    </row>
    <row r="129" spans="1:9" s="13" customFormat="1" ht="18" customHeight="1" x14ac:dyDescent="0.3">
      <c r="A129" s="21">
        <v>1</v>
      </c>
      <c r="B129" s="24" t="s">
        <v>175</v>
      </c>
      <c r="C129" s="23">
        <v>0.5</v>
      </c>
      <c r="D129" s="23">
        <v>45</v>
      </c>
      <c r="E129" s="41"/>
      <c r="F129" s="41"/>
      <c r="G129" s="41"/>
      <c r="H129" s="41"/>
      <c r="I129" s="41"/>
    </row>
    <row r="130" spans="1:9" s="13" customFormat="1" ht="18" customHeight="1" x14ac:dyDescent="0.3">
      <c r="A130" s="21">
        <v>2</v>
      </c>
      <c r="B130" s="24" t="s">
        <v>36</v>
      </c>
      <c r="C130" s="23">
        <v>0.5</v>
      </c>
      <c r="D130" s="23">
        <v>70</v>
      </c>
      <c r="E130" s="32"/>
      <c r="F130" s="32"/>
      <c r="G130" s="32"/>
      <c r="H130" s="32"/>
      <c r="I130" s="46"/>
    </row>
    <row r="131" spans="1:9" s="13" customFormat="1" ht="18" customHeight="1" x14ac:dyDescent="0.3">
      <c r="A131" s="21">
        <v>3</v>
      </c>
      <c r="B131" s="24" t="s">
        <v>72</v>
      </c>
      <c r="C131" s="23">
        <v>0.5</v>
      </c>
      <c r="D131" s="23">
        <v>100</v>
      </c>
      <c r="E131" s="32"/>
      <c r="F131" s="32"/>
      <c r="G131" s="32"/>
      <c r="H131" s="32"/>
      <c r="I131" s="46"/>
    </row>
    <row r="132" spans="1:9" s="13" customFormat="1" ht="18" customHeight="1" x14ac:dyDescent="0.3">
      <c r="A132" s="21">
        <v>5</v>
      </c>
      <c r="B132" s="25" t="s">
        <v>317</v>
      </c>
      <c r="C132" s="23" t="s">
        <v>9</v>
      </c>
      <c r="D132" s="23">
        <v>30</v>
      </c>
      <c r="E132" s="32"/>
      <c r="F132" s="32"/>
      <c r="G132" s="32"/>
      <c r="H132" s="32"/>
      <c r="I132" s="46"/>
    </row>
    <row r="133" spans="1:9" s="13" customFormat="1" ht="18" customHeight="1" x14ac:dyDescent="0.3">
      <c r="A133" s="21">
        <v>6</v>
      </c>
      <c r="B133" s="24" t="s">
        <v>318</v>
      </c>
      <c r="C133" s="23">
        <v>0.5</v>
      </c>
      <c r="D133" s="23">
        <v>80</v>
      </c>
      <c r="E133" s="32"/>
      <c r="F133" s="32"/>
      <c r="G133" s="32"/>
      <c r="H133" s="32"/>
      <c r="I133" s="46"/>
    </row>
    <row r="134" spans="1:9" s="13" customFormat="1" ht="18" customHeight="1" x14ac:dyDescent="0.3">
      <c r="A134" s="21">
        <v>7</v>
      </c>
      <c r="B134" s="24" t="s">
        <v>319</v>
      </c>
      <c r="C134" s="23">
        <v>0.5</v>
      </c>
      <c r="D134" s="23">
        <v>100</v>
      </c>
      <c r="E134" s="32"/>
      <c r="F134" s="32"/>
      <c r="G134" s="32"/>
      <c r="H134" s="32"/>
      <c r="I134" s="46"/>
    </row>
    <row r="135" spans="1:9" s="13" customFormat="1" ht="18" customHeight="1" x14ac:dyDescent="0.3">
      <c r="A135" s="21">
        <v>10</v>
      </c>
      <c r="B135" s="24" t="s">
        <v>151</v>
      </c>
      <c r="C135" s="23" t="s">
        <v>23</v>
      </c>
      <c r="D135" s="23">
        <v>200</v>
      </c>
      <c r="E135" s="41"/>
      <c r="F135" s="32"/>
      <c r="G135" s="32"/>
      <c r="H135" s="32"/>
      <c r="I135" s="46"/>
    </row>
    <row r="136" spans="1:9" s="13" customFormat="1" ht="18" customHeight="1" x14ac:dyDescent="0.3">
      <c r="A136" s="21">
        <v>11</v>
      </c>
      <c r="B136" s="24" t="s">
        <v>155</v>
      </c>
      <c r="C136" s="23" t="s">
        <v>23</v>
      </c>
      <c r="D136" s="23">
        <v>200</v>
      </c>
      <c r="E136" s="32"/>
      <c r="F136" s="32"/>
      <c r="G136" s="32"/>
      <c r="H136" s="32"/>
      <c r="I136" s="46"/>
    </row>
    <row r="137" spans="1:9" s="13" customFormat="1" ht="18" customHeight="1" x14ac:dyDescent="0.3">
      <c r="A137" s="21">
        <v>12</v>
      </c>
      <c r="B137" s="24" t="s">
        <v>320</v>
      </c>
      <c r="C137" s="23">
        <v>0.25</v>
      </c>
      <c r="D137" s="23">
        <v>100</v>
      </c>
      <c r="E137" s="32"/>
      <c r="F137" s="32"/>
      <c r="G137" s="32"/>
      <c r="H137" s="32"/>
      <c r="I137" s="46"/>
    </row>
    <row r="138" spans="1:9" s="13" customFormat="1" ht="18" customHeight="1" x14ac:dyDescent="0.3">
      <c r="A138" s="21">
        <v>14</v>
      </c>
      <c r="B138" s="19" t="s">
        <v>321</v>
      </c>
      <c r="C138" s="23" t="s">
        <v>33</v>
      </c>
      <c r="D138" s="23">
        <v>120</v>
      </c>
      <c r="E138" s="32"/>
      <c r="F138" s="32"/>
      <c r="G138" s="32"/>
      <c r="H138" s="32"/>
      <c r="I138" s="46"/>
    </row>
    <row r="139" spans="1:9" s="13" customFormat="1" ht="18" customHeight="1" x14ac:dyDescent="0.3">
      <c r="A139" s="21">
        <v>16</v>
      </c>
      <c r="B139" s="24" t="s">
        <v>322</v>
      </c>
      <c r="C139" s="23">
        <v>0.2</v>
      </c>
      <c r="D139" s="23">
        <v>40</v>
      </c>
      <c r="E139" s="32"/>
      <c r="F139" s="32"/>
      <c r="G139" s="32"/>
      <c r="H139" s="32"/>
      <c r="I139" s="46"/>
    </row>
    <row r="140" spans="1:9" s="13" customFormat="1" ht="20.25" x14ac:dyDescent="0.3">
      <c r="A140" s="21">
        <v>19</v>
      </c>
      <c r="B140" s="24" t="s">
        <v>323</v>
      </c>
      <c r="C140" s="23" t="s">
        <v>9</v>
      </c>
      <c r="D140" s="23">
        <v>10</v>
      </c>
      <c r="E140" s="32"/>
      <c r="F140" s="32"/>
      <c r="G140" s="32"/>
      <c r="H140" s="32"/>
      <c r="I140" s="46"/>
    </row>
    <row r="141" spans="1:9" s="13" customFormat="1" ht="19.149999999999999" customHeight="1" x14ac:dyDescent="0.3">
      <c r="A141" s="21">
        <v>20</v>
      </c>
      <c r="B141" s="24" t="s">
        <v>324</v>
      </c>
      <c r="C141" s="23" t="s">
        <v>9</v>
      </c>
      <c r="D141" s="23">
        <v>10</v>
      </c>
      <c r="E141" s="32"/>
      <c r="F141" s="32"/>
      <c r="G141" s="32"/>
      <c r="H141" s="32"/>
      <c r="I141" s="46"/>
    </row>
    <row r="142" spans="1:9" s="13" customFormat="1" ht="19.149999999999999" customHeight="1" x14ac:dyDescent="0.3">
      <c r="A142" s="21">
        <v>21</v>
      </c>
      <c r="B142" s="24" t="s">
        <v>243</v>
      </c>
      <c r="C142" s="23">
        <v>0.25</v>
      </c>
      <c r="D142" s="23">
        <v>45</v>
      </c>
      <c r="E142" s="32"/>
      <c r="F142" s="32"/>
      <c r="G142" s="32"/>
      <c r="H142" s="32"/>
      <c r="I142" s="46"/>
    </row>
    <row r="143" spans="1:9" s="13" customFormat="1" ht="19.149999999999999" customHeight="1" x14ac:dyDescent="0.3">
      <c r="A143" s="21">
        <v>22</v>
      </c>
      <c r="B143" s="24" t="s">
        <v>243</v>
      </c>
      <c r="C143" s="23">
        <v>0.5</v>
      </c>
      <c r="D143" s="23">
        <v>75</v>
      </c>
      <c r="E143" s="32"/>
      <c r="F143" s="32"/>
      <c r="G143" s="32"/>
      <c r="H143" s="32"/>
      <c r="I143" s="46"/>
    </row>
    <row r="144" spans="1:9" s="13" customFormat="1" ht="19.149999999999999" customHeight="1" x14ac:dyDescent="0.3">
      <c r="A144" s="21">
        <v>23</v>
      </c>
      <c r="B144" s="24" t="s">
        <v>243</v>
      </c>
      <c r="C144" s="23" t="s">
        <v>244</v>
      </c>
      <c r="D144" s="23">
        <v>120</v>
      </c>
      <c r="E144" s="32"/>
      <c r="F144" s="32"/>
      <c r="G144" s="32"/>
      <c r="H144" s="32"/>
      <c r="I144" s="46"/>
    </row>
    <row r="145" spans="1:102" s="13" customFormat="1" ht="18" customHeight="1" x14ac:dyDescent="0.3">
      <c r="A145" s="8"/>
      <c r="B145" s="9" t="s">
        <v>17</v>
      </c>
      <c r="C145" s="10"/>
      <c r="D145" s="10"/>
      <c r="E145" s="32"/>
      <c r="F145" s="32"/>
      <c r="G145" s="32"/>
      <c r="H145" s="32"/>
      <c r="I145" s="46"/>
    </row>
    <row r="146" spans="1:102" s="13" customFormat="1" ht="18" customHeight="1" x14ac:dyDescent="0.3">
      <c r="A146" s="21">
        <v>1</v>
      </c>
      <c r="B146" s="14" t="s">
        <v>118</v>
      </c>
      <c r="C146" s="14">
        <v>25</v>
      </c>
      <c r="D146" s="14">
        <v>20</v>
      </c>
      <c r="E146" s="32"/>
      <c r="F146" s="32"/>
      <c r="G146" s="32"/>
      <c r="H146" s="32"/>
      <c r="I146" s="46"/>
    </row>
    <row r="147" spans="1:102" s="13" customFormat="1" ht="18" customHeight="1" x14ac:dyDescent="0.3">
      <c r="A147" s="8">
        <v>2</v>
      </c>
      <c r="B147" s="14" t="s">
        <v>212</v>
      </c>
      <c r="C147" s="14">
        <v>140</v>
      </c>
      <c r="D147" s="14">
        <v>100</v>
      </c>
      <c r="E147" s="32"/>
      <c r="F147" s="32"/>
      <c r="G147" s="32"/>
      <c r="H147" s="32"/>
      <c r="I147" s="46"/>
    </row>
    <row r="148" spans="1:102" s="13" customFormat="1" ht="18" customHeight="1" x14ac:dyDescent="0.3">
      <c r="A148" s="8">
        <v>3</v>
      </c>
      <c r="B148" s="14" t="s">
        <v>325</v>
      </c>
      <c r="C148" s="14">
        <v>25</v>
      </c>
      <c r="D148" s="14">
        <v>20</v>
      </c>
      <c r="E148" s="41"/>
      <c r="F148" s="32"/>
      <c r="G148" s="32"/>
      <c r="H148" s="32"/>
      <c r="I148" s="46"/>
    </row>
    <row r="149" spans="1:102" s="13" customFormat="1" ht="18" customHeight="1" x14ac:dyDescent="0.3">
      <c r="A149" s="8">
        <v>4</v>
      </c>
      <c r="B149" s="14" t="s">
        <v>39</v>
      </c>
      <c r="C149" s="14">
        <v>300</v>
      </c>
      <c r="D149" s="14">
        <v>100</v>
      </c>
      <c r="E149" s="32"/>
      <c r="F149" s="32"/>
      <c r="G149" s="32"/>
      <c r="H149" s="32"/>
      <c r="I149" s="46"/>
    </row>
    <row r="150" spans="1:102" s="13" customFormat="1" ht="18" customHeight="1" x14ac:dyDescent="0.3">
      <c r="A150" s="8">
        <v>5</v>
      </c>
      <c r="B150" s="14" t="s">
        <v>326</v>
      </c>
      <c r="C150" s="14">
        <v>40</v>
      </c>
      <c r="D150" s="14">
        <v>20</v>
      </c>
      <c r="E150" s="32"/>
      <c r="F150" s="32"/>
      <c r="G150" s="32"/>
      <c r="H150" s="32"/>
      <c r="I150" s="46"/>
    </row>
    <row r="151" spans="1:102" s="13" customFormat="1" ht="18" customHeight="1" x14ac:dyDescent="0.3">
      <c r="A151" s="8">
        <v>6</v>
      </c>
      <c r="B151" s="14" t="s">
        <v>40</v>
      </c>
      <c r="C151" s="14">
        <v>220</v>
      </c>
      <c r="D151" s="14">
        <v>100</v>
      </c>
      <c r="E151" s="32"/>
      <c r="F151" s="32"/>
      <c r="G151" s="32"/>
      <c r="H151" s="32"/>
      <c r="I151" s="46"/>
    </row>
    <row r="152" spans="1:102" s="13" customFormat="1" ht="18" customHeight="1" x14ac:dyDescent="0.3">
      <c r="A152" s="8">
        <v>7</v>
      </c>
      <c r="B152" s="14" t="s">
        <v>21</v>
      </c>
      <c r="C152" s="14">
        <v>10</v>
      </c>
      <c r="D152" s="14">
        <v>25</v>
      </c>
      <c r="E152" s="32"/>
      <c r="F152" s="32"/>
      <c r="G152" s="32"/>
      <c r="H152" s="32"/>
      <c r="I152" s="46"/>
    </row>
    <row r="153" spans="1:102" s="13" customFormat="1" ht="18" customHeight="1" x14ac:dyDescent="0.3">
      <c r="A153" s="8">
        <v>8</v>
      </c>
      <c r="B153" s="25" t="s">
        <v>327</v>
      </c>
      <c r="C153" s="23">
        <v>25</v>
      </c>
      <c r="D153" s="23">
        <v>20</v>
      </c>
      <c r="E153" s="32"/>
      <c r="F153" s="32"/>
      <c r="G153" s="32"/>
      <c r="H153" s="32"/>
      <c r="I153" s="46"/>
    </row>
    <row r="154" spans="1:102" s="13" customFormat="1" ht="18" customHeight="1" x14ac:dyDescent="0.3">
      <c r="A154" s="8">
        <v>9</v>
      </c>
      <c r="B154" s="14" t="s">
        <v>41</v>
      </c>
      <c r="C154" s="14">
        <v>280</v>
      </c>
      <c r="D154" s="14">
        <v>100</v>
      </c>
      <c r="E154" s="61"/>
      <c r="F154" s="61"/>
      <c r="G154" s="61"/>
      <c r="H154" s="61"/>
      <c r="I154" s="62"/>
    </row>
    <row r="155" spans="1:102" ht="20.25" x14ac:dyDescent="0.3">
      <c r="A155" s="8">
        <v>10</v>
      </c>
      <c r="B155" s="14" t="s">
        <v>328</v>
      </c>
      <c r="C155" s="14">
        <v>25</v>
      </c>
      <c r="D155" s="14">
        <v>30</v>
      </c>
      <c r="E155" s="32"/>
      <c r="F155" s="32"/>
      <c r="G155" s="32"/>
      <c r="H155" s="32"/>
      <c r="I155" s="46"/>
      <c r="J155" s="48"/>
      <c r="K155" s="48"/>
      <c r="L155" s="48"/>
      <c r="M155" s="48"/>
      <c r="N155" s="48"/>
      <c r="O155" s="48"/>
      <c r="P155" s="48"/>
      <c r="Q155" s="48"/>
      <c r="R155" s="48"/>
      <c r="S155" s="48"/>
      <c r="T155" s="50"/>
      <c r="U155" s="48"/>
      <c r="V155" s="48"/>
      <c r="W155" s="48"/>
      <c r="X155" s="48"/>
      <c r="Y155" s="48"/>
      <c r="Z155" s="48"/>
      <c r="AA155" s="48"/>
      <c r="AB155" s="48"/>
      <c r="AC155" s="48"/>
      <c r="AD155" s="48"/>
      <c r="AE155" s="48"/>
      <c r="AF155" s="48"/>
      <c r="AG155" s="48"/>
      <c r="AH155" s="48"/>
      <c r="AI155" s="48"/>
      <c r="AJ155" s="48"/>
      <c r="AK155" s="48"/>
      <c r="AL155" s="48"/>
      <c r="AM155" s="48"/>
      <c r="AN155" s="48"/>
      <c r="AO155" s="48"/>
      <c r="AP155" s="50"/>
      <c r="AQ155" s="48"/>
      <c r="AR155" s="48"/>
      <c r="AS155" s="50"/>
      <c r="AT155" s="48"/>
      <c r="AU155" s="48"/>
      <c r="AV155" s="50"/>
      <c r="AW155" s="48"/>
      <c r="AX155" s="48"/>
      <c r="AY155" s="48"/>
      <c r="AZ155" s="50"/>
      <c r="BA155" s="48"/>
      <c r="BB155" s="48"/>
      <c r="BC155" s="48"/>
      <c r="BD155" s="48"/>
      <c r="BE155" s="48"/>
      <c r="BF155" s="48"/>
      <c r="BG155" s="48"/>
      <c r="BH155" s="48"/>
      <c r="BI155" s="48"/>
      <c r="BJ155" s="48"/>
      <c r="BK155" s="48"/>
      <c r="BL155" s="48"/>
      <c r="BM155" s="48"/>
      <c r="BN155" s="48"/>
      <c r="BO155" s="48"/>
      <c r="BP155" s="48"/>
      <c r="BQ155" s="51"/>
      <c r="BR155" s="51"/>
      <c r="BS155" s="48"/>
      <c r="BT155" s="48"/>
      <c r="BU155" s="48"/>
      <c r="BV155" s="48"/>
      <c r="BW155" s="48"/>
      <c r="BX155" s="48"/>
      <c r="BY155" s="48"/>
      <c r="BZ155" s="48"/>
      <c r="CA155" s="48"/>
      <c r="CB155" s="48"/>
      <c r="CC155" s="48"/>
      <c r="CD155" s="48"/>
      <c r="CE155" s="48"/>
      <c r="CF155" s="48"/>
      <c r="CG155" s="48"/>
      <c r="CH155" s="48"/>
      <c r="CI155" s="48"/>
      <c r="CJ155" s="48"/>
      <c r="CK155" s="48"/>
      <c r="CL155" s="48"/>
      <c r="CM155" s="48"/>
      <c r="CN155" s="48"/>
      <c r="CO155" s="48"/>
      <c r="CP155" s="48"/>
      <c r="CQ155" s="48"/>
      <c r="CR155" s="50"/>
      <c r="CS155" s="48"/>
      <c r="CT155" s="48"/>
      <c r="CU155" s="48"/>
      <c r="CV155" s="49"/>
      <c r="CW155" s="51"/>
      <c r="CX155" s="51"/>
    </row>
    <row r="156" spans="1:102" ht="20.25" x14ac:dyDescent="0.3">
      <c r="A156" s="8">
        <v>11</v>
      </c>
      <c r="B156" s="27" t="s">
        <v>42</v>
      </c>
      <c r="C156" s="28">
        <v>280</v>
      </c>
      <c r="D156" s="28">
        <v>100</v>
      </c>
      <c r="E156" s="32"/>
      <c r="F156" s="32"/>
      <c r="G156" s="32"/>
      <c r="H156" s="32"/>
      <c r="I156" s="46"/>
      <c r="J156" s="48"/>
      <c r="K156" s="48"/>
      <c r="L156" s="48"/>
      <c r="M156" s="48"/>
      <c r="N156" s="48"/>
      <c r="O156" s="48"/>
      <c r="P156" s="48"/>
      <c r="Q156" s="48"/>
      <c r="R156" s="48"/>
      <c r="S156" s="48"/>
      <c r="T156" s="50"/>
      <c r="U156" s="48"/>
      <c r="V156" s="48"/>
      <c r="W156" s="48"/>
      <c r="X156" s="48"/>
      <c r="Y156" s="48"/>
      <c r="Z156" s="48"/>
      <c r="AA156" s="48"/>
      <c r="AB156" s="48"/>
      <c r="AC156" s="48"/>
      <c r="AD156" s="48"/>
      <c r="AE156" s="48"/>
      <c r="AF156" s="48"/>
      <c r="AG156" s="48"/>
      <c r="AH156" s="48"/>
      <c r="AI156" s="48"/>
      <c r="AJ156" s="48"/>
      <c r="AK156" s="48"/>
      <c r="AL156" s="48"/>
      <c r="AM156" s="48"/>
      <c r="AN156" s="48"/>
      <c r="AO156" s="48"/>
      <c r="AP156" s="50"/>
      <c r="AQ156" s="48"/>
      <c r="AR156" s="48"/>
      <c r="AS156" s="50"/>
      <c r="AT156" s="48"/>
      <c r="AU156" s="48"/>
      <c r="AV156" s="50"/>
      <c r="AW156" s="48"/>
      <c r="AX156" s="48"/>
      <c r="AY156" s="48"/>
      <c r="AZ156" s="50"/>
      <c r="BA156" s="48"/>
      <c r="BB156" s="48"/>
      <c r="BC156" s="48"/>
      <c r="BD156" s="48"/>
      <c r="BE156" s="48"/>
      <c r="BF156" s="48"/>
      <c r="BG156" s="48"/>
      <c r="BH156" s="48"/>
      <c r="BI156" s="48"/>
      <c r="BJ156" s="48"/>
      <c r="BK156" s="48"/>
      <c r="BL156" s="48"/>
      <c r="BM156" s="48"/>
      <c r="BN156" s="48"/>
      <c r="BO156" s="48"/>
      <c r="BP156" s="48"/>
      <c r="BQ156" s="51"/>
      <c r="BR156" s="51"/>
      <c r="BS156" s="48"/>
      <c r="BT156" s="48"/>
      <c r="BU156" s="48"/>
      <c r="BV156" s="48"/>
      <c r="BW156" s="48"/>
      <c r="BX156" s="48"/>
      <c r="BY156" s="48"/>
      <c r="BZ156" s="48"/>
      <c r="CA156" s="48"/>
      <c r="CB156" s="48"/>
      <c r="CC156" s="48"/>
      <c r="CD156" s="48"/>
      <c r="CE156" s="48"/>
      <c r="CF156" s="48"/>
      <c r="CG156" s="48"/>
      <c r="CH156" s="48"/>
      <c r="CI156" s="48"/>
      <c r="CJ156" s="48"/>
      <c r="CK156" s="48"/>
      <c r="CL156" s="48"/>
      <c r="CM156" s="48"/>
      <c r="CN156" s="48"/>
      <c r="CO156" s="48"/>
      <c r="CP156" s="48"/>
      <c r="CQ156" s="48"/>
      <c r="CR156" s="50"/>
      <c r="CS156" s="48"/>
      <c r="CT156" s="48"/>
      <c r="CU156" s="48"/>
      <c r="CV156" s="49"/>
      <c r="CW156" s="51"/>
      <c r="CX156" s="51"/>
    </row>
    <row r="157" spans="1:102" ht="20.25" x14ac:dyDescent="0.3">
      <c r="A157" s="8">
        <v>12</v>
      </c>
      <c r="B157" s="14" t="s">
        <v>268</v>
      </c>
      <c r="C157" s="14">
        <v>140</v>
      </c>
      <c r="D157" s="14">
        <v>100</v>
      </c>
      <c r="E157" s="32"/>
      <c r="F157" s="32"/>
      <c r="G157" s="32"/>
      <c r="H157" s="32"/>
      <c r="I157" s="46"/>
      <c r="J157" s="48"/>
      <c r="K157" s="48"/>
      <c r="L157" s="48"/>
      <c r="M157" s="48"/>
      <c r="N157" s="48"/>
      <c r="O157" s="48"/>
      <c r="P157" s="48"/>
      <c r="Q157" s="48"/>
      <c r="R157" s="48"/>
      <c r="S157" s="48"/>
      <c r="T157" s="50"/>
      <c r="U157" s="48"/>
      <c r="V157" s="48"/>
      <c r="W157" s="48"/>
      <c r="X157" s="48"/>
      <c r="Y157" s="48"/>
      <c r="Z157" s="48"/>
      <c r="AA157" s="48"/>
      <c r="AB157" s="48"/>
      <c r="AC157" s="48"/>
      <c r="AD157" s="48"/>
      <c r="AE157" s="48"/>
      <c r="AF157" s="48"/>
      <c r="AG157" s="48"/>
      <c r="AH157" s="48"/>
      <c r="AI157" s="48"/>
      <c r="AJ157" s="48"/>
      <c r="AK157" s="48"/>
      <c r="AL157" s="48"/>
      <c r="AM157" s="48"/>
      <c r="AN157" s="48"/>
      <c r="AO157" s="48"/>
      <c r="AP157" s="50"/>
      <c r="AQ157" s="48"/>
      <c r="AR157" s="48"/>
      <c r="AS157" s="50"/>
      <c r="AT157" s="48"/>
      <c r="AU157" s="48"/>
      <c r="AV157" s="50"/>
      <c r="AW157" s="48"/>
      <c r="AX157" s="48"/>
      <c r="AY157" s="48"/>
      <c r="AZ157" s="50"/>
      <c r="BA157" s="48"/>
      <c r="BB157" s="48"/>
      <c r="BC157" s="48"/>
      <c r="BD157" s="48"/>
      <c r="BE157" s="48"/>
      <c r="BF157" s="48"/>
      <c r="BG157" s="48"/>
      <c r="BH157" s="48"/>
      <c r="BI157" s="48"/>
      <c r="BJ157" s="48"/>
      <c r="BK157" s="48"/>
      <c r="BL157" s="48"/>
      <c r="BM157" s="48"/>
      <c r="BN157" s="48"/>
      <c r="BO157" s="48"/>
      <c r="BP157" s="48"/>
      <c r="BQ157" s="51"/>
      <c r="BR157" s="51"/>
      <c r="BS157" s="48"/>
      <c r="BT157" s="48"/>
      <c r="BU157" s="48"/>
      <c r="BV157" s="48"/>
      <c r="BW157" s="48"/>
      <c r="BX157" s="48"/>
      <c r="BY157" s="48"/>
      <c r="BZ157" s="48"/>
      <c r="CA157" s="48"/>
      <c r="CB157" s="48"/>
      <c r="CC157" s="48"/>
      <c r="CD157" s="48"/>
      <c r="CE157" s="48"/>
      <c r="CF157" s="48"/>
      <c r="CG157" s="48"/>
      <c r="CH157" s="48"/>
      <c r="CI157" s="48"/>
      <c r="CJ157" s="48"/>
      <c r="CK157" s="48"/>
      <c r="CL157" s="48"/>
      <c r="CM157" s="48"/>
      <c r="CN157" s="48"/>
      <c r="CO157" s="48"/>
      <c r="CP157" s="48"/>
      <c r="CQ157" s="48"/>
      <c r="CR157" s="50"/>
      <c r="CS157" s="48"/>
      <c r="CT157" s="48"/>
      <c r="CU157" s="48"/>
      <c r="CV157" s="49"/>
      <c r="CW157" s="51"/>
      <c r="CX157" s="51"/>
    </row>
    <row r="158" spans="1:102" ht="20.25" x14ac:dyDescent="0.3">
      <c r="A158" s="8">
        <v>13</v>
      </c>
      <c r="B158" s="14" t="s">
        <v>240</v>
      </c>
      <c r="C158" s="14">
        <v>30</v>
      </c>
      <c r="D158" s="14">
        <v>30</v>
      </c>
      <c r="E158" s="32"/>
      <c r="F158" s="32"/>
      <c r="G158" s="32"/>
      <c r="H158" s="32"/>
      <c r="I158" s="46"/>
      <c r="J158" s="48"/>
      <c r="K158" s="48"/>
      <c r="L158" s="48"/>
      <c r="M158" s="48"/>
      <c r="N158" s="48"/>
      <c r="O158" s="48"/>
      <c r="P158" s="48"/>
      <c r="Q158" s="48"/>
      <c r="R158" s="48"/>
      <c r="S158" s="48"/>
      <c r="T158" s="50"/>
      <c r="U158" s="48"/>
      <c r="V158" s="48"/>
      <c r="W158" s="48"/>
      <c r="X158" s="48"/>
      <c r="Y158" s="48"/>
      <c r="Z158" s="48"/>
      <c r="AA158" s="48"/>
      <c r="AB158" s="48"/>
      <c r="AC158" s="48"/>
      <c r="AD158" s="48"/>
      <c r="AE158" s="48"/>
      <c r="AF158" s="48"/>
      <c r="AG158" s="48"/>
      <c r="AH158" s="48"/>
      <c r="AI158" s="48"/>
      <c r="AJ158" s="48"/>
      <c r="AK158" s="48"/>
      <c r="AL158" s="48"/>
      <c r="AM158" s="48"/>
      <c r="AN158" s="48"/>
      <c r="AO158" s="48"/>
      <c r="AP158" s="50"/>
      <c r="AQ158" s="48"/>
      <c r="AR158" s="48"/>
      <c r="AS158" s="50"/>
      <c r="AT158" s="48"/>
      <c r="AU158" s="48"/>
      <c r="AV158" s="50"/>
      <c r="AW158" s="48"/>
      <c r="AX158" s="48"/>
      <c r="AY158" s="48"/>
      <c r="AZ158" s="50"/>
      <c r="BA158" s="48"/>
      <c r="BB158" s="48"/>
      <c r="BC158" s="48"/>
      <c r="BD158" s="48"/>
      <c r="BE158" s="48"/>
      <c r="BF158" s="48"/>
      <c r="BG158" s="48"/>
      <c r="BH158" s="48"/>
      <c r="BI158" s="48"/>
      <c r="BJ158" s="48"/>
      <c r="BK158" s="48"/>
      <c r="BL158" s="48"/>
      <c r="BM158" s="48"/>
      <c r="BN158" s="48"/>
      <c r="BO158" s="48"/>
      <c r="BP158" s="48"/>
      <c r="BQ158" s="51"/>
      <c r="BR158" s="51"/>
      <c r="BS158" s="48"/>
      <c r="BT158" s="48"/>
      <c r="BU158" s="48"/>
      <c r="BV158" s="48"/>
      <c r="BW158" s="48"/>
      <c r="BX158" s="48"/>
      <c r="BY158" s="48"/>
      <c r="BZ158" s="48"/>
      <c r="CA158" s="48"/>
      <c r="CB158" s="48"/>
      <c r="CC158" s="48"/>
      <c r="CD158" s="48"/>
      <c r="CE158" s="48"/>
      <c r="CF158" s="48"/>
      <c r="CG158" s="48"/>
      <c r="CH158" s="48"/>
      <c r="CI158" s="48"/>
      <c r="CJ158" s="48"/>
      <c r="CK158" s="48"/>
      <c r="CL158" s="48"/>
      <c r="CM158" s="48"/>
      <c r="CN158" s="48"/>
      <c r="CO158" s="48"/>
      <c r="CP158" s="48"/>
      <c r="CQ158" s="48"/>
      <c r="CR158" s="50"/>
      <c r="CS158" s="48"/>
      <c r="CT158" s="48"/>
      <c r="CU158" s="48"/>
      <c r="CV158" s="49"/>
      <c r="CW158" s="51"/>
      <c r="CX158" s="51"/>
    </row>
    <row r="159" spans="1:102" ht="20.25" x14ac:dyDescent="0.3">
      <c r="A159" s="8">
        <v>14</v>
      </c>
      <c r="B159" s="14" t="s">
        <v>241</v>
      </c>
      <c r="C159" s="14">
        <v>30</v>
      </c>
      <c r="D159" s="14">
        <v>30</v>
      </c>
      <c r="E159" s="32"/>
      <c r="F159" s="32"/>
      <c r="G159" s="32"/>
      <c r="H159" s="32"/>
      <c r="I159" s="46"/>
      <c r="J159" s="48"/>
      <c r="K159" s="48"/>
      <c r="L159" s="48"/>
      <c r="M159" s="48"/>
      <c r="N159" s="48"/>
      <c r="O159" s="48"/>
      <c r="P159" s="48"/>
      <c r="Q159" s="48"/>
      <c r="R159" s="48"/>
      <c r="S159" s="48"/>
      <c r="T159" s="50"/>
      <c r="U159" s="48"/>
      <c r="V159" s="48"/>
      <c r="W159" s="48"/>
      <c r="X159" s="48"/>
      <c r="Y159" s="48"/>
      <c r="Z159" s="48"/>
      <c r="AA159" s="48"/>
      <c r="AB159" s="48"/>
      <c r="AC159" s="48"/>
      <c r="AD159" s="48"/>
      <c r="AE159" s="48"/>
      <c r="AF159" s="48"/>
      <c r="AG159" s="48"/>
      <c r="AH159" s="48"/>
      <c r="AI159" s="48"/>
      <c r="AJ159" s="48"/>
      <c r="AK159" s="48"/>
      <c r="AL159" s="48"/>
      <c r="AM159" s="48"/>
      <c r="AN159" s="48"/>
      <c r="AO159" s="48"/>
      <c r="AP159" s="50"/>
      <c r="AQ159" s="48"/>
      <c r="AR159" s="48"/>
      <c r="AS159" s="50"/>
      <c r="AT159" s="48"/>
      <c r="AU159" s="48"/>
      <c r="AV159" s="50"/>
      <c r="AW159" s="48"/>
      <c r="AX159" s="48"/>
      <c r="AY159" s="48"/>
      <c r="AZ159" s="50"/>
      <c r="BA159" s="48"/>
      <c r="BB159" s="48"/>
      <c r="BC159" s="48"/>
      <c r="BD159" s="48"/>
      <c r="BE159" s="48"/>
      <c r="BF159" s="48"/>
      <c r="BG159" s="48"/>
      <c r="BH159" s="48"/>
      <c r="BI159" s="48"/>
      <c r="BJ159" s="48"/>
      <c r="BK159" s="48"/>
      <c r="BL159" s="48"/>
      <c r="BM159" s="48"/>
      <c r="BN159" s="48"/>
      <c r="BO159" s="48"/>
      <c r="BP159" s="48"/>
      <c r="BQ159" s="51"/>
      <c r="BR159" s="51"/>
      <c r="BS159" s="48"/>
      <c r="BT159" s="48"/>
      <c r="BU159" s="48"/>
      <c r="BV159" s="48"/>
      <c r="BW159" s="48"/>
      <c r="BX159" s="48"/>
      <c r="BY159" s="48"/>
      <c r="BZ159" s="48"/>
      <c r="CA159" s="48"/>
      <c r="CB159" s="48"/>
      <c r="CC159" s="48"/>
      <c r="CD159" s="48"/>
      <c r="CE159" s="48"/>
      <c r="CF159" s="48"/>
      <c r="CG159" s="48"/>
      <c r="CH159" s="48"/>
      <c r="CI159" s="48"/>
      <c r="CJ159" s="48"/>
      <c r="CK159" s="48"/>
      <c r="CL159" s="48"/>
      <c r="CM159" s="48"/>
      <c r="CN159" s="48"/>
      <c r="CO159" s="48"/>
      <c r="CP159" s="48"/>
      <c r="CQ159" s="48"/>
      <c r="CR159" s="50"/>
      <c r="CS159" s="48"/>
      <c r="CT159" s="48"/>
      <c r="CU159" s="48"/>
      <c r="CV159" s="49"/>
      <c r="CW159" s="51"/>
      <c r="CX159" s="51"/>
    </row>
    <row r="160" spans="1:102" ht="20.25" x14ac:dyDescent="0.3">
      <c r="A160" s="8"/>
      <c r="B160" s="9" t="s">
        <v>4</v>
      </c>
      <c r="C160" s="10"/>
      <c r="D160" s="10"/>
      <c r="E160" s="32"/>
      <c r="F160" s="32"/>
      <c r="G160" s="32"/>
      <c r="H160" s="32"/>
      <c r="I160" s="46"/>
      <c r="K160" s="48"/>
      <c r="L160" s="48"/>
      <c r="M160" s="48"/>
      <c r="N160" s="48"/>
      <c r="R160" s="49"/>
      <c r="T160" s="50"/>
      <c r="AA160" s="48"/>
      <c r="AB160" s="48"/>
      <c r="AC160" s="48"/>
      <c r="AD160" s="48"/>
      <c r="AE160" s="48"/>
      <c r="AG160" s="48"/>
      <c r="AH160" s="48"/>
      <c r="AL160" s="48"/>
      <c r="AN160" s="48"/>
      <c r="AO160" s="49"/>
      <c r="AP160" s="50"/>
      <c r="AR160" s="49"/>
      <c r="AS160" s="50"/>
      <c r="AT160" s="48"/>
      <c r="AU160" s="48"/>
      <c r="AV160" s="50"/>
      <c r="AW160" s="48"/>
      <c r="AX160" s="48"/>
      <c r="AY160" s="48"/>
      <c r="AZ160" s="50"/>
      <c r="BA160" s="48"/>
      <c r="BB160" s="48"/>
      <c r="BC160" s="48"/>
      <c r="BE160" s="48"/>
      <c r="BG160" s="48"/>
      <c r="BH160" s="48"/>
      <c r="BI160" s="48"/>
      <c r="BJ160" s="48"/>
      <c r="BK160" s="48"/>
      <c r="BL160" s="48"/>
      <c r="BM160" s="48"/>
      <c r="BN160" s="48"/>
      <c r="BO160" s="48"/>
      <c r="BP160" s="52"/>
      <c r="BQ160" s="51"/>
      <c r="BR160" s="51"/>
    </row>
    <row r="161" spans="1:70" ht="20.25" x14ac:dyDescent="0.3">
      <c r="A161" s="8">
        <v>1</v>
      </c>
      <c r="B161" s="14" t="s">
        <v>37</v>
      </c>
      <c r="C161" s="23">
        <v>1</v>
      </c>
      <c r="D161" s="23">
        <v>5</v>
      </c>
      <c r="E161" s="32"/>
      <c r="F161" s="32"/>
      <c r="G161" s="32"/>
      <c r="H161" s="32"/>
      <c r="I161" s="46"/>
      <c r="K161" s="48"/>
      <c r="L161" s="48"/>
      <c r="M161" s="48"/>
      <c r="N161" s="48"/>
      <c r="R161" s="49"/>
      <c r="T161" s="50"/>
      <c r="AA161" s="48"/>
      <c r="AB161" s="48"/>
      <c r="AC161" s="48"/>
      <c r="AD161" s="48"/>
      <c r="AE161" s="48"/>
      <c r="AG161" s="48"/>
      <c r="AH161" s="48"/>
      <c r="AL161" s="48"/>
      <c r="AN161" s="48"/>
      <c r="AO161" s="49"/>
      <c r="AP161" s="50"/>
      <c r="AR161" s="49"/>
      <c r="AS161" s="50"/>
      <c r="AT161" s="48"/>
      <c r="AU161" s="48"/>
      <c r="AV161" s="50"/>
      <c r="AW161" s="48"/>
      <c r="AX161" s="48"/>
      <c r="AY161" s="48"/>
      <c r="AZ161" s="50"/>
      <c r="BA161" s="48"/>
      <c r="BB161" s="48"/>
      <c r="BC161" s="48"/>
      <c r="BE161" s="48"/>
      <c r="BG161" s="48"/>
      <c r="BH161" s="48"/>
      <c r="BI161" s="48"/>
      <c r="BJ161" s="48"/>
      <c r="BK161" s="48"/>
      <c r="BL161" s="48"/>
      <c r="BM161" s="48"/>
      <c r="BN161" s="48"/>
      <c r="BO161" s="48"/>
      <c r="BP161" s="52"/>
      <c r="BQ161" s="51"/>
      <c r="BR161" s="51"/>
    </row>
    <row r="162" spans="1:70" ht="20.25" x14ac:dyDescent="0.3">
      <c r="A162" s="8">
        <v>2</v>
      </c>
      <c r="B162" s="14" t="s">
        <v>38</v>
      </c>
      <c r="C162" s="23">
        <v>1</v>
      </c>
      <c r="D162" s="23">
        <v>5</v>
      </c>
      <c r="E162" s="32"/>
      <c r="F162" s="32"/>
      <c r="G162" s="32"/>
      <c r="H162" s="32"/>
      <c r="I162" s="46"/>
      <c r="K162" s="48"/>
      <c r="L162" s="48"/>
      <c r="M162" s="48"/>
      <c r="N162" s="48"/>
      <c r="R162" s="49"/>
      <c r="T162" s="50"/>
      <c r="AA162" s="48"/>
      <c r="AB162" s="48"/>
      <c r="AC162" s="48"/>
      <c r="AD162" s="48"/>
      <c r="AE162" s="48"/>
      <c r="AG162" s="48"/>
      <c r="AH162" s="48"/>
      <c r="AL162" s="48"/>
      <c r="AN162" s="48"/>
      <c r="AO162" s="49"/>
      <c r="AP162" s="50"/>
      <c r="AR162" s="49"/>
      <c r="AS162" s="50"/>
      <c r="AT162" s="48"/>
      <c r="AU162" s="48"/>
      <c r="AV162" s="50"/>
      <c r="AW162" s="48"/>
      <c r="AX162" s="48"/>
      <c r="AY162" s="48"/>
      <c r="AZ162" s="50"/>
      <c r="BA162" s="48"/>
      <c r="BB162" s="48"/>
      <c r="BC162" s="48"/>
      <c r="BE162" s="48"/>
      <c r="BG162" s="48"/>
      <c r="BH162" s="48"/>
      <c r="BI162" s="48"/>
      <c r="BJ162" s="48"/>
      <c r="BK162" s="48"/>
      <c r="BL162" s="48"/>
      <c r="BM162" s="48"/>
      <c r="BN162" s="48"/>
      <c r="BO162" s="48"/>
      <c r="BP162" s="52"/>
      <c r="BQ162" s="51"/>
      <c r="BR162" s="51"/>
    </row>
    <row r="163" spans="1:70" s="13" customFormat="1" ht="18" customHeight="1" x14ac:dyDescent="0.3">
      <c r="A163" s="8">
        <v>3</v>
      </c>
      <c r="B163" s="14" t="s">
        <v>329</v>
      </c>
      <c r="C163" s="23" t="s">
        <v>9</v>
      </c>
      <c r="D163" s="23">
        <v>60</v>
      </c>
      <c r="E163" s="32"/>
      <c r="F163" s="41"/>
      <c r="G163" s="63"/>
      <c r="H163" s="63"/>
      <c r="I163" s="64"/>
      <c r="J163" s="17"/>
      <c r="K163" s="17"/>
      <c r="L163" s="17"/>
      <c r="M163" s="17"/>
      <c r="N163" s="17"/>
      <c r="O163" s="17"/>
      <c r="P163" s="17"/>
      <c r="Q163" s="17"/>
      <c r="R163" s="17"/>
      <c r="S163" s="17"/>
    </row>
    <row r="164" spans="1:70" s="13" customFormat="1" ht="18" customHeight="1" x14ac:dyDescent="0.3">
      <c r="A164" s="8">
        <v>4</v>
      </c>
      <c r="B164" s="14" t="s">
        <v>330</v>
      </c>
      <c r="C164" s="23" t="s">
        <v>9</v>
      </c>
      <c r="D164" s="23">
        <v>70</v>
      </c>
      <c r="E164" s="32"/>
      <c r="F164" s="32"/>
      <c r="G164" s="32"/>
      <c r="H164" s="32"/>
      <c r="I164" s="46"/>
    </row>
    <row r="165" spans="1:70" s="13" customFormat="1" ht="18" customHeight="1" x14ac:dyDescent="0.3">
      <c r="A165" s="8"/>
      <c r="B165" s="9" t="s">
        <v>19</v>
      </c>
      <c r="C165" s="10"/>
      <c r="D165" s="10"/>
      <c r="E165" s="32"/>
      <c r="F165" s="32"/>
      <c r="G165" s="32"/>
      <c r="H165" s="32"/>
      <c r="I165" s="46"/>
    </row>
    <row r="166" spans="1:70" s="13" customFormat="1" ht="18" customHeight="1" x14ac:dyDescent="0.3">
      <c r="A166" s="8">
        <v>1</v>
      </c>
      <c r="B166" s="14" t="s">
        <v>52</v>
      </c>
      <c r="C166" s="23">
        <v>1</v>
      </c>
      <c r="D166" s="23">
        <v>2</v>
      </c>
      <c r="E166" s="32"/>
      <c r="F166" s="32"/>
      <c r="G166" s="32"/>
      <c r="H166" s="32"/>
      <c r="I166" s="46"/>
    </row>
    <row r="167" spans="1:70" s="13" customFormat="1" ht="18" customHeight="1" x14ac:dyDescent="0.3">
      <c r="A167" s="8">
        <v>2</v>
      </c>
      <c r="B167" s="14" t="s">
        <v>53</v>
      </c>
      <c r="C167" s="23">
        <v>1</v>
      </c>
      <c r="D167" s="23">
        <v>2</v>
      </c>
      <c r="E167" s="32"/>
      <c r="F167" s="32"/>
      <c r="G167" s="32"/>
      <c r="H167" s="32"/>
      <c r="I167" s="46"/>
    </row>
    <row r="168" spans="1:70" s="13" customFormat="1" ht="18" customHeight="1" x14ac:dyDescent="0.3">
      <c r="A168" s="8">
        <v>3</v>
      </c>
      <c r="B168" s="14" t="s">
        <v>54</v>
      </c>
      <c r="C168" s="23">
        <v>1</v>
      </c>
      <c r="D168" s="23">
        <v>2</v>
      </c>
      <c r="E168" s="32"/>
      <c r="F168" s="32"/>
      <c r="G168" s="32"/>
      <c r="H168" s="32"/>
      <c r="I168" s="46"/>
    </row>
    <row r="169" spans="1:70" s="13" customFormat="1" ht="18" customHeight="1" x14ac:dyDescent="0.3">
      <c r="A169" s="8">
        <v>4</v>
      </c>
      <c r="B169" s="14" t="s">
        <v>58</v>
      </c>
      <c r="C169" s="23">
        <v>1</v>
      </c>
      <c r="D169" s="23">
        <v>50</v>
      </c>
      <c r="E169" s="32"/>
      <c r="F169" s="32"/>
      <c r="G169" s="32"/>
      <c r="H169" s="32"/>
      <c r="I169" s="46"/>
    </row>
    <row r="170" spans="1:70" s="13" customFormat="1" ht="18" customHeight="1" x14ac:dyDescent="0.3">
      <c r="A170" s="8">
        <v>5</v>
      </c>
      <c r="B170" s="14" t="s">
        <v>5</v>
      </c>
      <c r="C170" s="14">
        <v>1</v>
      </c>
      <c r="D170" s="14">
        <v>50</v>
      </c>
      <c r="E170" s="32"/>
      <c r="F170" s="32"/>
      <c r="G170" s="32"/>
      <c r="H170" s="32"/>
      <c r="I170" s="46"/>
    </row>
    <row r="171" spans="1:70" s="13" customFormat="1" ht="18" customHeight="1" x14ac:dyDescent="0.3">
      <c r="A171" s="8">
        <v>6</v>
      </c>
      <c r="B171" s="14" t="s">
        <v>249</v>
      </c>
      <c r="C171" s="14">
        <v>1</v>
      </c>
      <c r="D171" s="14">
        <v>9</v>
      </c>
      <c r="E171" s="32"/>
      <c r="F171" s="32"/>
      <c r="G171" s="32"/>
      <c r="H171" s="32"/>
      <c r="I171" s="46"/>
    </row>
    <row r="172" spans="1:70" s="13" customFormat="1" ht="18" customHeight="1" x14ac:dyDescent="0.3">
      <c r="A172" s="8">
        <v>7</v>
      </c>
      <c r="B172" s="14" t="s">
        <v>250</v>
      </c>
      <c r="C172" s="14">
        <v>1</v>
      </c>
      <c r="D172" s="14">
        <v>3</v>
      </c>
      <c r="E172" s="32"/>
      <c r="F172" s="32"/>
      <c r="G172" s="32"/>
      <c r="H172" s="32"/>
      <c r="I172" s="46"/>
    </row>
    <row r="173" spans="1:70" s="13" customFormat="1" ht="18" customHeight="1" x14ac:dyDescent="0.3">
      <c r="A173" s="8">
        <v>8</v>
      </c>
      <c r="B173" s="14" t="s">
        <v>250</v>
      </c>
      <c r="C173" s="14">
        <v>100</v>
      </c>
      <c r="D173" s="14">
        <v>200</v>
      </c>
      <c r="E173" s="32"/>
      <c r="F173" s="32"/>
      <c r="G173" s="32"/>
      <c r="H173" s="32"/>
      <c r="I173" s="46"/>
    </row>
    <row r="174" spans="1:70" s="13" customFormat="1" ht="18" customHeight="1" x14ac:dyDescent="0.3">
      <c r="A174" s="39"/>
      <c r="B174" s="9" t="s">
        <v>86</v>
      </c>
      <c r="C174" s="11"/>
      <c r="D174" s="11"/>
      <c r="E174" s="41"/>
      <c r="F174" s="32"/>
      <c r="G174" s="32"/>
      <c r="H174" s="32"/>
      <c r="I174" s="46"/>
      <c r="J174" s="12"/>
      <c r="K174" s="12"/>
      <c r="L174" s="12"/>
      <c r="M174" s="12"/>
      <c r="N174" s="12"/>
      <c r="O174" s="12"/>
      <c r="P174" s="12"/>
      <c r="Q174" s="12"/>
      <c r="R174" s="12"/>
      <c r="S174" s="12"/>
    </row>
    <row r="175" spans="1:70" s="13" customFormat="1" ht="18" customHeight="1" x14ac:dyDescent="0.3">
      <c r="A175" s="39"/>
      <c r="B175" s="14" t="s">
        <v>148</v>
      </c>
      <c r="C175" s="23">
        <v>1</v>
      </c>
      <c r="D175" s="15">
        <v>250</v>
      </c>
      <c r="E175" s="41"/>
      <c r="F175" s="32"/>
      <c r="G175" s="32"/>
      <c r="H175" s="32"/>
      <c r="I175" s="46"/>
    </row>
    <row r="176" spans="1:70" s="13" customFormat="1" ht="18" customHeight="1" x14ac:dyDescent="0.3">
      <c r="A176" s="39"/>
      <c r="B176" s="14" t="s">
        <v>149</v>
      </c>
      <c r="C176" s="23">
        <v>1</v>
      </c>
      <c r="D176" s="15">
        <v>250</v>
      </c>
      <c r="E176" s="65"/>
      <c r="F176" s="65"/>
      <c r="G176" s="65"/>
      <c r="H176" s="65"/>
      <c r="I176" s="66"/>
      <c r="J176" s="12"/>
      <c r="K176" s="12"/>
      <c r="L176" s="12"/>
      <c r="M176" s="12"/>
      <c r="N176" s="12"/>
      <c r="O176" s="12"/>
      <c r="P176" s="12"/>
      <c r="Q176" s="12"/>
      <c r="R176" s="12"/>
      <c r="S176" s="12"/>
    </row>
    <row r="177" spans="1:12" s="13" customFormat="1" ht="18" customHeight="1" x14ac:dyDescent="0.3">
      <c r="A177" s="36"/>
      <c r="B177" s="4" t="s">
        <v>432</v>
      </c>
      <c r="C177" s="40"/>
      <c r="D177" s="40"/>
      <c r="E177" s="32"/>
      <c r="F177" s="32"/>
      <c r="G177" s="32"/>
      <c r="H177" s="32"/>
      <c r="I177" s="46"/>
    </row>
    <row r="178" spans="1:12" s="13" customFormat="1" ht="18" customHeight="1" x14ac:dyDescent="0.3">
      <c r="A178" s="36"/>
      <c r="B178" s="9" t="s">
        <v>0</v>
      </c>
      <c r="C178" s="10"/>
      <c r="D178" s="10"/>
      <c r="E178" s="32"/>
      <c r="F178" s="32"/>
      <c r="G178" s="32"/>
      <c r="H178" s="32"/>
      <c r="I178" s="46"/>
    </row>
    <row r="179" spans="1:12" s="13" customFormat="1" ht="18" customHeight="1" x14ac:dyDescent="0.3">
      <c r="A179" s="36">
        <v>1</v>
      </c>
      <c r="B179" s="14" t="s">
        <v>331</v>
      </c>
      <c r="C179" s="28">
        <v>350</v>
      </c>
      <c r="D179" s="28">
        <v>110</v>
      </c>
      <c r="E179" s="32"/>
      <c r="F179" s="32"/>
      <c r="G179" s="32"/>
      <c r="H179" s="32"/>
      <c r="I179" s="46"/>
    </row>
    <row r="180" spans="1:12" s="13" customFormat="1" ht="18" customHeight="1" x14ac:dyDescent="0.3">
      <c r="A180" s="36">
        <v>2</v>
      </c>
      <c r="B180" s="13" t="s">
        <v>22</v>
      </c>
      <c r="C180" s="15">
        <v>350</v>
      </c>
      <c r="D180" s="23">
        <v>85</v>
      </c>
      <c r="E180" s="32"/>
      <c r="F180" s="32"/>
      <c r="G180" s="32"/>
      <c r="H180" s="32"/>
      <c r="I180" s="46"/>
    </row>
    <row r="181" spans="1:12" s="13" customFormat="1" ht="18" customHeight="1" x14ac:dyDescent="0.3">
      <c r="A181" s="36">
        <v>3</v>
      </c>
      <c r="B181" s="14" t="s">
        <v>87</v>
      </c>
      <c r="C181" s="23">
        <v>350</v>
      </c>
      <c r="D181" s="23">
        <v>85</v>
      </c>
      <c r="E181" s="32"/>
      <c r="F181" s="32"/>
      <c r="G181" s="32"/>
      <c r="H181" s="32"/>
      <c r="I181" s="46"/>
    </row>
    <row r="182" spans="1:12" s="13" customFormat="1" ht="20.25" x14ac:dyDescent="0.3">
      <c r="A182" s="14"/>
      <c r="B182" s="9" t="s">
        <v>1</v>
      </c>
      <c r="C182" s="10"/>
      <c r="D182" s="10"/>
      <c r="E182" s="32"/>
      <c r="F182" s="32"/>
      <c r="G182" s="32"/>
      <c r="H182" s="32"/>
      <c r="I182" s="46"/>
    </row>
    <row r="183" spans="1:12" s="13" customFormat="1" ht="20.25" x14ac:dyDescent="0.3">
      <c r="A183" s="36">
        <v>1</v>
      </c>
      <c r="B183" s="14" t="s">
        <v>332</v>
      </c>
      <c r="C183" s="14">
        <v>130</v>
      </c>
      <c r="D183" s="14">
        <v>110</v>
      </c>
      <c r="E183" s="32"/>
      <c r="F183" s="32"/>
      <c r="G183" s="32"/>
      <c r="H183" s="32"/>
      <c r="I183" s="46"/>
    </row>
    <row r="184" spans="1:12" s="13" customFormat="1" ht="21.2" customHeight="1" x14ac:dyDescent="0.3">
      <c r="A184" s="36">
        <v>2</v>
      </c>
      <c r="B184" s="14" t="s">
        <v>158</v>
      </c>
      <c r="C184" s="14">
        <v>130</v>
      </c>
      <c r="D184" s="14">
        <v>120</v>
      </c>
      <c r="E184" s="32"/>
      <c r="F184" s="32"/>
      <c r="G184" s="32"/>
      <c r="H184" s="32"/>
      <c r="I184" s="46"/>
    </row>
    <row r="185" spans="1:12" s="13" customFormat="1" ht="21.2" customHeight="1" x14ac:dyDescent="0.3">
      <c r="A185" s="36">
        <v>3</v>
      </c>
      <c r="B185" s="14" t="s">
        <v>333</v>
      </c>
      <c r="C185" s="23">
        <v>130</v>
      </c>
      <c r="D185" s="23">
        <v>110</v>
      </c>
      <c r="E185" s="32"/>
      <c r="F185" s="32"/>
      <c r="G185" s="32"/>
      <c r="H185" s="32"/>
      <c r="I185" s="46"/>
    </row>
    <row r="186" spans="1:12" s="13" customFormat="1" ht="21.2" customHeight="1" x14ac:dyDescent="0.3">
      <c r="A186" s="36">
        <v>4</v>
      </c>
      <c r="B186" s="24" t="s">
        <v>334</v>
      </c>
      <c r="C186" s="23" t="s">
        <v>156</v>
      </c>
      <c r="D186" s="23">
        <v>120</v>
      </c>
      <c r="E186" s="32"/>
      <c r="F186" s="32"/>
      <c r="G186" s="32"/>
      <c r="H186" s="32"/>
      <c r="I186" s="46"/>
    </row>
    <row r="187" spans="1:12" s="13" customFormat="1" ht="18" customHeight="1" x14ac:dyDescent="0.3">
      <c r="A187" s="36">
        <v>5</v>
      </c>
      <c r="B187" s="19" t="s">
        <v>335</v>
      </c>
      <c r="C187" s="14">
        <v>250</v>
      </c>
      <c r="D187" s="14">
        <v>200</v>
      </c>
      <c r="E187" s="32"/>
      <c r="F187" s="32"/>
      <c r="G187" s="32"/>
      <c r="H187" s="32"/>
      <c r="I187" s="46"/>
      <c r="L187" s="16"/>
    </row>
    <row r="188" spans="1:12" s="13" customFormat="1" ht="18" customHeight="1" x14ac:dyDescent="0.3">
      <c r="A188" s="36">
        <v>6</v>
      </c>
      <c r="B188" s="14" t="s">
        <v>336</v>
      </c>
      <c r="C188" s="14">
        <v>130</v>
      </c>
      <c r="D188" s="14">
        <v>110</v>
      </c>
      <c r="E188" s="32"/>
      <c r="F188" s="32"/>
      <c r="G188" s="32"/>
      <c r="H188" s="32"/>
      <c r="I188" s="46"/>
    </row>
    <row r="189" spans="1:12" s="13" customFormat="1" ht="18" customHeight="1" x14ac:dyDescent="0.3">
      <c r="A189" s="36">
        <v>7</v>
      </c>
      <c r="B189" s="14" t="s">
        <v>88</v>
      </c>
      <c r="C189" s="14">
        <v>150</v>
      </c>
      <c r="D189" s="14">
        <v>100</v>
      </c>
      <c r="E189" s="32"/>
      <c r="F189" s="32"/>
      <c r="G189" s="32"/>
      <c r="H189" s="32"/>
      <c r="I189" s="46"/>
    </row>
    <row r="190" spans="1:12" s="13" customFormat="1" ht="18" customHeight="1" x14ac:dyDescent="0.3">
      <c r="A190" s="36">
        <v>8</v>
      </c>
      <c r="B190" s="14" t="s">
        <v>337</v>
      </c>
      <c r="C190" s="14">
        <v>130</v>
      </c>
      <c r="D190" s="14">
        <v>135</v>
      </c>
      <c r="E190" s="32"/>
      <c r="F190" s="32"/>
      <c r="G190" s="32"/>
      <c r="H190" s="32"/>
      <c r="I190" s="46"/>
    </row>
    <row r="191" spans="1:12" s="13" customFormat="1" ht="18" customHeight="1" x14ac:dyDescent="0.3">
      <c r="A191" s="36">
        <v>9</v>
      </c>
      <c r="B191" s="14" t="s">
        <v>89</v>
      </c>
      <c r="C191" s="14">
        <v>130</v>
      </c>
      <c r="D191" s="14">
        <v>110</v>
      </c>
      <c r="E191" s="32"/>
      <c r="F191" s="32"/>
      <c r="G191" s="32"/>
      <c r="H191" s="32"/>
      <c r="I191" s="46"/>
    </row>
    <row r="192" spans="1:12" s="13" customFormat="1" ht="18" customHeight="1" x14ac:dyDescent="0.3">
      <c r="A192" s="36">
        <v>10</v>
      </c>
      <c r="B192" s="14" t="s">
        <v>338</v>
      </c>
      <c r="C192" s="14">
        <v>110</v>
      </c>
      <c r="D192" s="14">
        <v>160</v>
      </c>
      <c r="E192" s="32"/>
      <c r="F192" s="32"/>
      <c r="G192" s="32"/>
      <c r="H192" s="32"/>
      <c r="I192" s="46"/>
    </row>
    <row r="193" spans="1:19" s="13" customFormat="1" ht="18" customHeight="1" x14ac:dyDescent="0.3">
      <c r="A193" s="36">
        <v>11</v>
      </c>
      <c r="B193" s="25" t="s">
        <v>56</v>
      </c>
      <c r="C193" s="23">
        <v>220</v>
      </c>
      <c r="D193" s="23">
        <v>110</v>
      </c>
      <c r="E193" s="41"/>
      <c r="F193" s="41"/>
      <c r="G193" s="41"/>
      <c r="H193" s="32"/>
      <c r="I193" s="46"/>
    </row>
    <row r="194" spans="1:19" s="13" customFormat="1" ht="18" customHeight="1" x14ac:dyDescent="0.3">
      <c r="A194" s="36">
        <v>12</v>
      </c>
      <c r="B194" s="24" t="s">
        <v>252</v>
      </c>
      <c r="C194" s="23">
        <v>400</v>
      </c>
      <c r="D194" s="23">
        <v>250</v>
      </c>
      <c r="E194" s="32"/>
      <c r="F194" s="32"/>
      <c r="G194" s="32"/>
      <c r="H194" s="32"/>
      <c r="I194" s="46"/>
    </row>
    <row r="195" spans="1:19" s="13" customFormat="1" ht="20.25" x14ac:dyDescent="0.3">
      <c r="A195" s="36">
        <v>14</v>
      </c>
      <c r="B195" s="24" t="s">
        <v>217</v>
      </c>
      <c r="C195" s="23">
        <v>250</v>
      </c>
      <c r="D195" s="23">
        <v>75</v>
      </c>
      <c r="E195" s="32"/>
      <c r="F195" s="32"/>
      <c r="G195" s="32"/>
      <c r="H195" s="32"/>
      <c r="I195" s="46"/>
    </row>
    <row r="196" spans="1:19" s="13" customFormat="1" ht="23.1" customHeight="1" x14ac:dyDescent="0.3">
      <c r="A196" s="36">
        <v>15</v>
      </c>
      <c r="B196" s="25" t="s">
        <v>339</v>
      </c>
      <c r="C196" s="23">
        <v>200</v>
      </c>
      <c r="D196" s="23">
        <v>75</v>
      </c>
      <c r="E196" s="32"/>
      <c r="F196" s="32"/>
      <c r="G196" s="32"/>
      <c r="H196" s="32"/>
      <c r="I196" s="46"/>
      <c r="K196" s="15"/>
      <c r="L196" s="15"/>
      <c r="M196" s="12"/>
      <c r="N196" s="12"/>
      <c r="O196" s="12"/>
      <c r="P196" s="12"/>
      <c r="Q196" s="12"/>
      <c r="R196" s="12"/>
      <c r="S196" s="12"/>
    </row>
    <row r="197" spans="1:19" s="13" customFormat="1" ht="23.1" customHeight="1" x14ac:dyDescent="0.3">
      <c r="A197" s="36">
        <v>16</v>
      </c>
      <c r="B197" s="14" t="s">
        <v>407</v>
      </c>
      <c r="C197" s="23">
        <v>200</v>
      </c>
      <c r="D197" s="23">
        <v>250</v>
      </c>
      <c r="E197" s="32"/>
      <c r="F197" s="32"/>
      <c r="G197" s="32"/>
      <c r="H197" s="32"/>
      <c r="I197" s="46"/>
      <c r="K197" s="15"/>
      <c r="L197" s="15"/>
      <c r="M197" s="12"/>
      <c r="N197" s="12"/>
      <c r="O197" s="12"/>
      <c r="P197" s="12"/>
      <c r="Q197" s="12"/>
      <c r="R197" s="12"/>
      <c r="S197" s="12"/>
    </row>
    <row r="198" spans="1:19" s="13" customFormat="1" ht="23.1" customHeight="1" x14ac:dyDescent="0.3">
      <c r="A198" s="36">
        <v>16</v>
      </c>
      <c r="B198" s="14" t="s">
        <v>408</v>
      </c>
      <c r="C198" s="23">
        <v>200</v>
      </c>
      <c r="D198" s="23">
        <v>250</v>
      </c>
      <c r="E198" s="32"/>
      <c r="F198" s="32"/>
      <c r="G198" s="32"/>
      <c r="H198" s="32"/>
      <c r="I198" s="46"/>
      <c r="K198" s="15"/>
      <c r="L198" s="15"/>
      <c r="M198" s="12"/>
      <c r="N198" s="12"/>
      <c r="O198" s="12"/>
      <c r="P198" s="12"/>
      <c r="Q198" s="12"/>
      <c r="R198" s="12"/>
      <c r="S198" s="12"/>
    </row>
    <row r="199" spans="1:19" s="13" customFormat="1" ht="21.2" customHeight="1" x14ac:dyDescent="0.3">
      <c r="A199" s="36">
        <v>16</v>
      </c>
      <c r="B199" s="72" t="s">
        <v>340</v>
      </c>
      <c r="C199" s="23" t="s">
        <v>6</v>
      </c>
      <c r="D199" s="23">
        <v>90</v>
      </c>
      <c r="E199" s="32"/>
      <c r="F199" s="32"/>
      <c r="G199" s="32"/>
      <c r="H199" s="32"/>
      <c r="I199" s="46"/>
      <c r="K199" s="15"/>
      <c r="L199" s="15"/>
      <c r="M199" s="12"/>
      <c r="N199" s="12"/>
      <c r="O199" s="12"/>
      <c r="P199" s="12"/>
      <c r="Q199" s="12"/>
      <c r="R199" s="12"/>
      <c r="S199" s="12"/>
    </row>
    <row r="200" spans="1:19" s="13" customFormat="1" ht="18" customHeight="1" x14ac:dyDescent="0.3">
      <c r="A200" s="36">
        <v>17</v>
      </c>
      <c r="B200" s="24" t="s">
        <v>290</v>
      </c>
      <c r="C200" s="23" t="s">
        <v>6</v>
      </c>
      <c r="D200" s="23">
        <v>50</v>
      </c>
      <c r="E200" s="32"/>
      <c r="F200" s="32"/>
      <c r="G200" s="32"/>
      <c r="H200" s="32"/>
      <c r="I200" s="46"/>
      <c r="K200" s="15"/>
      <c r="L200" s="15"/>
      <c r="M200" s="12"/>
      <c r="N200" s="12"/>
      <c r="O200" s="12"/>
      <c r="P200" s="12"/>
      <c r="Q200" s="12"/>
      <c r="R200" s="12"/>
      <c r="S200" s="12"/>
    </row>
    <row r="201" spans="1:19" s="13" customFormat="1" ht="20.25" x14ac:dyDescent="0.3">
      <c r="A201" s="36">
        <v>18</v>
      </c>
      <c r="B201" s="24" t="s">
        <v>181</v>
      </c>
      <c r="C201" s="23">
        <v>260</v>
      </c>
      <c r="D201" s="23">
        <v>140</v>
      </c>
      <c r="E201" s="32"/>
      <c r="F201" s="32"/>
      <c r="G201" s="32"/>
      <c r="H201" s="32"/>
      <c r="I201" s="46"/>
      <c r="K201" s="15"/>
      <c r="L201" s="15"/>
      <c r="M201" s="12"/>
      <c r="N201" s="12"/>
      <c r="O201" s="12"/>
      <c r="P201" s="12"/>
      <c r="Q201" s="12"/>
      <c r="R201" s="12"/>
      <c r="S201" s="12"/>
    </row>
    <row r="202" spans="1:19" s="13" customFormat="1" ht="18" customHeight="1" x14ac:dyDescent="0.3">
      <c r="A202" s="36">
        <v>19</v>
      </c>
      <c r="B202" s="72" t="s">
        <v>291</v>
      </c>
      <c r="C202" s="28">
        <v>180</v>
      </c>
      <c r="D202" s="28">
        <v>450</v>
      </c>
      <c r="E202" s="41"/>
      <c r="F202" s="41"/>
      <c r="G202" s="41"/>
      <c r="H202" s="41"/>
      <c r="I202" s="41"/>
      <c r="K202" s="15"/>
      <c r="L202" s="15"/>
    </row>
    <row r="203" spans="1:19" s="13" customFormat="1" ht="18" customHeight="1" x14ac:dyDescent="0.3">
      <c r="A203" s="36">
        <v>20</v>
      </c>
      <c r="B203" s="72" t="s">
        <v>257</v>
      </c>
      <c r="C203" s="28">
        <v>130</v>
      </c>
      <c r="D203" s="28">
        <v>120</v>
      </c>
      <c r="E203" s="32"/>
      <c r="F203" s="32"/>
      <c r="G203" s="32"/>
      <c r="H203" s="32"/>
      <c r="I203" s="46"/>
      <c r="K203" s="15"/>
      <c r="L203" s="15"/>
    </row>
    <row r="204" spans="1:19" s="13" customFormat="1" ht="18" customHeight="1" x14ac:dyDescent="0.3">
      <c r="A204" s="36">
        <v>22</v>
      </c>
      <c r="B204" s="24" t="s">
        <v>264</v>
      </c>
      <c r="C204" s="23">
        <v>250</v>
      </c>
      <c r="D204" s="23">
        <v>250</v>
      </c>
      <c r="E204" s="32"/>
      <c r="F204" s="32"/>
      <c r="G204" s="32"/>
      <c r="H204" s="32"/>
      <c r="I204" s="46"/>
      <c r="K204" s="15"/>
      <c r="L204" s="15"/>
    </row>
    <row r="205" spans="1:19" s="13" customFormat="1" ht="18" customHeight="1" x14ac:dyDescent="0.3">
      <c r="A205" s="36"/>
      <c r="B205" s="9" t="s">
        <v>7</v>
      </c>
      <c r="C205" s="10"/>
      <c r="D205" s="10"/>
      <c r="E205" s="32"/>
      <c r="F205" s="32"/>
      <c r="G205" s="32"/>
      <c r="H205" s="32"/>
      <c r="I205" s="46"/>
    </row>
    <row r="206" spans="1:19" s="13" customFormat="1" ht="18" customHeight="1" x14ac:dyDescent="0.3">
      <c r="A206" s="36">
        <v>1</v>
      </c>
      <c r="B206" s="26" t="s">
        <v>90</v>
      </c>
      <c r="C206" s="23">
        <v>350</v>
      </c>
      <c r="D206" s="23">
        <v>80</v>
      </c>
      <c r="E206" s="32"/>
      <c r="F206" s="32"/>
      <c r="G206" s="32"/>
      <c r="H206" s="32"/>
      <c r="I206" s="46"/>
    </row>
    <row r="207" spans="1:19" s="13" customFormat="1" ht="18" customHeight="1" x14ac:dyDescent="0.3">
      <c r="A207" s="36">
        <v>2</v>
      </c>
      <c r="B207" s="25" t="s">
        <v>184</v>
      </c>
      <c r="C207" s="23">
        <v>150</v>
      </c>
      <c r="D207" s="23">
        <v>115</v>
      </c>
      <c r="E207" s="32"/>
      <c r="F207" s="32"/>
      <c r="G207" s="32"/>
      <c r="H207" s="32"/>
      <c r="I207" s="46"/>
    </row>
    <row r="208" spans="1:19" s="13" customFormat="1" ht="18" customHeight="1" x14ac:dyDescent="0.3">
      <c r="A208" s="36">
        <v>3</v>
      </c>
      <c r="B208" s="25" t="s">
        <v>137</v>
      </c>
      <c r="C208" s="23">
        <v>150</v>
      </c>
      <c r="D208" s="23">
        <v>80</v>
      </c>
      <c r="E208" s="32"/>
      <c r="F208" s="32"/>
      <c r="G208" s="32"/>
      <c r="H208" s="32"/>
      <c r="I208" s="46"/>
    </row>
    <row r="209" spans="1:19" s="13" customFormat="1" ht="18" customHeight="1" x14ac:dyDescent="0.3">
      <c r="A209" s="36">
        <v>4</v>
      </c>
      <c r="B209" s="25" t="s">
        <v>341</v>
      </c>
      <c r="C209" s="23">
        <v>200</v>
      </c>
      <c r="D209" s="23">
        <v>90</v>
      </c>
      <c r="E209" s="32"/>
      <c r="F209" s="32"/>
      <c r="G209" s="32"/>
      <c r="H209" s="32"/>
      <c r="I209" s="46"/>
    </row>
    <row r="210" spans="1:19" s="13" customFormat="1" ht="18" customHeight="1" x14ac:dyDescent="0.3">
      <c r="A210" s="36">
        <v>5</v>
      </c>
      <c r="B210" s="25" t="s">
        <v>256</v>
      </c>
      <c r="C210" s="23">
        <v>150</v>
      </c>
      <c r="D210" s="23">
        <v>90</v>
      </c>
      <c r="E210" s="32"/>
      <c r="F210" s="32"/>
      <c r="G210" s="32"/>
      <c r="H210" s="32"/>
      <c r="I210" s="46"/>
    </row>
    <row r="211" spans="1:19" s="13" customFormat="1" ht="18" customHeight="1" x14ac:dyDescent="0.3">
      <c r="A211" s="36"/>
      <c r="B211" s="9" t="s">
        <v>28</v>
      </c>
      <c r="C211" s="10"/>
      <c r="D211" s="10"/>
      <c r="E211" s="32"/>
      <c r="F211" s="32"/>
      <c r="G211" s="32"/>
      <c r="H211" s="32"/>
      <c r="I211" s="46"/>
    </row>
    <row r="212" spans="1:19" s="13" customFormat="1" ht="18" customHeight="1" x14ac:dyDescent="0.3">
      <c r="A212" s="37">
        <v>1</v>
      </c>
      <c r="B212" s="25" t="s">
        <v>57</v>
      </c>
      <c r="C212" s="23">
        <v>350</v>
      </c>
      <c r="D212" s="23">
        <v>80</v>
      </c>
      <c r="E212" s="32"/>
      <c r="F212" s="32"/>
      <c r="G212" s="32"/>
      <c r="H212" s="32"/>
      <c r="I212" s="46"/>
    </row>
    <row r="213" spans="1:19" s="13" customFormat="1" ht="18" customHeight="1" x14ac:dyDescent="0.3">
      <c r="A213" s="37">
        <v>2</v>
      </c>
      <c r="B213" s="25" t="s">
        <v>342</v>
      </c>
      <c r="C213" s="23">
        <v>100</v>
      </c>
      <c r="D213" s="23">
        <v>100</v>
      </c>
      <c r="E213" s="32"/>
      <c r="F213" s="32"/>
      <c r="G213" s="32"/>
      <c r="H213" s="32"/>
      <c r="I213" s="46"/>
    </row>
    <row r="214" spans="1:19" s="13" customFormat="1" ht="18" customHeight="1" x14ac:dyDescent="0.3">
      <c r="A214" s="37">
        <v>3</v>
      </c>
      <c r="B214" s="25" t="s">
        <v>30</v>
      </c>
      <c r="C214" s="23">
        <v>100</v>
      </c>
      <c r="D214" s="23">
        <v>130</v>
      </c>
      <c r="E214" s="32"/>
      <c r="F214" s="32"/>
      <c r="G214" s="32"/>
      <c r="H214" s="32"/>
      <c r="I214" s="46"/>
    </row>
    <row r="215" spans="1:19" s="13" customFormat="1" ht="18" customHeight="1" x14ac:dyDescent="0.3">
      <c r="A215" s="37">
        <v>4</v>
      </c>
      <c r="B215" s="25" t="s">
        <v>208</v>
      </c>
      <c r="C215" s="23">
        <v>100</v>
      </c>
      <c r="D215" s="23">
        <v>110</v>
      </c>
      <c r="E215" s="32"/>
      <c r="F215" s="32"/>
      <c r="G215" s="32"/>
      <c r="H215" s="32"/>
      <c r="I215" s="46"/>
      <c r="N215" s="12"/>
      <c r="O215" s="12"/>
      <c r="P215" s="12"/>
      <c r="Q215" s="12"/>
      <c r="R215" s="12"/>
      <c r="S215" s="12"/>
    </row>
    <row r="216" spans="1:19" s="13" customFormat="1" ht="18" customHeight="1" x14ac:dyDescent="0.3">
      <c r="A216" s="37">
        <v>5</v>
      </c>
      <c r="B216" s="27" t="s">
        <v>297</v>
      </c>
      <c r="C216" s="28">
        <v>300</v>
      </c>
      <c r="D216" s="28">
        <v>350</v>
      </c>
      <c r="E216" s="32"/>
      <c r="F216" s="32"/>
      <c r="G216" s="32"/>
      <c r="H216" s="32"/>
      <c r="I216" s="46"/>
    </row>
    <row r="217" spans="1:19" s="13" customFormat="1" ht="18" customHeight="1" x14ac:dyDescent="0.3">
      <c r="A217" s="37">
        <v>6</v>
      </c>
      <c r="B217" s="27" t="s">
        <v>222</v>
      </c>
      <c r="C217" s="28">
        <v>300</v>
      </c>
      <c r="D217" s="28">
        <v>200</v>
      </c>
      <c r="E217" s="32"/>
      <c r="F217" s="32"/>
      <c r="G217" s="32"/>
      <c r="H217" s="32"/>
      <c r="I217" s="46"/>
    </row>
    <row r="218" spans="1:19" s="13" customFormat="1" ht="18" customHeight="1" x14ac:dyDescent="0.3">
      <c r="A218" s="37">
        <v>7</v>
      </c>
      <c r="B218" s="27" t="s">
        <v>223</v>
      </c>
      <c r="C218" s="28">
        <v>300</v>
      </c>
      <c r="D218" s="28">
        <v>175</v>
      </c>
      <c r="E218" s="32"/>
      <c r="F218" s="32"/>
      <c r="G218" s="32"/>
      <c r="H218" s="32"/>
      <c r="I218" s="46"/>
    </row>
    <row r="219" spans="1:19" s="13" customFormat="1" ht="18" customHeight="1" x14ac:dyDescent="0.3">
      <c r="A219" s="36"/>
      <c r="B219" s="9" t="s">
        <v>2</v>
      </c>
      <c r="C219" s="10"/>
      <c r="D219" s="10"/>
      <c r="E219" s="32"/>
      <c r="F219" s="32"/>
      <c r="G219" s="32"/>
      <c r="H219" s="32"/>
      <c r="I219" s="46"/>
    </row>
    <row r="220" spans="1:19" s="13" customFormat="1" ht="18" customHeight="1" x14ac:dyDescent="0.3">
      <c r="A220" s="36">
        <v>1</v>
      </c>
      <c r="B220" s="14" t="s">
        <v>27</v>
      </c>
      <c r="C220" s="23">
        <v>150</v>
      </c>
      <c r="D220" s="23">
        <v>40</v>
      </c>
      <c r="E220" s="32"/>
      <c r="F220" s="32"/>
      <c r="G220" s="32"/>
      <c r="H220" s="32"/>
      <c r="I220" s="46"/>
    </row>
    <row r="221" spans="1:19" s="13" customFormat="1" ht="18" customHeight="1" x14ac:dyDescent="0.3">
      <c r="A221" s="36">
        <v>2</v>
      </c>
      <c r="B221" s="14" t="s">
        <v>213</v>
      </c>
      <c r="C221" s="23">
        <v>130</v>
      </c>
      <c r="D221" s="23">
        <v>50</v>
      </c>
      <c r="E221" s="32"/>
      <c r="F221" s="32"/>
      <c r="G221" s="32"/>
      <c r="H221" s="32"/>
      <c r="I221" s="46"/>
      <c r="J221" s="12"/>
      <c r="K221" s="12"/>
      <c r="L221" s="12"/>
      <c r="M221" s="12"/>
      <c r="N221" s="12"/>
      <c r="O221" s="12"/>
      <c r="P221" s="12"/>
      <c r="Q221" s="12"/>
      <c r="R221" s="12"/>
      <c r="S221" s="12"/>
    </row>
    <row r="222" spans="1:19" s="13" customFormat="1" ht="18" customHeight="1" x14ac:dyDescent="0.3">
      <c r="A222" s="36">
        <v>3</v>
      </c>
      <c r="B222" s="78" t="s">
        <v>269</v>
      </c>
      <c r="C222" s="79">
        <v>150</v>
      </c>
      <c r="D222" s="79">
        <v>70</v>
      </c>
      <c r="E222" s="32"/>
      <c r="F222" s="32"/>
      <c r="G222" s="32"/>
      <c r="H222" s="32"/>
      <c r="I222" s="46"/>
      <c r="J222" s="12"/>
      <c r="K222" s="12"/>
      <c r="L222" s="12"/>
      <c r="M222" s="12"/>
      <c r="N222" s="12"/>
      <c r="O222" s="12"/>
      <c r="P222" s="12"/>
      <c r="Q222" s="12"/>
      <c r="R222" s="12"/>
      <c r="S222" s="12"/>
    </row>
    <row r="223" spans="1:19" s="13" customFormat="1" ht="18" customHeight="1" x14ac:dyDescent="0.3">
      <c r="A223" s="36">
        <v>3</v>
      </c>
      <c r="B223" s="14" t="s">
        <v>258</v>
      </c>
      <c r="C223" s="23">
        <v>150</v>
      </c>
      <c r="D223" s="23">
        <v>70</v>
      </c>
      <c r="E223" s="76"/>
      <c r="F223" s="32"/>
      <c r="G223" s="32"/>
      <c r="H223" s="32"/>
      <c r="I223" s="46"/>
      <c r="J223" s="12"/>
      <c r="K223" s="12"/>
      <c r="L223" s="12"/>
      <c r="M223" s="12"/>
      <c r="N223" s="12"/>
      <c r="O223" s="12"/>
      <c r="P223" s="12"/>
      <c r="Q223" s="12"/>
      <c r="R223" s="12"/>
      <c r="S223" s="12"/>
    </row>
    <row r="224" spans="1:19" s="13" customFormat="1" ht="21.75" customHeight="1" x14ac:dyDescent="0.3">
      <c r="A224" s="36">
        <v>4</v>
      </c>
      <c r="B224" s="14" t="s">
        <v>92</v>
      </c>
      <c r="C224" s="23">
        <v>150</v>
      </c>
      <c r="D224" s="23">
        <v>40</v>
      </c>
      <c r="E224" s="32"/>
      <c r="F224" s="32"/>
      <c r="G224" s="32"/>
      <c r="H224" s="32"/>
      <c r="I224" s="46"/>
    </row>
    <row r="225" spans="1:9" s="13" customFormat="1" ht="21.75" customHeight="1" x14ac:dyDescent="0.3">
      <c r="A225" s="36">
        <v>5</v>
      </c>
      <c r="B225" s="14" t="s">
        <v>91</v>
      </c>
      <c r="C225" s="23">
        <v>150</v>
      </c>
      <c r="D225" s="23">
        <v>50</v>
      </c>
      <c r="E225" s="32"/>
      <c r="F225" s="32"/>
      <c r="G225" s="32"/>
      <c r="H225" s="32"/>
      <c r="I225" s="46"/>
    </row>
    <row r="226" spans="1:9" s="13" customFormat="1" ht="18" customHeight="1" x14ac:dyDescent="0.3">
      <c r="A226" s="36">
        <v>6</v>
      </c>
      <c r="B226" s="14" t="s">
        <v>343</v>
      </c>
      <c r="C226" s="23">
        <v>130</v>
      </c>
      <c r="D226" s="23">
        <v>40</v>
      </c>
      <c r="E226" s="32"/>
      <c r="F226" s="32"/>
      <c r="G226" s="32"/>
      <c r="H226" s="32"/>
      <c r="I226" s="46"/>
    </row>
    <row r="227" spans="1:9" s="13" customFormat="1" ht="20.25" x14ac:dyDescent="0.3">
      <c r="A227" s="36"/>
      <c r="B227" s="9" t="s">
        <v>82</v>
      </c>
      <c r="C227" s="10"/>
      <c r="D227" s="10"/>
      <c r="E227" s="32"/>
      <c r="F227" s="32"/>
      <c r="G227" s="32"/>
      <c r="H227" s="32"/>
      <c r="I227" s="46"/>
    </row>
    <row r="228" spans="1:9" s="13" customFormat="1" ht="20.25" x14ac:dyDescent="0.3">
      <c r="A228" s="36">
        <v>1</v>
      </c>
      <c r="B228" s="25" t="s">
        <v>144</v>
      </c>
      <c r="C228" s="23">
        <v>100</v>
      </c>
      <c r="D228" s="23">
        <v>75</v>
      </c>
      <c r="E228" s="32"/>
      <c r="F228" s="32"/>
      <c r="G228" s="32"/>
      <c r="H228" s="32"/>
      <c r="I228" s="46"/>
    </row>
    <row r="229" spans="1:9" s="13" customFormat="1" ht="20.25" x14ac:dyDescent="0.3">
      <c r="A229" s="36">
        <v>2</v>
      </c>
      <c r="B229" s="14" t="s">
        <v>344</v>
      </c>
      <c r="C229" s="23">
        <v>130</v>
      </c>
      <c r="D229" s="23">
        <v>80</v>
      </c>
      <c r="E229" s="32"/>
      <c r="F229" s="32"/>
      <c r="G229" s="32"/>
      <c r="H229" s="32"/>
      <c r="I229" s="46"/>
    </row>
    <row r="230" spans="1:9" s="13" customFormat="1" ht="20.25" x14ac:dyDescent="0.3">
      <c r="A230" s="36">
        <v>3</v>
      </c>
      <c r="B230" s="27" t="s">
        <v>221</v>
      </c>
      <c r="C230" s="28">
        <v>130</v>
      </c>
      <c r="D230" s="28">
        <v>65</v>
      </c>
      <c r="E230" s="32"/>
      <c r="F230" s="32"/>
      <c r="G230" s="32"/>
      <c r="H230" s="32"/>
      <c r="I230" s="46"/>
    </row>
    <row r="231" spans="1:9" s="13" customFormat="1" ht="23.1" customHeight="1" x14ac:dyDescent="0.3">
      <c r="A231" s="36">
        <v>4</v>
      </c>
      <c r="B231" s="14" t="s">
        <v>93</v>
      </c>
      <c r="C231" s="23">
        <v>130</v>
      </c>
      <c r="D231" s="23">
        <v>80</v>
      </c>
      <c r="E231" s="32"/>
      <c r="F231" s="32"/>
      <c r="G231" s="32"/>
      <c r="H231" s="32"/>
      <c r="I231" s="46"/>
    </row>
    <row r="232" spans="1:9" s="13" customFormat="1" ht="21.2" customHeight="1" x14ac:dyDescent="0.3">
      <c r="A232" s="36">
        <v>5</v>
      </c>
      <c r="B232" s="25" t="s">
        <v>94</v>
      </c>
      <c r="C232" s="23">
        <v>120</v>
      </c>
      <c r="D232" s="23">
        <v>80</v>
      </c>
      <c r="E232" s="32"/>
      <c r="F232" s="32"/>
      <c r="G232" s="32"/>
      <c r="H232" s="32"/>
      <c r="I232" s="46"/>
    </row>
    <row r="233" spans="1:9" s="13" customFormat="1" ht="20.25" x14ac:dyDescent="0.3">
      <c r="A233" s="36">
        <v>6</v>
      </c>
      <c r="B233" s="25" t="s">
        <v>345</v>
      </c>
      <c r="C233" s="23">
        <v>130</v>
      </c>
      <c r="D233" s="23">
        <v>75</v>
      </c>
      <c r="E233" s="32"/>
      <c r="F233" s="32"/>
      <c r="G233" s="32"/>
      <c r="H233" s="32"/>
      <c r="I233" s="46"/>
    </row>
    <row r="234" spans="1:9" s="13" customFormat="1" ht="20.25" x14ac:dyDescent="0.3">
      <c r="A234" s="36">
        <v>7</v>
      </c>
      <c r="B234" s="13" t="s">
        <v>403</v>
      </c>
      <c r="C234" s="23">
        <v>130</v>
      </c>
      <c r="D234" s="23">
        <v>80</v>
      </c>
      <c r="E234" s="32"/>
      <c r="F234" s="32"/>
      <c r="G234" s="32"/>
      <c r="H234" s="32"/>
      <c r="I234" s="46"/>
    </row>
    <row r="235" spans="1:9" s="13" customFormat="1" ht="20.25" x14ac:dyDescent="0.3">
      <c r="A235" s="36">
        <v>7</v>
      </c>
      <c r="B235" s="14" t="s">
        <v>346</v>
      </c>
      <c r="C235" s="23">
        <v>130</v>
      </c>
      <c r="D235" s="23">
        <v>75</v>
      </c>
      <c r="E235" s="32"/>
      <c r="F235" s="32"/>
      <c r="G235" s="32"/>
      <c r="H235" s="32"/>
      <c r="I235" s="46"/>
    </row>
    <row r="236" spans="1:9" s="13" customFormat="1" ht="18" customHeight="1" x14ac:dyDescent="0.3">
      <c r="A236" s="36">
        <v>8</v>
      </c>
      <c r="B236" s="26" t="s">
        <v>189</v>
      </c>
      <c r="C236" s="23">
        <v>130</v>
      </c>
      <c r="D236" s="23">
        <v>60</v>
      </c>
      <c r="E236" s="32"/>
      <c r="F236" s="32"/>
      <c r="G236" s="32"/>
      <c r="H236" s="32"/>
      <c r="I236" s="46"/>
    </row>
    <row r="237" spans="1:9" s="13" customFormat="1" ht="18" customHeight="1" x14ac:dyDescent="0.3">
      <c r="A237" s="36">
        <v>9</v>
      </c>
      <c r="B237" s="25" t="s">
        <v>302</v>
      </c>
      <c r="C237" s="23">
        <v>120</v>
      </c>
      <c r="D237" s="23">
        <v>90</v>
      </c>
      <c r="E237" s="32"/>
      <c r="F237" s="32"/>
      <c r="G237" s="32"/>
      <c r="H237" s="32"/>
      <c r="I237" s="46"/>
    </row>
    <row r="238" spans="1:9" s="13" customFormat="1" ht="18" customHeight="1" x14ac:dyDescent="0.3">
      <c r="A238" s="36">
        <v>10</v>
      </c>
      <c r="B238" s="25" t="s">
        <v>347</v>
      </c>
      <c r="C238" s="23">
        <v>130</v>
      </c>
      <c r="D238" s="23">
        <v>75</v>
      </c>
      <c r="E238" s="32"/>
      <c r="F238" s="32"/>
      <c r="G238" s="32"/>
      <c r="H238" s="32"/>
      <c r="I238" s="46"/>
    </row>
    <row r="239" spans="1:9" s="13" customFormat="1" ht="18" customHeight="1" x14ac:dyDescent="0.3">
      <c r="A239" s="36">
        <v>11</v>
      </c>
      <c r="B239" s="25" t="s">
        <v>143</v>
      </c>
      <c r="C239" s="23">
        <v>130</v>
      </c>
      <c r="D239" s="23">
        <v>75</v>
      </c>
      <c r="E239" s="32"/>
      <c r="F239" s="32"/>
      <c r="G239" s="32"/>
      <c r="H239" s="32"/>
      <c r="I239" s="46"/>
    </row>
    <row r="240" spans="1:9" s="13" customFormat="1" ht="18" customHeight="1" x14ac:dyDescent="0.3">
      <c r="A240" s="36">
        <v>12</v>
      </c>
      <c r="B240" s="27" t="s">
        <v>348</v>
      </c>
      <c r="C240" s="28">
        <v>130</v>
      </c>
      <c r="D240" s="28">
        <v>75</v>
      </c>
      <c r="E240" s="32"/>
      <c r="F240" s="32"/>
      <c r="G240" s="32"/>
      <c r="H240" s="32"/>
      <c r="I240" s="46"/>
    </row>
    <row r="241" spans="1:70" s="13" customFormat="1" ht="18" customHeight="1" x14ac:dyDescent="0.3">
      <c r="A241" s="36">
        <v>13</v>
      </c>
      <c r="B241" s="14" t="s">
        <v>307</v>
      </c>
      <c r="C241" s="23">
        <v>130</v>
      </c>
      <c r="D241" s="23">
        <v>90</v>
      </c>
      <c r="E241" s="32"/>
      <c r="F241" s="32"/>
      <c r="G241" s="32"/>
      <c r="H241" s="32"/>
      <c r="I241" s="46"/>
    </row>
    <row r="242" spans="1:70" s="13" customFormat="1" ht="18" customHeight="1" x14ac:dyDescent="0.3">
      <c r="A242" s="21">
        <v>14</v>
      </c>
      <c r="B242" s="78" t="s">
        <v>271</v>
      </c>
      <c r="C242" s="79">
        <v>130</v>
      </c>
      <c r="D242" s="79">
        <v>55</v>
      </c>
      <c r="E242" s="32"/>
      <c r="F242" s="32"/>
      <c r="G242" s="32"/>
      <c r="H242" s="32"/>
      <c r="I242" s="46"/>
    </row>
    <row r="243" spans="1:70" ht="20.25" x14ac:dyDescent="0.3">
      <c r="A243" s="21">
        <v>15</v>
      </c>
      <c r="B243" s="24" t="s">
        <v>8</v>
      </c>
      <c r="C243" s="23">
        <v>120</v>
      </c>
      <c r="D243" s="23">
        <v>70</v>
      </c>
      <c r="E243" s="32"/>
      <c r="F243" s="32"/>
      <c r="G243" s="32"/>
      <c r="H243" s="32"/>
      <c r="I243" s="46"/>
      <c r="K243" s="48"/>
      <c r="L243" s="48"/>
      <c r="M243" s="48"/>
      <c r="N243" s="48"/>
      <c r="R243" s="49"/>
      <c r="T243" s="50"/>
      <c r="AA243" s="48"/>
      <c r="AB243" s="48"/>
      <c r="AC243" s="48"/>
      <c r="AD243" s="48"/>
      <c r="AE243" s="48"/>
      <c r="AG243" s="48"/>
      <c r="AH243" s="48"/>
      <c r="AI243" s="49"/>
      <c r="AM243" s="48"/>
      <c r="AO243" s="48"/>
      <c r="AP243" s="50"/>
      <c r="AQ243" s="48"/>
      <c r="AS243" s="50"/>
      <c r="AT243" s="48"/>
      <c r="AU243" s="48"/>
      <c r="AV243" s="50"/>
      <c r="AW243" s="48"/>
      <c r="AX243" s="48"/>
      <c r="AY243" s="48"/>
      <c r="AZ243" s="50"/>
      <c r="BA243" s="48"/>
      <c r="BB243" s="48"/>
      <c r="BD243" s="48"/>
      <c r="BE243" s="48"/>
      <c r="BF243" s="48"/>
      <c r="BG243" s="48"/>
      <c r="BH243" s="48"/>
      <c r="BI243" s="48"/>
      <c r="BJ243" s="48"/>
      <c r="BK243" s="48"/>
      <c r="BL243" s="48"/>
      <c r="BM243" s="48"/>
      <c r="BN243" s="48"/>
      <c r="BO243" s="48"/>
      <c r="BP243" s="48"/>
      <c r="BQ243" s="51">
        <f t="shared" ref="BQ243:BQ246" si="1">SUM(E243:BP243)</f>
        <v>0</v>
      </c>
      <c r="BR243" s="51">
        <f>BQ243*D249</f>
        <v>0</v>
      </c>
    </row>
    <row r="244" spans="1:70" ht="21.2" customHeight="1" x14ac:dyDescent="0.3">
      <c r="A244" s="21">
        <v>16</v>
      </c>
      <c r="B244" s="24" t="s">
        <v>411</v>
      </c>
      <c r="C244" s="23">
        <v>130</v>
      </c>
      <c r="D244" s="23">
        <v>60</v>
      </c>
      <c r="E244" s="32"/>
      <c r="F244" s="32"/>
      <c r="G244" s="32"/>
      <c r="H244" s="32"/>
      <c r="I244" s="46"/>
      <c r="K244" s="48"/>
      <c r="L244" s="48"/>
      <c r="M244" s="48"/>
      <c r="N244" s="48"/>
      <c r="R244" s="49"/>
      <c r="T244" s="50"/>
      <c r="AA244" s="48"/>
      <c r="AB244" s="48"/>
      <c r="AC244" s="48"/>
      <c r="AD244" s="48"/>
      <c r="AE244" s="48"/>
      <c r="AG244" s="48"/>
      <c r="AH244" s="48"/>
      <c r="AI244" s="49"/>
      <c r="AM244" s="48"/>
      <c r="AO244" s="48"/>
      <c r="AP244" s="50"/>
      <c r="AQ244" s="48"/>
      <c r="AS244" s="50"/>
      <c r="AT244" s="48"/>
      <c r="AU244" s="48"/>
      <c r="AV244" s="50"/>
      <c r="AW244" s="48"/>
      <c r="AX244" s="48"/>
      <c r="AY244" s="48"/>
      <c r="AZ244" s="50"/>
      <c r="BA244" s="48"/>
      <c r="BB244" s="48"/>
      <c r="BD244" s="48"/>
      <c r="BE244" s="48"/>
      <c r="BF244" s="48"/>
      <c r="BG244" s="48"/>
      <c r="BH244" s="48"/>
      <c r="BI244" s="48"/>
      <c r="BJ244" s="48"/>
      <c r="BK244" s="48"/>
      <c r="BL244" s="48"/>
      <c r="BM244" s="48"/>
      <c r="BN244" s="48"/>
      <c r="BO244" s="48"/>
      <c r="BP244" s="48"/>
      <c r="BQ244" s="51">
        <f t="shared" si="1"/>
        <v>0</v>
      </c>
      <c r="BR244" s="51">
        <f>BQ244*D250</f>
        <v>0</v>
      </c>
    </row>
    <row r="245" spans="1:70" ht="20.25" x14ac:dyDescent="0.3">
      <c r="A245" s="21">
        <v>17</v>
      </c>
      <c r="B245" s="24" t="s">
        <v>308</v>
      </c>
      <c r="C245" s="23">
        <v>120</v>
      </c>
      <c r="D245" s="23">
        <v>50</v>
      </c>
      <c r="E245" s="32"/>
      <c r="F245" s="32"/>
      <c r="G245" s="32"/>
      <c r="H245" s="32"/>
      <c r="I245" s="46"/>
      <c r="K245" s="48"/>
      <c r="L245" s="48"/>
      <c r="M245" s="48"/>
      <c r="N245" s="48"/>
      <c r="R245" s="49"/>
      <c r="T245" s="50"/>
      <c r="AA245" s="48"/>
      <c r="AB245" s="48"/>
      <c r="AC245" s="48"/>
      <c r="AD245" s="48"/>
      <c r="AE245" s="48"/>
      <c r="AG245" s="48"/>
      <c r="AH245" s="48"/>
      <c r="AI245" s="49"/>
      <c r="AM245" s="48"/>
      <c r="AO245" s="48"/>
      <c r="AP245" s="50"/>
      <c r="AQ245" s="48"/>
      <c r="AS245" s="50"/>
      <c r="AT245" s="48"/>
      <c r="AU245" s="48"/>
      <c r="AV245" s="50"/>
      <c r="AW245" s="48"/>
      <c r="AX245" s="48"/>
      <c r="AY245" s="48"/>
      <c r="AZ245" s="50"/>
      <c r="BA245" s="48"/>
      <c r="BB245" s="48"/>
      <c r="BD245" s="48"/>
      <c r="BE245" s="48"/>
      <c r="BF245" s="48"/>
      <c r="BG245" s="48"/>
      <c r="BH245" s="48"/>
      <c r="BI245" s="48"/>
      <c r="BJ245" s="48"/>
      <c r="BK245" s="48"/>
      <c r="BL245" s="48"/>
      <c r="BM245" s="48"/>
      <c r="BN245" s="48"/>
      <c r="BO245" s="48"/>
      <c r="BP245" s="48"/>
      <c r="BQ245" s="51"/>
      <c r="BR245" s="51"/>
    </row>
    <row r="246" spans="1:70" ht="20.25" x14ac:dyDescent="0.3">
      <c r="A246" s="21">
        <v>18</v>
      </c>
      <c r="B246" s="24" t="s">
        <v>309</v>
      </c>
      <c r="C246" s="23">
        <v>110</v>
      </c>
      <c r="D246" s="23">
        <v>50</v>
      </c>
      <c r="E246" s="32"/>
      <c r="F246" s="32"/>
      <c r="G246" s="32"/>
      <c r="H246" s="32"/>
      <c r="I246" s="46"/>
      <c r="K246" s="48"/>
      <c r="L246" s="48"/>
      <c r="M246" s="48"/>
      <c r="N246" s="48"/>
      <c r="R246" s="49"/>
      <c r="T246" s="50"/>
      <c r="AA246" s="48"/>
      <c r="AB246" s="48"/>
      <c r="AC246" s="48"/>
      <c r="AD246" s="48"/>
      <c r="AE246" s="48"/>
      <c r="AG246" s="48"/>
      <c r="AH246" s="48"/>
      <c r="AI246" s="49"/>
      <c r="AM246" s="48"/>
      <c r="AO246" s="48"/>
      <c r="AP246" s="50"/>
      <c r="AQ246" s="48"/>
      <c r="AS246" s="50"/>
      <c r="AT246" s="48"/>
      <c r="AU246" s="48"/>
      <c r="AV246" s="50"/>
      <c r="AW246" s="48"/>
      <c r="AX246" s="48"/>
      <c r="AY246" s="48"/>
      <c r="AZ246" s="50"/>
      <c r="BA246" s="48"/>
      <c r="BB246" s="48"/>
      <c r="BD246" s="48"/>
      <c r="BE246" s="48"/>
      <c r="BF246" s="48"/>
      <c r="BG246" s="48"/>
      <c r="BH246" s="48"/>
      <c r="BI246" s="48"/>
      <c r="BJ246" s="48"/>
      <c r="BK246" s="48"/>
      <c r="BL246" s="48"/>
      <c r="BM246" s="48"/>
      <c r="BN246" s="48"/>
      <c r="BO246" s="48"/>
      <c r="BP246" s="48"/>
      <c r="BQ246" s="51">
        <f t="shared" si="1"/>
        <v>0</v>
      </c>
      <c r="BR246" s="51">
        <f>BQ246*D252</f>
        <v>0</v>
      </c>
    </row>
    <row r="247" spans="1:70" ht="20.25" x14ac:dyDescent="0.3">
      <c r="A247" s="21">
        <v>19</v>
      </c>
      <c r="B247" s="24" t="s">
        <v>67</v>
      </c>
      <c r="C247" s="23">
        <v>120</v>
      </c>
      <c r="D247" s="23">
        <v>70</v>
      </c>
      <c r="E247" s="32"/>
      <c r="F247" s="32"/>
      <c r="G247" s="32"/>
      <c r="H247" s="32"/>
      <c r="I247" s="46"/>
      <c r="K247" s="48"/>
      <c r="L247" s="48"/>
      <c r="M247" s="48"/>
      <c r="N247" s="48"/>
      <c r="R247" s="49"/>
      <c r="T247" s="50"/>
      <c r="AA247" s="48"/>
      <c r="AB247" s="48"/>
      <c r="AC247" s="48"/>
      <c r="AD247" s="48"/>
      <c r="AE247" s="48"/>
      <c r="AG247" s="48"/>
      <c r="AH247" s="48"/>
      <c r="AI247" s="49"/>
      <c r="AM247" s="48"/>
      <c r="AO247" s="48"/>
      <c r="AP247" s="50"/>
      <c r="AQ247" s="48"/>
      <c r="AS247" s="50"/>
      <c r="AT247" s="48"/>
      <c r="AU247" s="48"/>
      <c r="AV247" s="50"/>
      <c r="AW247" s="48"/>
      <c r="AX247" s="48"/>
      <c r="AY247" s="48"/>
      <c r="AZ247" s="50"/>
      <c r="BA247" s="48"/>
      <c r="BB247" s="48"/>
      <c r="BD247" s="48"/>
      <c r="BE247" s="48"/>
      <c r="BF247" s="48"/>
      <c r="BG247" s="48"/>
      <c r="BH247" s="48"/>
      <c r="BI247" s="48"/>
      <c r="BJ247" s="48"/>
      <c r="BK247" s="48"/>
      <c r="BL247" s="48"/>
      <c r="BM247" s="48"/>
      <c r="BN247" s="48"/>
      <c r="BO247" s="48"/>
      <c r="BP247" s="48"/>
      <c r="BQ247" s="51"/>
      <c r="BR247" s="51"/>
    </row>
    <row r="248" spans="1:70" ht="20.25" x14ac:dyDescent="0.3">
      <c r="A248" s="21">
        <v>20</v>
      </c>
      <c r="B248" s="24" t="s">
        <v>310</v>
      </c>
      <c r="C248" s="23">
        <v>100</v>
      </c>
      <c r="D248" s="23">
        <v>50</v>
      </c>
      <c r="E248" s="32"/>
      <c r="F248" s="32"/>
      <c r="G248" s="32"/>
      <c r="H248" s="32"/>
      <c r="I248" s="46"/>
      <c r="K248" s="48"/>
      <c r="L248" s="48"/>
      <c r="M248" s="48"/>
      <c r="N248" s="48"/>
      <c r="R248" s="49"/>
      <c r="T248" s="50"/>
      <c r="AA248" s="48"/>
      <c r="AB248" s="48"/>
      <c r="AC248" s="48"/>
      <c r="AD248" s="48"/>
      <c r="AE248" s="48"/>
      <c r="AG248" s="48"/>
      <c r="AH248" s="48"/>
      <c r="AI248" s="49"/>
      <c r="AM248" s="48"/>
      <c r="AO248" s="48"/>
      <c r="AP248" s="50"/>
      <c r="AQ248" s="48"/>
      <c r="AS248" s="50"/>
      <c r="AT248" s="48"/>
      <c r="AU248" s="48"/>
      <c r="AV248" s="50"/>
      <c r="AW248" s="48"/>
      <c r="AX248" s="48"/>
      <c r="AY248" s="48"/>
      <c r="AZ248" s="50"/>
      <c r="BA248" s="48"/>
      <c r="BB248" s="48"/>
      <c r="BD248" s="48"/>
      <c r="BE248" s="48"/>
      <c r="BF248" s="48"/>
      <c r="BG248" s="48"/>
      <c r="BH248" s="48"/>
      <c r="BI248" s="48"/>
      <c r="BJ248" s="48"/>
      <c r="BK248" s="48"/>
      <c r="BL248" s="48"/>
      <c r="BM248" s="48"/>
      <c r="BN248" s="48"/>
      <c r="BO248" s="48"/>
      <c r="BP248" s="48"/>
      <c r="BQ248" s="51"/>
      <c r="BR248" s="51"/>
    </row>
    <row r="249" spans="1:70" s="13" customFormat="1" ht="18" customHeight="1" x14ac:dyDescent="0.3">
      <c r="A249" s="21">
        <v>21</v>
      </c>
      <c r="B249" s="25" t="s">
        <v>209</v>
      </c>
      <c r="C249" s="23">
        <v>130</v>
      </c>
      <c r="D249" s="23">
        <v>50</v>
      </c>
      <c r="E249" s="32"/>
      <c r="F249" s="32"/>
      <c r="G249" s="32"/>
      <c r="H249" s="32"/>
      <c r="I249" s="46"/>
    </row>
    <row r="250" spans="1:70" s="13" customFormat="1" ht="18" customHeight="1" x14ac:dyDescent="0.3">
      <c r="A250" s="21">
        <v>22</v>
      </c>
      <c r="B250" s="25" t="s">
        <v>176</v>
      </c>
      <c r="C250" s="23">
        <v>90</v>
      </c>
      <c r="D250" s="23">
        <v>110</v>
      </c>
      <c r="E250" s="32"/>
      <c r="F250" s="32"/>
      <c r="G250" s="32"/>
      <c r="H250" s="32"/>
      <c r="I250" s="46"/>
    </row>
    <row r="251" spans="1:70" s="13" customFormat="1" ht="18" customHeight="1" x14ac:dyDescent="0.3">
      <c r="A251" s="21">
        <v>23</v>
      </c>
      <c r="B251" s="25" t="s">
        <v>133</v>
      </c>
      <c r="C251" s="23">
        <v>130</v>
      </c>
      <c r="D251" s="23">
        <v>50</v>
      </c>
      <c r="E251" s="32"/>
      <c r="F251" s="32"/>
      <c r="G251" s="32"/>
      <c r="H251" s="32"/>
      <c r="I251" s="46"/>
      <c r="J251" s="12"/>
      <c r="K251" s="12"/>
      <c r="L251" s="12"/>
      <c r="M251" s="12"/>
      <c r="N251" s="12"/>
      <c r="O251" s="12"/>
      <c r="P251" s="12"/>
      <c r="Q251" s="12"/>
      <c r="R251" s="12"/>
      <c r="S251" s="12"/>
    </row>
    <row r="252" spans="1:70" s="13" customFormat="1" ht="20.25" x14ac:dyDescent="0.3">
      <c r="A252" s="21">
        <v>24</v>
      </c>
      <c r="B252" s="14" t="s">
        <v>405</v>
      </c>
      <c r="C252" s="23">
        <v>130</v>
      </c>
      <c r="D252" s="23">
        <v>80</v>
      </c>
      <c r="E252" s="32"/>
      <c r="F252" s="32"/>
      <c r="G252" s="32"/>
      <c r="H252" s="32"/>
      <c r="I252" s="46"/>
      <c r="J252" s="12"/>
      <c r="K252" s="12"/>
      <c r="L252" s="12"/>
      <c r="M252" s="12"/>
      <c r="N252" s="12"/>
      <c r="O252" s="12"/>
      <c r="P252" s="12"/>
      <c r="Q252" s="12"/>
      <c r="R252" s="12"/>
      <c r="S252" s="12"/>
    </row>
    <row r="253" spans="1:70" s="13" customFormat="1" ht="20.25" x14ac:dyDescent="0.3">
      <c r="A253" s="21">
        <v>25</v>
      </c>
      <c r="B253" s="14" t="s">
        <v>404</v>
      </c>
      <c r="C253" s="23">
        <v>130</v>
      </c>
      <c r="D253" s="23">
        <v>80</v>
      </c>
      <c r="E253" s="32"/>
      <c r="F253" s="32"/>
      <c r="G253" s="32"/>
      <c r="H253" s="32"/>
      <c r="I253" s="46"/>
      <c r="J253" s="12"/>
      <c r="K253" s="12"/>
      <c r="L253" s="12"/>
      <c r="M253" s="12"/>
      <c r="N253" s="12"/>
      <c r="O253" s="12"/>
      <c r="P253" s="12"/>
      <c r="Q253" s="12"/>
      <c r="R253" s="12"/>
      <c r="S253" s="12"/>
    </row>
    <row r="254" spans="1:70" s="13" customFormat="1" ht="18" customHeight="1" x14ac:dyDescent="0.3">
      <c r="A254" s="21">
        <v>26</v>
      </c>
      <c r="B254" s="25" t="s">
        <v>135</v>
      </c>
      <c r="C254" s="23">
        <v>120</v>
      </c>
      <c r="D254" s="23">
        <v>45</v>
      </c>
      <c r="E254" s="32"/>
      <c r="F254" s="32"/>
      <c r="G254" s="32"/>
      <c r="H254" s="32"/>
      <c r="I254" s="46"/>
      <c r="J254" s="12"/>
      <c r="K254" s="12"/>
      <c r="L254" s="12"/>
      <c r="M254" s="12"/>
      <c r="N254" s="12"/>
      <c r="O254" s="12"/>
      <c r="P254" s="12"/>
      <c r="Q254" s="12"/>
      <c r="R254" s="12"/>
      <c r="S254" s="12"/>
    </row>
    <row r="255" spans="1:70" s="13" customFormat="1" ht="18" customHeight="1" x14ac:dyDescent="0.3">
      <c r="A255" s="21">
        <v>27</v>
      </c>
      <c r="B255" s="25" t="s">
        <v>276</v>
      </c>
      <c r="C255" s="23" t="s">
        <v>9</v>
      </c>
      <c r="D255" s="23">
        <v>30</v>
      </c>
      <c r="E255" s="32"/>
      <c r="F255" s="32"/>
      <c r="G255" s="32"/>
      <c r="H255" s="32"/>
      <c r="I255" s="46"/>
      <c r="J255" s="12"/>
      <c r="K255" s="12"/>
      <c r="L255" s="12"/>
      <c r="M255" s="12"/>
      <c r="N255" s="12"/>
      <c r="O255" s="12"/>
      <c r="P255" s="12"/>
      <c r="Q255" s="12"/>
      <c r="R255" s="12"/>
      <c r="S255" s="12"/>
    </row>
    <row r="256" spans="1:70" s="13" customFormat="1" ht="18" customHeight="1" x14ac:dyDescent="0.3">
      <c r="A256" s="21">
        <v>28</v>
      </c>
      <c r="B256" s="14" t="s">
        <v>279</v>
      </c>
      <c r="C256" s="14" t="s">
        <v>280</v>
      </c>
      <c r="D256" s="23">
        <v>65</v>
      </c>
      <c r="E256" s="41"/>
      <c r="F256" s="32"/>
      <c r="G256" s="32"/>
      <c r="H256" s="32"/>
      <c r="I256" s="46"/>
      <c r="J256" s="12"/>
      <c r="K256" s="12"/>
      <c r="L256" s="12"/>
      <c r="M256" s="12"/>
      <c r="N256" s="12"/>
      <c r="O256" s="12"/>
      <c r="P256" s="12"/>
      <c r="Q256" s="12"/>
      <c r="R256" s="12"/>
      <c r="S256" s="12"/>
    </row>
    <row r="257" spans="1:19" s="13" customFormat="1" ht="18" customHeight="1" x14ac:dyDescent="0.3">
      <c r="A257" s="21">
        <v>29</v>
      </c>
      <c r="B257" s="14" t="s">
        <v>278</v>
      </c>
      <c r="C257" s="14" t="s">
        <v>280</v>
      </c>
      <c r="D257" s="23">
        <v>65</v>
      </c>
      <c r="E257" s="41"/>
      <c r="F257" s="32"/>
      <c r="G257" s="32"/>
      <c r="H257" s="32"/>
      <c r="I257" s="46"/>
      <c r="J257" s="12"/>
      <c r="K257" s="12"/>
      <c r="L257" s="12"/>
      <c r="M257" s="12"/>
      <c r="N257" s="12"/>
      <c r="O257" s="12"/>
      <c r="P257" s="12"/>
      <c r="Q257" s="12"/>
      <c r="R257" s="12"/>
      <c r="S257" s="12"/>
    </row>
    <row r="258" spans="1:19" s="13" customFormat="1" ht="18" customHeight="1" x14ac:dyDescent="0.3">
      <c r="A258" s="21">
        <v>30</v>
      </c>
      <c r="B258" s="14" t="s">
        <v>417</v>
      </c>
      <c r="C258" s="14">
        <v>130</v>
      </c>
      <c r="D258" s="23">
        <v>70</v>
      </c>
      <c r="E258" s="32"/>
      <c r="F258" s="32"/>
      <c r="G258" s="32"/>
      <c r="H258" s="32"/>
      <c r="I258" s="46"/>
      <c r="J258" s="12"/>
      <c r="K258" s="12"/>
      <c r="L258" s="12"/>
      <c r="M258" s="12"/>
      <c r="N258" s="12"/>
      <c r="O258" s="12"/>
      <c r="P258" s="12"/>
      <c r="Q258" s="12"/>
      <c r="R258" s="12"/>
      <c r="S258" s="12"/>
    </row>
    <row r="259" spans="1:19" s="13" customFormat="1" ht="18" customHeight="1" x14ac:dyDescent="0.3">
      <c r="A259" s="38"/>
      <c r="B259" s="9" t="s">
        <v>31</v>
      </c>
      <c r="C259" s="10"/>
      <c r="D259" s="10"/>
      <c r="E259" s="32"/>
      <c r="F259" s="32"/>
      <c r="G259" s="32"/>
      <c r="H259" s="32"/>
      <c r="I259" s="46"/>
      <c r="J259" s="12"/>
      <c r="K259" s="12"/>
      <c r="L259" s="12"/>
      <c r="M259" s="12"/>
      <c r="N259" s="12"/>
      <c r="O259" s="12"/>
      <c r="P259" s="12"/>
      <c r="Q259" s="12"/>
      <c r="R259" s="12"/>
      <c r="S259" s="12"/>
    </row>
    <row r="260" spans="1:19" s="13" customFormat="1" ht="18" customHeight="1" x14ac:dyDescent="0.3">
      <c r="A260" s="38">
        <v>1</v>
      </c>
      <c r="B260" s="26" t="s">
        <v>32</v>
      </c>
      <c r="C260" s="23" t="s">
        <v>9</v>
      </c>
      <c r="D260" s="23">
        <v>110</v>
      </c>
      <c r="E260" s="32"/>
      <c r="F260" s="32"/>
      <c r="G260" s="32"/>
      <c r="H260" s="32"/>
      <c r="I260" s="46"/>
      <c r="J260" s="12"/>
      <c r="K260" s="12"/>
      <c r="L260" s="12"/>
      <c r="M260" s="12"/>
      <c r="N260" s="12"/>
      <c r="O260" s="12"/>
      <c r="P260" s="12"/>
      <c r="Q260" s="12"/>
      <c r="R260" s="12"/>
      <c r="S260" s="12"/>
    </row>
    <row r="261" spans="1:19" s="13" customFormat="1" ht="18" customHeight="1" x14ac:dyDescent="0.3">
      <c r="A261" s="38">
        <v>2</v>
      </c>
      <c r="B261" s="26" t="s">
        <v>164</v>
      </c>
      <c r="C261" s="23" t="s">
        <v>9</v>
      </c>
      <c r="D261" s="23">
        <v>50</v>
      </c>
      <c r="E261" s="32"/>
      <c r="F261" s="32"/>
      <c r="G261" s="32"/>
      <c r="H261" s="32"/>
      <c r="I261" s="46"/>
      <c r="J261" s="12"/>
      <c r="K261" s="12"/>
      <c r="L261" s="12"/>
      <c r="M261" s="12"/>
      <c r="N261" s="12"/>
      <c r="O261" s="12"/>
      <c r="P261" s="12"/>
      <c r="Q261" s="12"/>
      <c r="R261" s="12"/>
      <c r="S261" s="12"/>
    </row>
    <row r="262" spans="1:19" s="13" customFormat="1" ht="18" customHeight="1" x14ac:dyDescent="0.3">
      <c r="A262" s="38">
        <v>3</v>
      </c>
      <c r="B262" s="26" t="s">
        <v>18</v>
      </c>
      <c r="C262" s="23" t="s">
        <v>9</v>
      </c>
      <c r="D262" s="23">
        <v>50</v>
      </c>
      <c r="E262" s="32"/>
      <c r="F262" s="32"/>
      <c r="G262" s="32"/>
      <c r="H262" s="32"/>
      <c r="I262" s="46"/>
    </row>
    <row r="263" spans="1:19" s="13" customFormat="1" ht="18" customHeight="1" x14ac:dyDescent="0.3">
      <c r="A263" s="38">
        <v>4</v>
      </c>
      <c r="B263" s="25" t="s">
        <v>206</v>
      </c>
      <c r="C263" s="23" t="s">
        <v>9</v>
      </c>
      <c r="D263" s="23">
        <v>110</v>
      </c>
      <c r="E263" s="32"/>
      <c r="F263" s="32"/>
      <c r="G263" s="32"/>
      <c r="H263" s="32"/>
      <c r="I263" s="46"/>
    </row>
    <row r="264" spans="1:19" s="13" customFormat="1" ht="18" customHeight="1" x14ac:dyDescent="0.3">
      <c r="A264" s="36"/>
      <c r="B264" s="9" t="s">
        <v>85</v>
      </c>
      <c r="C264" s="10"/>
      <c r="D264" s="10"/>
      <c r="E264" s="32"/>
      <c r="F264" s="32"/>
      <c r="G264" s="32"/>
      <c r="H264" s="32"/>
      <c r="I264" s="46"/>
    </row>
    <row r="265" spans="1:19" s="13" customFormat="1" ht="18" customHeight="1" x14ac:dyDescent="0.3">
      <c r="A265" s="37">
        <v>1</v>
      </c>
      <c r="B265" s="25" t="s">
        <v>311</v>
      </c>
      <c r="C265" s="23" t="s">
        <v>218</v>
      </c>
      <c r="D265" s="23">
        <v>400</v>
      </c>
      <c r="E265" s="32"/>
      <c r="F265" s="32"/>
      <c r="G265" s="32"/>
      <c r="H265" s="32"/>
      <c r="I265" s="46"/>
    </row>
    <row r="266" spans="1:19" s="13" customFormat="1" ht="18" customHeight="1" x14ac:dyDescent="0.3">
      <c r="A266" s="37">
        <v>2</v>
      </c>
      <c r="B266" s="26" t="s">
        <v>421</v>
      </c>
      <c r="C266" s="23" t="s">
        <v>6</v>
      </c>
      <c r="D266" s="23">
        <v>70</v>
      </c>
      <c r="E266" s="32"/>
      <c r="F266" s="32"/>
      <c r="G266" s="32"/>
      <c r="H266" s="32"/>
      <c r="I266" s="46"/>
    </row>
    <row r="267" spans="1:19" s="13" customFormat="1" ht="18" customHeight="1" x14ac:dyDescent="0.3">
      <c r="A267" s="37">
        <v>3</v>
      </c>
      <c r="B267" s="25" t="s">
        <v>424</v>
      </c>
      <c r="C267" s="23" t="s">
        <v>10</v>
      </c>
      <c r="D267" s="23">
        <v>70</v>
      </c>
      <c r="E267" s="32"/>
      <c r="F267" s="32"/>
      <c r="G267" s="32"/>
      <c r="H267" s="32"/>
      <c r="I267" s="46"/>
    </row>
    <row r="268" spans="1:19" s="13" customFormat="1" ht="18" customHeight="1" x14ac:dyDescent="0.3">
      <c r="A268" s="37">
        <v>4</v>
      </c>
      <c r="B268" s="25" t="s">
        <v>273</v>
      </c>
      <c r="C268" s="23" t="s">
        <v>10</v>
      </c>
      <c r="D268" s="23">
        <v>70</v>
      </c>
      <c r="E268" s="32"/>
      <c r="F268" s="32"/>
      <c r="G268" s="32"/>
      <c r="H268" s="32"/>
      <c r="I268" s="46"/>
    </row>
    <row r="269" spans="1:19" s="13" customFormat="1" ht="18" customHeight="1" x14ac:dyDescent="0.3">
      <c r="A269" s="37">
        <v>4</v>
      </c>
      <c r="B269" s="25" t="s">
        <v>59</v>
      </c>
      <c r="C269" s="23" t="s">
        <v>6</v>
      </c>
      <c r="D269" s="23">
        <v>100</v>
      </c>
      <c r="E269" s="32"/>
      <c r="F269" s="32"/>
      <c r="G269" s="32"/>
      <c r="H269" s="32"/>
      <c r="I269" s="46"/>
    </row>
    <row r="270" spans="1:19" s="13" customFormat="1" ht="18" customHeight="1" x14ac:dyDescent="0.3">
      <c r="A270" s="37">
        <v>5</v>
      </c>
      <c r="B270" s="25" t="s">
        <v>426</v>
      </c>
      <c r="C270" s="23" t="s">
        <v>6</v>
      </c>
      <c r="D270" s="23">
        <v>80</v>
      </c>
      <c r="E270" s="32"/>
      <c r="F270" s="32"/>
      <c r="G270" s="32"/>
      <c r="H270" s="32"/>
      <c r="I270" s="46"/>
    </row>
    <row r="271" spans="1:19" s="13" customFormat="1" ht="18" customHeight="1" x14ac:dyDescent="0.3">
      <c r="A271" s="37">
        <v>6</v>
      </c>
      <c r="B271" s="25" t="s">
        <v>422</v>
      </c>
      <c r="C271" s="23" t="s">
        <v>10</v>
      </c>
      <c r="D271" s="23">
        <v>85</v>
      </c>
      <c r="E271" s="32"/>
      <c r="F271" s="32"/>
      <c r="G271" s="32"/>
      <c r="H271" s="32"/>
      <c r="I271" s="46"/>
    </row>
    <row r="272" spans="1:19" s="13" customFormat="1" ht="18" customHeight="1" x14ac:dyDescent="0.3">
      <c r="A272" s="37">
        <v>7</v>
      </c>
      <c r="B272" s="25" t="s">
        <v>161</v>
      </c>
      <c r="C272" s="23" t="s">
        <v>6</v>
      </c>
      <c r="D272" s="23">
        <v>85</v>
      </c>
      <c r="E272" s="32"/>
      <c r="F272" s="32"/>
      <c r="G272" s="32"/>
      <c r="H272" s="32"/>
      <c r="I272" s="46"/>
    </row>
    <row r="273" spans="1:9" s="13" customFormat="1" ht="18" customHeight="1" x14ac:dyDescent="0.3">
      <c r="A273" s="37">
        <v>8</v>
      </c>
      <c r="B273" s="25" t="s">
        <v>425</v>
      </c>
      <c r="C273" s="23" t="s">
        <v>6</v>
      </c>
      <c r="D273" s="23">
        <v>75</v>
      </c>
      <c r="E273" s="32"/>
      <c r="F273" s="32"/>
      <c r="G273" s="32"/>
      <c r="H273" s="32"/>
      <c r="I273" s="46"/>
    </row>
    <row r="274" spans="1:9" s="13" customFormat="1" ht="18" customHeight="1" x14ac:dyDescent="0.3">
      <c r="A274" s="37">
        <v>9</v>
      </c>
      <c r="B274" s="25" t="s">
        <v>437</v>
      </c>
      <c r="C274" s="23" t="s">
        <v>6</v>
      </c>
      <c r="D274" s="23">
        <v>80</v>
      </c>
      <c r="E274" s="32"/>
      <c r="F274" s="32"/>
      <c r="G274" s="32"/>
      <c r="H274" s="32"/>
      <c r="I274" s="46"/>
    </row>
    <row r="275" spans="1:9" s="13" customFormat="1" ht="18" customHeight="1" x14ac:dyDescent="0.3">
      <c r="A275" s="37">
        <v>5</v>
      </c>
      <c r="B275" s="26" t="s">
        <v>95</v>
      </c>
      <c r="C275" s="23" t="s">
        <v>96</v>
      </c>
      <c r="D275" s="23">
        <v>80</v>
      </c>
      <c r="E275" s="32"/>
      <c r="F275" s="32"/>
      <c r="G275" s="32"/>
      <c r="H275" s="32"/>
      <c r="I275" s="46"/>
    </row>
    <row r="276" spans="1:9" s="13" customFormat="1" ht="18" customHeight="1" x14ac:dyDescent="0.3">
      <c r="A276" s="37">
        <v>6</v>
      </c>
      <c r="B276" s="26" t="s">
        <v>68</v>
      </c>
      <c r="C276" s="23" t="s">
        <v>96</v>
      </c>
      <c r="D276" s="23">
        <v>80</v>
      </c>
      <c r="E276" s="32"/>
      <c r="F276" s="32"/>
      <c r="G276" s="32"/>
      <c r="H276" s="32"/>
      <c r="I276" s="46"/>
    </row>
    <row r="277" spans="1:9" s="13" customFormat="1" ht="18" customHeight="1" x14ac:dyDescent="0.3">
      <c r="A277" s="21">
        <v>7</v>
      </c>
      <c r="B277" s="26" t="s">
        <v>429</v>
      </c>
      <c r="C277" s="23" t="s">
        <v>9</v>
      </c>
      <c r="D277" s="23">
        <v>50</v>
      </c>
      <c r="E277" s="32"/>
      <c r="F277" s="32"/>
      <c r="G277" s="32"/>
      <c r="H277" s="32"/>
      <c r="I277" s="46"/>
    </row>
    <row r="278" spans="1:9" s="13" customFormat="1" ht="18" customHeight="1" x14ac:dyDescent="0.3">
      <c r="A278" s="21">
        <v>8</v>
      </c>
      <c r="B278" s="24" t="s">
        <v>46</v>
      </c>
      <c r="C278" s="23" t="s">
        <v>9</v>
      </c>
      <c r="D278" s="23">
        <v>50</v>
      </c>
      <c r="E278" s="32"/>
      <c r="F278" s="32"/>
      <c r="G278" s="32"/>
      <c r="H278" s="32"/>
      <c r="I278" s="46"/>
    </row>
    <row r="279" spans="1:9" s="13" customFormat="1" ht="17.100000000000001" customHeight="1" x14ac:dyDescent="0.3">
      <c r="A279" s="21">
        <v>9</v>
      </c>
      <c r="B279" s="25" t="s">
        <v>60</v>
      </c>
      <c r="C279" s="23" t="s">
        <v>9</v>
      </c>
      <c r="D279" s="23">
        <v>55</v>
      </c>
      <c r="E279" s="32"/>
      <c r="F279" s="32"/>
      <c r="G279" s="32"/>
      <c r="H279" s="32"/>
      <c r="I279" s="46"/>
    </row>
    <row r="280" spans="1:9" s="13" customFormat="1" ht="18" customHeight="1" x14ac:dyDescent="0.3">
      <c r="A280" s="21">
        <v>10</v>
      </c>
      <c r="B280" s="24" t="s">
        <v>150</v>
      </c>
      <c r="C280" s="23" t="s">
        <v>9</v>
      </c>
      <c r="D280" s="23">
        <v>50</v>
      </c>
      <c r="E280" s="32"/>
      <c r="F280" s="32"/>
      <c r="G280" s="32"/>
      <c r="H280" s="32"/>
      <c r="I280" s="46"/>
    </row>
    <row r="281" spans="1:9" s="13" customFormat="1" ht="18" customHeight="1" x14ac:dyDescent="0.3">
      <c r="A281" s="21">
        <v>11</v>
      </c>
      <c r="B281" s="25" t="s">
        <v>220</v>
      </c>
      <c r="C281" s="23" t="s">
        <v>9</v>
      </c>
      <c r="D281" s="23">
        <v>45</v>
      </c>
      <c r="E281" s="32"/>
      <c r="F281" s="32"/>
      <c r="G281" s="32"/>
      <c r="H281" s="32"/>
      <c r="I281" s="46"/>
    </row>
    <row r="282" spans="1:9" s="13" customFormat="1" ht="18" customHeight="1" x14ac:dyDescent="0.3">
      <c r="A282" s="21">
        <v>12</v>
      </c>
      <c r="B282" s="26" t="s">
        <v>45</v>
      </c>
      <c r="C282" s="23" t="s">
        <v>9</v>
      </c>
      <c r="D282" s="23">
        <v>60</v>
      </c>
      <c r="E282" s="32"/>
      <c r="F282" s="32"/>
      <c r="G282" s="32"/>
      <c r="H282" s="32"/>
      <c r="I282" s="46"/>
    </row>
    <row r="283" spans="1:9" s="13" customFormat="1" ht="18" customHeight="1" x14ac:dyDescent="0.3">
      <c r="A283" s="38">
        <v>13</v>
      </c>
      <c r="B283" s="26" t="s">
        <v>47</v>
      </c>
      <c r="C283" s="23" t="s">
        <v>9</v>
      </c>
      <c r="D283" s="23">
        <v>60</v>
      </c>
      <c r="E283" s="32"/>
      <c r="F283" s="32"/>
      <c r="G283" s="32"/>
      <c r="H283" s="32"/>
      <c r="I283" s="46"/>
    </row>
    <row r="284" spans="1:9" s="13" customFormat="1" ht="18" customHeight="1" x14ac:dyDescent="0.3">
      <c r="A284" s="38">
        <v>14</v>
      </c>
      <c r="B284" s="25" t="s">
        <v>48</v>
      </c>
      <c r="C284" s="23" t="s">
        <v>9</v>
      </c>
      <c r="D284" s="23">
        <v>40</v>
      </c>
      <c r="E284" s="32"/>
      <c r="F284" s="32"/>
      <c r="G284" s="32"/>
      <c r="H284" s="32"/>
      <c r="I284" s="46"/>
    </row>
    <row r="285" spans="1:9" s="13" customFormat="1" ht="18" customHeight="1" x14ac:dyDescent="0.3">
      <c r="A285" s="36">
        <v>15</v>
      </c>
      <c r="B285" s="25" t="s">
        <v>50</v>
      </c>
      <c r="C285" s="23" t="s">
        <v>9</v>
      </c>
      <c r="D285" s="23">
        <v>60</v>
      </c>
      <c r="E285" s="32"/>
      <c r="F285" s="32"/>
      <c r="G285" s="32"/>
      <c r="H285" s="32"/>
      <c r="I285" s="46"/>
    </row>
    <row r="286" spans="1:9" s="13" customFormat="1" ht="18" customHeight="1" x14ac:dyDescent="0.3">
      <c r="A286" s="21">
        <v>17</v>
      </c>
      <c r="B286" s="26" t="s">
        <v>49</v>
      </c>
      <c r="C286" s="23" t="s">
        <v>9</v>
      </c>
      <c r="D286" s="23">
        <v>75</v>
      </c>
      <c r="E286" s="32"/>
      <c r="F286" s="32"/>
      <c r="G286" s="32"/>
      <c r="H286" s="32"/>
      <c r="I286" s="46"/>
    </row>
    <row r="287" spans="1:9" s="13" customFormat="1" ht="18" customHeight="1" x14ac:dyDescent="0.3">
      <c r="A287" s="21">
        <v>18</v>
      </c>
      <c r="B287" s="25" t="s">
        <v>51</v>
      </c>
      <c r="C287" s="23" t="s">
        <v>9</v>
      </c>
      <c r="D287" s="23">
        <v>75</v>
      </c>
      <c r="E287" s="32"/>
      <c r="F287" s="32"/>
      <c r="G287" s="32"/>
      <c r="H287" s="32"/>
      <c r="I287" s="46"/>
    </row>
    <row r="288" spans="1:9" s="13" customFormat="1" ht="18" customHeight="1" x14ac:dyDescent="0.3">
      <c r="A288" s="21">
        <v>19</v>
      </c>
      <c r="B288" s="25" t="s">
        <v>119</v>
      </c>
      <c r="C288" s="23" t="s">
        <v>9</v>
      </c>
      <c r="D288" s="23">
        <v>70</v>
      </c>
      <c r="E288" s="32"/>
      <c r="F288" s="32"/>
      <c r="G288" s="32"/>
      <c r="H288" s="32"/>
      <c r="I288" s="46"/>
    </row>
    <row r="289" spans="1:9" s="13" customFormat="1" ht="18" customHeight="1" x14ac:dyDescent="0.3">
      <c r="A289" s="21">
        <v>20</v>
      </c>
      <c r="B289" s="25" t="s">
        <v>120</v>
      </c>
      <c r="C289" s="23" t="s">
        <v>9</v>
      </c>
      <c r="D289" s="23">
        <v>50</v>
      </c>
      <c r="E289" s="32"/>
      <c r="F289" s="32"/>
      <c r="G289" s="32"/>
      <c r="H289" s="32"/>
      <c r="I289" s="46"/>
    </row>
    <row r="290" spans="1:9" s="13" customFormat="1" ht="18" customHeight="1" x14ac:dyDescent="0.3">
      <c r="A290" s="21">
        <v>21</v>
      </c>
      <c r="B290" s="25" t="s">
        <v>312</v>
      </c>
      <c r="C290" s="23" t="s">
        <v>9</v>
      </c>
      <c r="D290" s="23">
        <v>60</v>
      </c>
      <c r="E290" s="32"/>
      <c r="F290" s="32"/>
      <c r="G290" s="32"/>
      <c r="H290" s="32"/>
      <c r="I290" s="46"/>
    </row>
    <row r="291" spans="1:9" s="13" customFormat="1" ht="18" customHeight="1" x14ac:dyDescent="0.3">
      <c r="A291" s="21">
        <v>22</v>
      </c>
      <c r="B291" s="25" t="s">
        <v>139</v>
      </c>
      <c r="C291" s="23" t="s">
        <v>9</v>
      </c>
      <c r="D291" s="23">
        <v>50</v>
      </c>
      <c r="E291" s="32"/>
      <c r="F291" s="32"/>
      <c r="G291" s="32"/>
      <c r="H291" s="32"/>
      <c r="I291" s="46"/>
    </row>
    <row r="292" spans="1:9" s="13" customFormat="1" ht="18" customHeight="1" x14ac:dyDescent="0.3">
      <c r="A292" s="21">
        <v>23</v>
      </c>
      <c r="B292" s="24" t="s">
        <v>70</v>
      </c>
      <c r="C292" s="23" t="s">
        <v>11</v>
      </c>
      <c r="D292" s="23">
        <v>65</v>
      </c>
      <c r="E292" s="32"/>
      <c r="F292" s="32"/>
      <c r="G292" s="32"/>
      <c r="H292" s="32"/>
      <c r="I292" s="46"/>
    </row>
    <row r="293" spans="1:9" s="13" customFormat="1" ht="18" customHeight="1" x14ac:dyDescent="0.3">
      <c r="A293" s="21">
        <v>24</v>
      </c>
      <c r="B293" s="25" t="s">
        <v>121</v>
      </c>
      <c r="C293" s="23" t="s">
        <v>9</v>
      </c>
      <c r="D293" s="23">
        <v>45</v>
      </c>
      <c r="E293" s="32"/>
      <c r="F293" s="32"/>
      <c r="G293" s="32"/>
      <c r="H293" s="32"/>
      <c r="I293" s="46"/>
    </row>
    <row r="294" spans="1:9" s="13" customFormat="1" ht="18" customHeight="1" x14ac:dyDescent="0.3">
      <c r="A294" s="21"/>
      <c r="B294" s="9" t="s">
        <v>152</v>
      </c>
      <c r="C294" s="10"/>
      <c r="D294" s="10"/>
      <c r="E294" s="41"/>
      <c r="F294" s="41"/>
      <c r="G294" s="41"/>
      <c r="H294" s="41"/>
      <c r="I294" s="41"/>
    </row>
    <row r="295" spans="1:9" s="13" customFormat="1" ht="18" customHeight="1" x14ac:dyDescent="0.3">
      <c r="A295" s="21">
        <v>2</v>
      </c>
      <c r="B295" s="24" t="s">
        <v>313</v>
      </c>
      <c r="C295" s="23">
        <v>0.28999999999999998</v>
      </c>
      <c r="D295" s="23">
        <v>90</v>
      </c>
      <c r="E295" s="41"/>
      <c r="F295" s="41"/>
      <c r="G295" s="41"/>
      <c r="H295" s="41"/>
      <c r="I295" s="41"/>
    </row>
    <row r="296" spans="1:9" s="13" customFormat="1" ht="18" customHeight="1" x14ac:dyDescent="0.3">
      <c r="A296" s="21">
        <v>3</v>
      </c>
      <c r="B296" s="24" t="s">
        <v>232</v>
      </c>
      <c r="C296" s="23">
        <v>0.43</v>
      </c>
      <c r="D296" s="23">
        <v>80</v>
      </c>
      <c r="E296" s="41"/>
      <c r="F296" s="41"/>
      <c r="G296" s="41"/>
      <c r="H296" s="41"/>
      <c r="I296" s="41"/>
    </row>
    <row r="297" spans="1:9" s="13" customFormat="1" ht="18" customHeight="1" x14ac:dyDescent="0.3">
      <c r="A297" s="21">
        <v>4</v>
      </c>
      <c r="B297" s="24" t="s">
        <v>34</v>
      </c>
      <c r="C297" s="23">
        <v>0.2</v>
      </c>
      <c r="D297" s="23">
        <v>40</v>
      </c>
      <c r="E297" s="41"/>
      <c r="F297" s="41"/>
      <c r="G297" s="41"/>
      <c r="H297" s="41"/>
      <c r="I297" s="41"/>
    </row>
    <row r="298" spans="1:9" s="13" customFormat="1" ht="18" customHeight="1" x14ac:dyDescent="0.3">
      <c r="A298" s="21">
        <v>5</v>
      </c>
      <c r="B298" s="24" t="s">
        <v>35</v>
      </c>
      <c r="C298" s="23" t="s">
        <v>33</v>
      </c>
      <c r="D298" s="23">
        <v>120</v>
      </c>
      <c r="E298" s="41"/>
      <c r="F298" s="41"/>
      <c r="G298" s="41"/>
      <c r="H298" s="41"/>
      <c r="I298" s="41"/>
    </row>
    <row r="299" spans="1:9" s="13" customFormat="1" ht="18" customHeight="1" x14ac:dyDescent="0.3">
      <c r="A299" s="21">
        <v>6</v>
      </c>
      <c r="B299" s="24" t="s">
        <v>233</v>
      </c>
      <c r="C299" s="23">
        <v>0.42</v>
      </c>
      <c r="D299" s="23">
        <v>80</v>
      </c>
      <c r="E299" s="41"/>
      <c r="F299" s="41"/>
      <c r="G299" s="41"/>
      <c r="H299" s="41"/>
      <c r="I299" s="41"/>
    </row>
    <row r="300" spans="1:9" s="13" customFormat="1" ht="18" customHeight="1" x14ac:dyDescent="0.3">
      <c r="A300" s="21">
        <v>7</v>
      </c>
      <c r="B300" s="24" t="s">
        <v>234</v>
      </c>
      <c r="C300" s="23">
        <v>200</v>
      </c>
      <c r="D300" s="23">
        <v>80</v>
      </c>
      <c r="E300" s="41"/>
      <c r="F300" s="41"/>
      <c r="G300" s="41"/>
      <c r="H300" s="41"/>
      <c r="I300" s="41"/>
    </row>
    <row r="301" spans="1:9" s="13" customFormat="1" ht="18" customHeight="1" x14ac:dyDescent="0.3">
      <c r="A301" s="21">
        <v>8</v>
      </c>
      <c r="B301" s="24" t="s">
        <v>314</v>
      </c>
      <c r="C301" s="23">
        <v>100</v>
      </c>
      <c r="D301" s="23">
        <v>90</v>
      </c>
      <c r="E301" s="41"/>
      <c r="F301" s="41"/>
      <c r="G301" s="41"/>
      <c r="H301" s="41"/>
      <c r="I301" s="41"/>
    </row>
    <row r="302" spans="1:9" s="13" customFormat="1" ht="18" customHeight="1" x14ac:dyDescent="0.3">
      <c r="A302" s="21">
        <v>9</v>
      </c>
      <c r="B302" s="14" t="s">
        <v>315</v>
      </c>
      <c r="C302" s="14">
        <v>500</v>
      </c>
      <c r="D302" s="14">
        <v>160</v>
      </c>
      <c r="E302" s="41"/>
      <c r="F302" s="41"/>
      <c r="G302" s="41"/>
      <c r="H302" s="41"/>
      <c r="I302" s="41"/>
    </row>
    <row r="303" spans="1:9" s="13" customFormat="1" ht="18" customHeight="1" x14ac:dyDescent="0.3">
      <c r="A303" s="21">
        <v>10</v>
      </c>
      <c r="B303" s="25" t="s">
        <v>236</v>
      </c>
      <c r="C303" s="23">
        <v>180</v>
      </c>
      <c r="D303" s="69">
        <v>100</v>
      </c>
      <c r="E303" s="41"/>
      <c r="F303" s="41"/>
      <c r="G303" s="41"/>
      <c r="H303" s="41"/>
      <c r="I303" s="41"/>
    </row>
    <row r="304" spans="1:9" s="13" customFormat="1" ht="18" customHeight="1" x14ac:dyDescent="0.3">
      <c r="A304" s="21">
        <v>11</v>
      </c>
      <c r="B304" s="27" t="s">
        <v>316</v>
      </c>
      <c r="C304" s="28">
        <v>500</v>
      </c>
      <c r="D304" s="28">
        <v>160</v>
      </c>
      <c r="E304" s="41"/>
      <c r="F304" s="41"/>
      <c r="G304" s="41"/>
      <c r="H304" s="41"/>
      <c r="I304" s="41"/>
    </row>
    <row r="305" spans="1:9" s="13" customFormat="1" ht="18" customHeight="1" x14ac:dyDescent="0.3">
      <c r="A305" s="8"/>
      <c r="B305" s="9" t="s">
        <v>3</v>
      </c>
      <c r="C305" s="10"/>
      <c r="D305" s="10"/>
      <c r="E305" s="41"/>
      <c r="F305" s="41"/>
      <c r="G305" s="41"/>
      <c r="H305" s="41"/>
      <c r="I305" s="41"/>
    </row>
    <row r="306" spans="1:9" s="13" customFormat="1" ht="18" customHeight="1" x14ac:dyDescent="0.3">
      <c r="A306" s="21">
        <v>1</v>
      </c>
      <c r="B306" s="24" t="s">
        <v>175</v>
      </c>
      <c r="C306" s="23">
        <v>0.5</v>
      </c>
      <c r="D306" s="23">
        <v>45</v>
      </c>
      <c r="E306" s="41"/>
      <c r="F306" s="41"/>
      <c r="G306" s="41"/>
      <c r="H306" s="41"/>
      <c r="I306" s="41"/>
    </row>
    <row r="307" spans="1:9" s="13" customFormat="1" ht="18" customHeight="1" x14ac:dyDescent="0.3">
      <c r="A307" s="21">
        <v>2</v>
      </c>
      <c r="B307" s="24" t="s">
        <v>36</v>
      </c>
      <c r="C307" s="23">
        <v>0.5</v>
      </c>
      <c r="D307" s="23">
        <v>70</v>
      </c>
      <c r="E307" s="41"/>
      <c r="F307" s="41"/>
      <c r="G307" s="41"/>
      <c r="H307" s="41"/>
      <c r="I307" s="41"/>
    </row>
    <row r="308" spans="1:9" s="13" customFormat="1" ht="18" customHeight="1" x14ac:dyDescent="0.3">
      <c r="A308" s="21">
        <v>3</v>
      </c>
      <c r="B308" s="24" t="s">
        <v>72</v>
      </c>
      <c r="C308" s="23">
        <v>0.5</v>
      </c>
      <c r="D308" s="23">
        <v>100</v>
      </c>
      <c r="E308" s="67"/>
      <c r="F308" s="67"/>
      <c r="G308" s="67"/>
      <c r="H308" s="67"/>
      <c r="I308" s="68"/>
    </row>
    <row r="309" spans="1:9" s="13" customFormat="1" ht="18" customHeight="1" x14ac:dyDescent="0.3">
      <c r="A309" s="21">
        <v>5</v>
      </c>
      <c r="B309" s="25" t="s">
        <v>317</v>
      </c>
      <c r="C309" s="23" t="s">
        <v>9</v>
      </c>
      <c r="D309" s="23">
        <v>30</v>
      </c>
      <c r="E309" s="32"/>
      <c r="F309" s="32"/>
      <c r="G309" s="32"/>
      <c r="H309" s="32"/>
      <c r="I309" s="46"/>
    </row>
    <row r="310" spans="1:9" s="13" customFormat="1" ht="18" customHeight="1" x14ac:dyDescent="0.3">
      <c r="A310" s="21">
        <v>6</v>
      </c>
      <c r="B310" s="24" t="s">
        <v>318</v>
      </c>
      <c r="C310" s="23">
        <v>0.5</v>
      </c>
      <c r="D310" s="23">
        <v>80</v>
      </c>
      <c r="E310" s="32"/>
      <c r="F310" s="32"/>
      <c r="G310" s="32"/>
      <c r="H310" s="32"/>
      <c r="I310" s="46"/>
    </row>
    <row r="311" spans="1:9" s="13" customFormat="1" ht="18" customHeight="1" x14ac:dyDescent="0.3">
      <c r="A311" s="21">
        <v>7</v>
      </c>
      <c r="B311" s="24" t="s">
        <v>319</v>
      </c>
      <c r="C311" s="23">
        <v>0.5</v>
      </c>
      <c r="D311" s="23">
        <v>100</v>
      </c>
      <c r="E311" s="32"/>
      <c r="F311" s="32"/>
      <c r="G311" s="32"/>
      <c r="H311" s="32"/>
      <c r="I311" s="46"/>
    </row>
    <row r="312" spans="1:9" s="13" customFormat="1" ht="18" customHeight="1" x14ac:dyDescent="0.3">
      <c r="A312" s="21">
        <v>10</v>
      </c>
      <c r="B312" s="24" t="s">
        <v>151</v>
      </c>
      <c r="C312" s="23" t="s">
        <v>23</v>
      </c>
      <c r="D312" s="23">
        <v>200</v>
      </c>
      <c r="E312" s="32"/>
      <c r="F312" s="32"/>
      <c r="G312" s="32"/>
      <c r="H312" s="32"/>
      <c r="I312" s="46"/>
    </row>
    <row r="313" spans="1:9" s="13" customFormat="1" ht="18" customHeight="1" x14ac:dyDescent="0.3">
      <c r="A313" s="21">
        <v>11</v>
      </c>
      <c r="B313" s="24" t="s">
        <v>155</v>
      </c>
      <c r="C313" s="23" t="s">
        <v>23</v>
      </c>
      <c r="D313" s="23">
        <v>200</v>
      </c>
      <c r="E313" s="32"/>
      <c r="F313" s="32"/>
      <c r="G313" s="32"/>
      <c r="H313" s="32"/>
      <c r="I313" s="46"/>
    </row>
    <row r="314" spans="1:9" s="13" customFormat="1" ht="18" customHeight="1" x14ac:dyDescent="0.3">
      <c r="A314" s="21">
        <v>12</v>
      </c>
      <c r="B314" s="24" t="s">
        <v>320</v>
      </c>
      <c r="C314" s="23">
        <v>0.25</v>
      </c>
      <c r="D314" s="23">
        <v>100</v>
      </c>
      <c r="E314" s="32"/>
      <c r="F314" s="32"/>
      <c r="G314" s="32"/>
      <c r="H314" s="32"/>
      <c r="I314" s="46"/>
    </row>
    <row r="315" spans="1:9" s="13" customFormat="1" ht="18" customHeight="1" x14ac:dyDescent="0.3">
      <c r="A315" s="21">
        <v>14</v>
      </c>
      <c r="B315" s="19" t="s">
        <v>321</v>
      </c>
      <c r="C315" s="23" t="s">
        <v>33</v>
      </c>
      <c r="D315" s="23">
        <v>120</v>
      </c>
      <c r="E315" s="32"/>
      <c r="F315" s="32"/>
      <c r="G315" s="32"/>
      <c r="H315" s="32"/>
      <c r="I315" s="46"/>
    </row>
    <row r="316" spans="1:9" s="13" customFormat="1" ht="18" customHeight="1" x14ac:dyDescent="0.3">
      <c r="A316" s="21">
        <v>16</v>
      </c>
      <c r="B316" s="24" t="s">
        <v>322</v>
      </c>
      <c r="C316" s="23">
        <v>0.2</v>
      </c>
      <c r="D316" s="23">
        <v>40</v>
      </c>
      <c r="E316" s="32"/>
      <c r="F316" s="32"/>
      <c r="G316" s="32"/>
      <c r="H316" s="32"/>
      <c r="I316" s="46"/>
    </row>
    <row r="317" spans="1:9" s="13" customFormat="1" ht="18" customHeight="1" x14ac:dyDescent="0.3">
      <c r="A317" s="21">
        <v>19</v>
      </c>
      <c r="B317" s="24" t="s">
        <v>323</v>
      </c>
      <c r="C317" s="23" t="s">
        <v>9</v>
      </c>
      <c r="D317" s="23">
        <v>10</v>
      </c>
      <c r="E317" s="32"/>
      <c r="F317" s="32"/>
      <c r="G317" s="32"/>
      <c r="H317" s="32"/>
      <c r="I317" s="46"/>
    </row>
    <row r="318" spans="1:9" s="13" customFormat="1" ht="18" customHeight="1" x14ac:dyDescent="0.3">
      <c r="A318" s="21">
        <v>20</v>
      </c>
      <c r="B318" s="24" t="s">
        <v>324</v>
      </c>
      <c r="C318" s="23" t="s">
        <v>9</v>
      </c>
      <c r="D318" s="23">
        <v>10</v>
      </c>
      <c r="E318" s="32"/>
      <c r="F318" s="32"/>
      <c r="G318" s="32"/>
      <c r="H318" s="32"/>
      <c r="I318" s="46"/>
    </row>
    <row r="319" spans="1:9" s="13" customFormat="1" ht="18" customHeight="1" x14ac:dyDescent="0.3">
      <c r="A319" s="21">
        <v>21</v>
      </c>
      <c r="B319" s="24" t="s">
        <v>243</v>
      </c>
      <c r="C319" s="23">
        <v>0.25</v>
      </c>
      <c r="D319" s="23">
        <v>45</v>
      </c>
      <c r="E319" s="32"/>
      <c r="F319" s="32"/>
      <c r="G319" s="32"/>
      <c r="H319" s="32"/>
      <c r="I319" s="46"/>
    </row>
    <row r="320" spans="1:9" s="13" customFormat="1" ht="18" customHeight="1" x14ac:dyDescent="0.3">
      <c r="A320" s="21">
        <v>22</v>
      </c>
      <c r="B320" s="24" t="s">
        <v>243</v>
      </c>
      <c r="C320" s="23">
        <v>0.5</v>
      </c>
      <c r="D320" s="23">
        <v>75</v>
      </c>
      <c r="E320" s="32"/>
      <c r="F320" s="32"/>
      <c r="G320" s="32"/>
      <c r="H320" s="32"/>
      <c r="I320" s="46"/>
    </row>
    <row r="321" spans="1:102" s="13" customFormat="1" ht="18" customHeight="1" x14ac:dyDescent="0.3">
      <c r="A321" s="21">
        <v>23</v>
      </c>
      <c r="B321" s="24" t="s">
        <v>243</v>
      </c>
      <c r="C321" s="23" t="s">
        <v>244</v>
      </c>
      <c r="D321" s="23">
        <v>120</v>
      </c>
      <c r="E321" s="32"/>
      <c r="F321" s="32"/>
      <c r="G321" s="32"/>
      <c r="H321" s="32"/>
      <c r="I321" s="46"/>
    </row>
    <row r="322" spans="1:102" s="13" customFormat="1" ht="18" hidden="1" customHeight="1" x14ac:dyDescent="0.3">
      <c r="A322" s="21">
        <v>24</v>
      </c>
      <c r="B322" s="24" t="s">
        <v>245</v>
      </c>
      <c r="C322" s="23">
        <v>0.25</v>
      </c>
      <c r="D322" s="23">
        <v>50</v>
      </c>
      <c r="E322" s="32"/>
      <c r="F322" s="32"/>
      <c r="G322" s="32"/>
      <c r="H322" s="32"/>
      <c r="I322" s="46"/>
    </row>
    <row r="323" spans="1:102" s="13" customFormat="1" ht="18" hidden="1" customHeight="1" x14ac:dyDescent="0.3">
      <c r="A323" s="21">
        <v>25</v>
      </c>
      <c r="B323" s="24" t="s">
        <v>245</v>
      </c>
      <c r="C323" s="23">
        <v>0.5</v>
      </c>
      <c r="D323" s="23">
        <v>85</v>
      </c>
      <c r="E323" s="32"/>
      <c r="F323" s="32"/>
      <c r="G323" s="32"/>
      <c r="H323" s="32"/>
      <c r="I323" s="46"/>
    </row>
    <row r="324" spans="1:102" s="13" customFormat="1" ht="18" hidden="1" customHeight="1" x14ac:dyDescent="0.3">
      <c r="A324" s="21">
        <v>26</v>
      </c>
      <c r="B324" s="24" t="s">
        <v>245</v>
      </c>
      <c r="C324" s="23" t="s">
        <v>244</v>
      </c>
      <c r="D324" s="23">
        <v>140</v>
      </c>
      <c r="E324" s="32"/>
      <c r="F324" s="32"/>
      <c r="G324" s="32"/>
      <c r="H324" s="32"/>
      <c r="I324" s="46"/>
    </row>
    <row r="325" spans="1:102" s="13" customFormat="1" ht="18" customHeight="1" x14ac:dyDescent="0.3">
      <c r="A325" s="8"/>
      <c r="B325" s="9" t="s">
        <v>17</v>
      </c>
      <c r="C325" s="10"/>
      <c r="D325" s="10"/>
      <c r="E325" s="32"/>
      <c r="F325" s="32"/>
      <c r="G325" s="32"/>
      <c r="H325" s="32"/>
      <c r="I325" s="46"/>
    </row>
    <row r="326" spans="1:102" s="13" customFormat="1" ht="18" customHeight="1" x14ac:dyDescent="0.3">
      <c r="A326" s="21">
        <v>1</v>
      </c>
      <c r="B326" s="14" t="s">
        <v>118</v>
      </c>
      <c r="C326" s="14">
        <v>25</v>
      </c>
      <c r="D326" s="14">
        <v>20</v>
      </c>
      <c r="E326" s="32"/>
      <c r="F326" s="32"/>
      <c r="G326" s="32"/>
      <c r="H326" s="32"/>
      <c r="I326" s="46"/>
    </row>
    <row r="327" spans="1:102" s="13" customFormat="1" ht="18" customHeight="1" x14ac:dyDescent="0.3">
      <c r="A327" s="8">
        <v>2</v>
      </c>
      <c r="B327" s="14" t="s">
        <v>212</v>
      </c>
      <c r="C327" s="14">
        <v>140</v>
      </c>
      <c r="D327" s="14">
        <v>100</v>
      </c>
      <c r="E327" s="32"/>
      <c r="F327" s="32"/>
      <c r="G327" s="32"/>
      <c r="H327" s="32"/>
      <c r="I327" s="46"/>
    </row>
    <row r="328" spans="1:102" s="13" customFormat="1" ht="18" customHeight="1" x14ac:dyDescent="0.3">
      <c r="A328" s="8">
        <v>3</v>
      </c>
      <c r="B328" s="14" t="s">
        <v>325</v>
      </c>
      <c r="C328" s="14">
        <v>25</v>
      </c>
      <c r="D328" s="14">
        <v>20</v>
      </c>
      <c r="E328" s="32"/>
      <c r="F328" s="32"/>
      <c r="G328" s="32"/>
      <c r="H328" s="32"/>
      <c r="I328" s="46"/>
    </row>
    <row r="329" spans="1:102" s="13" customFormat="1" ht="18" customHeight="1" x14ac:dyDescent="0.3">
      <c r="A329" s="8">
        <v>4</v>
      </c>
      <c r="B329" s="14" t="s">
        <v>39</v>
      </c>
      <c r="C329" s="14">
        <v>300</v>
      </c>
      <c r="D329" s="14">
        <v>100</v>
      </c>
      <c r="E329" s="32"/>
      <c r="F329" s="32"/>
      <c r="G329" s="32"/>
      <c r="H329" s="32"/>
      <c r="I329" s="46"/>
    </row>
    <row r="330" spans="1:102" s="13" customFormat="1" ht="18" customHeight="1" x14ac:dyDescent="0.3">
      <c r="A330" s="8">
        <v>5</v>
      </c>
      <c r="B330" s="14" t="s">
        <v>326</v>
      </c>
      <c r="C330" s="14">
        <v>40</v>
      </c>
      <c r="D330" s="14">
        <v>20</v>
      </c>
      <c r="E330" s="32"/>
      <c r="F330" s="32"/>
      <c r="G330" s="32"/>
      <c r="H330" s="32"/>
      <c r="I330" s="46"/>
    </row>
    <row r="331" spans="1:102" s="13" customFormat="1" ht="18" customHeight="1" x14ac:dyDescent="0.3">
      <c r="A331" s="8">
        <v>6</v>
      </c>
      <c r="B331" s="14" t="s">
        <v>40</v>
      </c>
      <c r="C331" s="14">
        <v>220</v>
      </c>
      <c r="D331" s="14">
        <v>100</v>
      </c>
      <c r="E331" s="32"/>
      <c r="F331" s="32"/>
      <c r="G331" s="32"/>
      <c r="H331" s="32"/>
      <c r="I331" s="46"/>
    </row>
    <row r="332" spans="1:102" s="13" customFormat="1" ht="18" customHeight="1" x14ac:dyDescent="0.3">
      <c r="A332" s="8">
        <v>7</v>
      </c>
      <c r="B332" s="14" t="s">
        <v>21</v>
      </c>
      <c r="C332" s="14">
        <v>10</v>
      </c>
      <c r="D332" s="14">
        <v>25</v>
      </c>
      <c r="E332" s="32"/>
      <c r="F332" s="32"/>
      <c r="G332" s="32"/>
      <c r="H332" s="32"/>
      <c r="I332" s="46"/>
      <c r="J332" s="17"/>
      <c r="K332" s="17"/>
      <c r="L332" s="17"/>
      <c r="M332" s="17"/>
      <c r="N332" s="17"/>
      <c r="O332" s="17"/>
      <c r="P332" s="17"/>
      <c r="Q332" s="17"/>
      <c r="R332" s="17"/>
      <c r="S332" s="17"/>
    </row>
    <row r="333" spans="1:102" ht="20.25" x14ac:dyDescent="0.3">
      <c r="A333" s="8">
        <v>8</v>
      </c>
      <c r="B333" s="25" t="s">
        <v>327</v>
      </c>
      <c r="C333" s="23">
        <v>25</v>
      </c>
      <c r="D333" s="23">
        <v>20</v>
      </c>
      <c r="E333" s="32"/>
      <c r="F333" s="32"/>
      <c r="G333" s="32"/>
      <c r="H333" s="32"/>
      <c r="I333" s="46"/>
      <c r="J333" s="48"/>
      <c r="K333" s="48"/>
      <c r="L333" s="48"/>
      <c r="M333" s="48"/>
      <c r="N333" s="48"/>
      <c r="O333" s="48"/>
      <c r="P333" s="48"/>
      <c r="Q333" s="48"/>
      <c r="R333" s="48"/>
      <c r="S333" s="48"/>
      <c r="T333" s="50"/>
      <c r="U333" s="48"/>
      <c r="V333" s="48"/>
      <c r="W333" s="48"/>
      <c r="X333" s="48"/>
      <c r="Y333" s="48"/>
      <c r="Z333" s="48"/>
      <c r="AA333" s="48"/>
      <c r="AB333" s="48"/>
      <c r="AC333" s="48"/>
      <c r="AD333" s="48"/>
      <c r="AE333" s="48"/>
      <c r="AF333" s="48"/>
      <c r="AG333" s="48"/>
      <c r="AH333" s="48"/>
      <c r="AI333" s="48"/>
      <c r="AJ333" s="48"/>
      <c r="AK333" s="48"/>
      <c r="AL333" s="48"/>
      <c r="AM333" s="48"/>
      <c r="AN333" s="48"/>
      <c r="AO333" s="48"/>
      <c r="AP333" s="50"/>
      <c r="AQ333" s="48"/>
      <c r="AR333" s="48"/>
      <c r="AS333" s="50"/>
      <c r="AT333" s="48"/>
      <c r="AU333" s="48"/>
      <c r="AV333" s="50"/>
      <c r="AW333" s="48"/>
      <c r="AX333" s="48"/>
      <c r="AY333" s="48"/>
      <c r="AZ333" s="50"/>
      <c r="BA333" s="48"/>
      <c r="BB333" s="48"/>
      <c r="BC333" s="48"/>
      <c r="BD333" s="48"/>
      <c r="BE333" s="48"/>
      <c r="BF333" s="48"/>
      <c r="BG333" s="48"/>
      <c r="BH333" s="48"/>
      <c r="BI333" s="48"/>
      <c r="BJ333" s="48"/>
      <c r="BK333" s="48"/>
      <c r="BL333" s="48"/>
      <c r="BM333" s="48"/>
      <c r="BN333" s="48"/>
      <c r="BO333" s="48"/>
      <c r="BP333" s="48"/>
      <c r="BQ333" s="51">
        <f t="shared" ref="BQ333:BQ340" si="2">SUM(E333:BP333)</f>
        <v>0</v>
      </c>
      <c r="BR333" s="51">
        <f>BQ333*D341</f>
        <v>0</v>
      </c>
      <c r="BS333" s="48"/>
      <c r="BT333" s="48"/>
      <c r="BU333" s="48"/>
      <c r="BV333" s="48"/>
      <c r="BW333" s="48"/>
      <c r="BX333" s="48"/>
      <c r="BY333" s="48"/>
      <c r="BZ333" s="48"/>
      <c r="CA333" s="48"/>
      <c r="CB333" s="48"/>
      <c r="CC333" s="48"/>
      <c r="CD333" s="48"/>
      <c r="CE333" s="48"/>
      <c r="CF333" s="48"/>
      <c r="CG333" s="48"/>
      <c r="CH333" s="48"/>
      <c r="CI333" s="48"/>
      <c r="CJ333" s="48"/>
      <c r="CK333" s="48"/>
      <c r="CL333" s="48"/>
      <c r="CM333" s="48"/>
      <c r="CN333" s="48"/>
      <c r="CO333" s="48"/>
      <c r="CP333" s="48"/>
      <c r="CQ333" s="48"/>
      <c r="CR333" s="50"/>
      <c r="CS333" s="48"/>
      <c r="CT333" s="48"/>
      <c r="CU333" s="48"/>
      <c r="CV333" s="49"/>
      <c r="CW333" s="51"/>
      <c r="CX333" s="51"/>
    </row>
    <row r="334" spans="1:102" ht="20.25" x14ac:dyDescent="0.3">
      <c r="A334" s="8">
        <v>9</v>
      </c>
      <c r="B334" s="14" t="s">
        <v>41</v>
      </c>
      <c r="C334" s="14">
        <v>280</v>
      </c>
      <c r="D334" s="14">
        <v>100</v>
      </c>
      <c r="E334" s="32"/>
      <c r="F334" s="32"/>
      <c r="G334" s="32"/>
      <c r="H334" s="32"/>
      <c r="I334" s="46"/>
      <c r="J334" s="48"/>
      <c r="K334" s="48"/>
      <c r="L334" s="48"/>
      <c r="M334" s="48"/>
      <c r="N334" s="48"/>
      <c r="O334" s="48"/>
      <c r="P334" s="48"/>
      <c r="Q334" s="48"/>
      <c r="R334" s="48"/>
      <c r="S334" s="48"/>
      <c r="T334" s="50"/>
      <c r="U334" s="48"/>
      <c r="V334" s="48"/>
      <c r="W334" s="48"/>
      <c r="X334" s="48"/>
      <c r="Y334" s="48"/>
      <c r="Z334" s="48"/>
      <c r="AA334" s="48"/>
      <c r="AB334" s="48"/>
      <c r="AC334" s="48"/>
      <c r="AD334" s="48"/>
      <c r="AE334" s="48"/>
      <c r="AF334" s="48"/>
      <c r="AG334" s="48"/>
      <c r="AH334" s="48"/>
      <c r="AI334" s="48"/>
      <c r="AJ334" s="48"/>
      <c r="AK334" s="48"/>
      <c r="AL334" s="48"/>
      <c r="AM334" s="48"/>
      <c r="AN334" s="48"/>
      <c r="AO334" s="48"/>
      <c r="AP334" s="50"/>
      <c r="AQ334" s="48"/>
      <c r="AR334" s="48"/>
      <c r="AS334" s="50"/>
      <c r="AT334" s="48"/>
      <c r="AU334" s="48"/>
      <c r="AV334" s="50"/>
      <c r="AW334" s="48"/>
      <c r="AX334" s="48"/>
      <c r="AY334" s="48"/>
      <c r="AZ334" s="50"/>
      <c r="BA334" s="48"/>
      <c r="BB334" s="48"/>
      <c r="BC334" s="48"/>
      <c r="BD334" s="48"/>
      <c r="BE334" s="48"/>
      <c r="BF334" s="48"/>
      <c r="BG334" s="48"/>
      <c r="BH334" s="48"/>
      <c r="BI334" s="48"/>
      <c r="BJ334" s="48"/>
      <c r="BK334" s="48"/>
      <c r="BL334" s="48"/>
      <c r="BM334" s="48"/>
      <c r="BN334" s="48"/>
      <c r="BO334" s="48"/>
      <c r="BP334" s="48"/>
      <c r="BQ334" s="51"/>
      <c r="BR334" s="51"/>
      <c r="BS334" s="48"/>
      <c r="BT334" s="48"/>
      <c r="BU334" s="48"/>
      <c r="BV334" s="48"/>
      <c r="BW334" s="48"/>
      <c r="BX334" s="48"/>
      <c r="BY334" s="48"/>
      <c r="BZ334" s="48"/>
      <c r="CA334" s="48"/>
      <c r="CB334" s="48"/>
      <c r="CC334" s="48"/>
      <c r="CD334" s="48"/>
      <c r="CE334" s="48"/>
      <c r="CF334" s="48"/>
      <c r="CG334" s="48"/>
      <c r="CH334" s="48"/>
      <c r="CI334" s="48"/>
      <c r="CJ334" s="48"/>
      <c r="CK334" s="48"/>
      <c r="CL334" s="48"/>
      <c r="CM334" s="48"/>
      <c r="CN334" s="48"/>
      <c r="CO334" s="48"/>
      <c r="CP334" s="48"/>
      <c r="CQ334" s="48"/>
      <c r="CR334" s="50"/>
      <c r="CS334" s="48"/>
      <c r="CT334" s="48"/>
      <c r="CU334" s="48"/>
      <c r="CV334" s="49"/>
      <c r="CW334" s="51"/>
      <c r="CX334" s="51"/>
    </row>
    <row r="335" spans="1:102" ht="20.25" x14ac:dyDescent="0.3">
      <c r="A335" s="8">
        <v>10</v>
      </c>
      <c r="B335" s="14" t="s">
        <v>328</v>
      </c>
      <c r="C335" s="14">
        <v>25</v>
      </c>
      <c r="D335" s="14">
        <v>30</v>
      </c>
      <c r="E335" s="61"/>
      <c r="F335" s="61"/>
      <c r="G335" s="61"/>
      <c r="H335" s="61"/>
      <c r="I335" s="62"/>
      <c r="J335" s="48"/>
      <c r="K335" s="48"/>
      <c r="L335" s="48"/>
      <c r="M335" s="48"/>
      <c r="N335" s="48"/>
      <c r="O335" s="48"/>
      <c r="P335" s="48"/>
      <c r="Q335" s="48"/>
      <c r="R335" s="48"/>
      <c r="S335" s="48"/>
      <c r="T335" s="50"/>
      <c r="U335" s="48"/>
      <c r="V335" s="48"/>
      <c r="W335" s="48"/>
      <c r="X335" s="48"/>
      <c r="Y335" s="48"/>
      <c r="Z335" s="48"/>
      <c r="AA335" s="48"/>
      <c r="AB335" s="48"/>
      <c r="AC335" s="48"/>
      <c r="AD335" s="48"/>
      <c r="AE335" s="48"/>
      <c r="AF335" s="48"/>
      <c r="AG335" s="48"/>
      <c r="AH335" s="48"/>
      <c r="AI335" s="48"/>
      <c r="AJ335" s="48"/>
      <c r="AK335" s="48"/>
      <c r="AL335" s="48"/>
      <c r="AM335" s="48"/>
      <c r="AN335" s="48"/>
      <c r="AO335" s="48"/>
      <c r="AP335" s="50"/>
      <c r="AQ335" s="48"/>
      <c r="AR335" s="48"/>
      <c r="AS335" s="50"/>
      <c r="AT335" s="48"/>
      <c r="AU335" s="48"/>
      <c r="AV335" s="50"/>
      <c r="AW335" s="48"/>
      <c r="AX335" s="48"/>
      <c r="AY335" s="48"/>
      <c r="AZ335" s="50"/>
      <c r="BA335" s="48"/>
      <c r="BB335" s="48"/>
      <c r="BC335" s="48"/>
      <c r="BD335" s="48"/>
      <c r="BE335" s="48"/>
      <c r="BF335" s="48"/>
      <c r="BG335" s="48"/>
      <c r="BH335" s="48"/>
      <c r="BI335" s="48"/>
      <c r="BJ335" s="48"/>
      <c r="BK335" s="48"/>
      <c r="BL335" s="48"/>
      <c r="BM335" s="48"/>
      <c r="BN335" s="48"/>
      <c r="BO335" s="48"/>
      <c r="BP335" s="48"/>
      <c r="BQ335" s="51">
        <f t="shared" si="2"/>
        <v>0</v>
      </c>
      <c r="BR335" s="51">
        <f>BQ335*D343</f>
        <v>0</v>
      </c>
      <c r="BS335" s="48"/>
      <c r="BT335" s="48"/>
      <c r="BU335" s="48"/>
      <c r="BV335" s="48"/>
      <c r="BW335" s="48"/>
      <c r="BX335" s="48"/>
      <c r="BY335" s="48"/>
      <c r="BZ335" s="48"/>
      <c r="CA335" s="48"/>
      <c r="CB335" s="48"/>
      <c r="CC335" s="48"/>
      <c r="CD335" s="48"/>
      <c r="CE335" s="48"/>
      <c r="CF335" s="48"/>
      <c r="CG335" s="48"/>
      <c r="CH335" s="48"/>
      <c r="CI335" s="48"/>
      <c r="CJ335" s="48"/>
      <c r="CK335" s="48"/>
      <c r="CL335" s="48"/>
      <c r="CM335" s="48"/>
      <c r="CN335" s="48"/>
      <c r="CO335" s="48"/>
      <c r="CP335" s="48"/>
      <c r="CQ335" s="48"/>
      <c r="CR335" s="50"/>
      <c r="CS335" s="48"/>
      <c r="CT335" s="48"/>
      <c r="CU335" s="48"/>
      <c r="CV335" s="49"/>
      <c r="CW335" s="51"/>
      <c r="CX335" s="51"/>
    </row>
    <row r="336" spans="1:102" ht="20.25" x14ac:dyDescent="0.3">
      <c r="A336" s="8">
        <v>11</v>
      </c>
      <c r="B336" s="27" t="s">
        <v>42</v>
      </c>
      <c r="C336" s="28">
        <v>280</v>
      </c>
      <c r="D336" s="28">
        <v>100</v>
      </c>
      <c r="E336" s="32"/>
      <c r="F336" s="32"/>
      <c r="G336" s="32"/>
      <c r="H336" s="32"/>
      <c r="I336" s="46"/>
      <c r="J336" s="48"/>
      <c r="K336" s="48"/>
      <c r="L336" s="48"/>
      <c r="M336" s="48"/>
      <c r="N336" s="48"/>
      <c r="O336" s="48"/>
      <c r="P336" s="48"/>
      <c r="Q336" s="48"/>
      <c r="R336" s="48"/>
      <c r="S336" s="48"/>
      <c r="T336" s="50"/>
      <c r="U336" s="48"/>
      <c r="V336" s="48"/>
      <c r="W336" s="48"/>
      <c r="X336" s="48"/>
      <c r="Y336" s="48"/>
      <c r="Z336" s="48"/>
      <c r="AA336" s="48"/>
      <c r="AB336" s="48"/>
      <c r="AC336" s="48"/>
      <c r="AD336" s="48"/>
      <c r="AE336" s="48"/>
      <c r="AF336" s="48"/>
      <c r="AG336" s="48"/>
      <c r="AH336" s="48"/>
      <c r="AI336" s="48"/>
      <c r="AJ336" s="48"/>
      <c r="AK336" s="48"/>
      <c r="AL336" s="48"/>
      <c r="AM336" s="48"/>
      <c r="AN336" s="48"/>
      <c r="AO336" s="48"/>
      <c r="AP336" s="50"/>
      <c r="AQ336" s="48"/>
      <c r="AR336" s="48"/>
      <c r="AS336" s="50"/>
      <c r="AT336" s="48"/>
      <c r="AU336" s="48"/>
      <c r="AV336" s="50"/>
      <c r="AW336" s="48"/>
      <c r="AX336" s="48"/>
      <c r="AY336" s="48"/>
      <c r="AZ336" s="50"/>
      <c r="BA336" s="48"/>
      <c r="BB336" s="48"/>
      <c r="BC336" s="48"/>
      <c r="BD336" s="48"/>
      <c r="BE336" s="48"/>
      <c r="BF336" s="48"/>
      <c r="BG336" s="48"/>
      <c r="BH336" s="48"/>
      <c r="BI336" s="48"/>
      <c r="BJ336" s="48"/>
      <c r="BK336" s="48"/>
      <c r="BL336" s="48"/>
      <c r="BM336" s="48"/>
      <c r="BN336" s="48"/>
      <c r="BO336" s="48"/>
      <c r="BP336" s="48"/>
      <c r="BQ336" s="51">
        <f t="shared" si="2"/>
        <v>0</v>
      </c>
      <c r="BR336" s="51">
        <f>BQ336*D344</f>
        <v>0</v>
      </c>
      <c r="BS336" s="48"/>
      <c r="BT336" s="48"/>
      <c r="BU336" s="48"/>
      <c r="BV336" s="48"/>
      <c r="BW336" s="48"/>
      <c r="BX336" s="48"/>
      <c r="BY336" s="48"/>
      <c r="BZ336" s="48"/>
      <c r="CA336" s="48"/>
      <c r="CB336" s="48"/>
      <c r="CC336" s="48"/>
      <c r="CD336" s="48"/>
      <c r="CE336" s="48"/>
      <c r="CF336" s="48"/>
      <c r="CG336" s="48"/>
      <c r="CH336" s="48"/>
      <c r="CI336" s="48"/>
      <c r="CJ336" s="48"/>
      <c r="CK336" s="48"/>
      <c r="CL336" s="48"/>
      <c r="CM336" s="48"/>
      <c r="CN336" s="48"/>
      <c r="CO336" s="48"/>
      <c r="CP336" s="48"/>
      <c r="CQ336" s="48"/>
      <c r="CR336" s="50"/>
      <c r="CS336" s="48"/>
      <c r="CT336" s="48"/>
      <c r="CU336" s="48"/>
      <c r="CV336" s="49"/>
      <c r="CW336" s="51"/>
      <c r="CX336" s="51"/>
    </row>
    <row r="337" spans="1:102" ht="20.25" x14ac:dyDescent="0.3">
      <c r="A337" s="8">
        <v>12</v>
      </c>
      <c r="B337" s="14" t="s">
        <v>268</v>
      </c>
      <c r="C337" s="14">
        <v>140</v>
      </c>
      <c r="D337" s="14">
        <v>100</v>
      </c>
      <c r="E337" s="32"/>
      <c r="F337" s="32"/>
      <c r="G337" s="32"/>
      <c r="H337" s="32"/>
      <c r="I337" s="46"/>
      <c r="J337" s="48"/>
      <c r="K337" s="48"/>
      <c r="L337" s="48"/>
      <c r="M337" s="48"/>
      <c r="N337" s="48"/>
      <c r="O337" s="48"/>
      <c r="P337" s="48"/>
      <c r="Q337" s="48"/>
      <c r="R337" s="48"/>
      <c r="S337" s="48"/>
      <c r="T337" s="50"/>
      <c r="U337" s="48"/>
      <c r="V337" s="48"/>
      <c r="W337" s="48"/>
      <c r="X337" s="48"/>
      <c r="Y337" s="48"/>
      <c r="Z337" s="48"/>
      <c r="AA337" s="48"/>
      <c r="AB337" s="48"/>
      <c r="AC337" s="48"/>
      <c r="AD337" s="48"/>
      <c r="AE337" s="48"/>
      <c r="AF337" s="48"/>
      <c r="AG337" s="48"/>
      <c r="AH337" s="48"/>
      <c r="AI337" s="48"/>
      <c r="AJ337" s="48"/>
      <c r="AK337" s="48"/>
      <c r="AL337" s="48"/>
      <c r="AM337" s="48"/>
      <c r="AN337" s="48"/>
      <c r="AO337" s="48"/>
      <c r="AP337" s="50"/>
      <c r="AQ337" s="48"/>
      <c r="AR337" s="48"/>
      <c r="AS337" s="50"/>
      <c r="AT337" s="48"/>
      <c r="AU337" s="48"/>
      <c r="AV337" s="50"/>
      <c r="AW337" s="48"/>
      <c r="AX337" s="48"/>
      <c r="AY337" s="48"/>
      <c r="AZ337" s="50"/>
      <c r="BA337" s="48"/>
      <c r="BB337" s="48"/>
      <c r="BC337" s="48"/>
      <c r="BD337" s="48"/>
      <c r="BE337" s="48"/>
      <c r="BF337" s="48"/>
      <c r="BG337" s="48"/>
      <c r="BH337" s="48"/>
      <c r="BI337" s="48"/>
      <c r="BJ337" s="48"/>
      <c r="BK337" s="48"/>
      <c r="BL337" s="48"/>
      <c r="BM337" s="48"/>
      <c r="BN337" s="48"/>
      <c r="BO337" s="48"/>
      <c r="BP337" s="48"/>
      <c r="BQ337" s="51"/>
      <c r="BR337" s="51"/>
      <c r="BS337" s="48"/>
      <c r="BT337" s="48"/>
      <c r="BU337" s="48"/>
      <c r="BV337" s="48"/>
      <c r="BW337" s="48"/>
      <c r="BX337" s="48"/>
      <c r="BY337" s="48"/>
      <c r="BZ337" s="48"/>
      <c r="CA337" s="48"/>
      <c r="CB337" s="48"/>
      <c r="CC337" s="48"/>
      <c r="CD337" s="48"/>
      <c r="CE337" s="48"/>
      <c r="CF337" s="48"/>
      <c r="CG337" s="48"/>
      <c r="CH337" s="48"/>
      <c r="CI337" s="48"/>
      <c r="CJ337" s="48"/>
      <c r="CK337" s="48"/>
      <c r="CL337" s="48"/>
      <c r="CM337" s="48"/>
      <c r="CN337" s="48"/>
      <c r="CO337" s="48"/>
      <c r="CP337" s="48"/>
      <c r="CQ337" s="48"/>
      <c r="CR337" s="50"/>
      <c r="CS337" s="48"/>
      <c r="CT337" s="48"/>
      <c r="CU337" s="48"/>
      <c r="CV337" s="49"/>
      <c r="CW337" s="51"/>
      <c r="CX337" s="51"/>
    </row>
    <row r="338" spans="1:102" ht="20.25" x14ac:dyDescent="0.3">
      <c r="A338" s="8">
        <v>13</v>
      </c>
      <c r="B338" s="14" t="s">
        <v>240</v>
      </c>
      <c r="C338" s="14">
        <v>30</v>
      </c>
      <c r="D338" s="14">
        <v>30</v>
      </c>
      <c r="E338" s="32"/>
      <c r="F338" s="32"/>
      <c r="G338" s="32"/>
      <c r="H338" s="32"/>
      <c r="I338" s="46"/>
      <c r="J338" s="48"/>
      <c r="K338" s="48"/>
      <c r="L338" s="48"/>
      <c r="M338" s="48"/>
      <c r="N338" s="48"/>
      <c r="O338" s="48"/>
      <c r="P338" s="48"/>
      <c r="Q338" s="48"/>
      <c r="R338" s="48"/>
      <c r="S338" s="48"/>
      <c r="T338" s="50"/>
      <c r="U338" s="48"/>
      <c r="V338" s="48"/>
      <c r="W338" s="48"/>
      <c r="X338" s="48"/>
      <c r="Y338" s="48"/>
      <c r="Z338" s="48"/>
      <c r="AA338" s="48"/>
      <c r="AB338" s="48"/>
      <c r="AC338" s="48"/>
      <c r="AD338" s="48"/>
      <c r="AE338" s="48"/>
      <c r="AF338" s="48"/>
      <c r="AG338" s="48"/>
      <c r="AH338" s="48"/>
      <c r="AI338" s="48"/>
      <c r="AJ338" s="48"/>
      <c r="AK338" s="48"/>
      <c r="AL338" s="48"/>
      <c r="AM338" s="48"/>
      <c r="AN338" s="48"/>
      <c r="AO338" s="48"/>
      <c r="AP338" s="50"/>
      <c r="AQ338" s="48"/>
      <c r="AR338" s="48"/>
      <c r="AS338" s="50"/>
      <c r="AT338" s="48"/>
      <c r="AU338" s="48"/>
      <c r="AV338" s="50"/>
      <c r="AW338" s="48"/>
      <c r="AX338" s="48"/>
      <c r="AY338" s="48"/>
      <c r="AZ338" s="50"/>
      <c r="BA338" s="48"/>
      <c r="BB338" s="48"/>
      <c r="BC338" s="48"/>
      <c r="BD338" s="48"/>
      <c r="BE338" s="48"/>
      <c r="BF338" s="48"/>
      <c r="BG338" s="48"/>
      <c r="BH338" s="48"/>
      <c r="BI338" s="48"/>
      <c r="BJ338" s="48"/>
      <c r="BK338" s="48"/>
      <c r="BL338" s="48"/>
      <c r="BM338" s="48"/>
      <c r="BN338" s="48"/>
      <c r="BO338" s="48"/>
      <c r="BP338" s="48"/>
      <c r="BQ338" s="51"/>
      <c r="BR338" s="51"/>
      <c r="BS338" s="48"/>
      <c r="BT338" s="48"/>
      <c r="BU338" s="48"/>
      <c r="BV338" s="48"/>
      <c r="BW338" s="48"/>
      <c r="BX338" s="48"/>
      <c r="BY338" s="48"/>
      <c r="BZ338" s="48"/>
      <c r="CA338" s="48"/>
      <c r="CB338" s="48"/>
      <c r="CC338" s="48"/>
      <c r="CD338" s="48"/>
      <c r="CE338" s="48"/>
      <c r="CF338" s="48"/>
      <c r="CG338" s="48"/>
      <c r="CH338" s="48"/>
      <c r="CI338" s="48"/>
      <c r="CJ338" s="48"/>
      <c r="CK338" s="48"/>
      <c r="CL338" s="48"/>
      <c r="CM338" s="48"/>
      <c r="CN338" s="48"/>
      <c r="CO338" s="48"/>
      <c r="CP338" s="48"/>
      <c r="CQ338" s="48"/>
      <c r="CR338" s="50"/>
      <c r="CS338" s="48"/>
      <c r="CT338" s="48"/>
      <c r="CU338" s="48"/>
      <c r="CV338" s="49"/>
      <c r="CW338" s="51"/>
      <c r="CX338" s="51"/>
    </row>
    <row r="339" spans="1:102" ht="20.25" x14ac:dyDescent="0.3">
      <c r="A339" s="8">
        <v>14</v>
      </c>
      <c r="B339" s="14" t="s">
        <v>241</v>
      </c>
      <c r="C339" s="14">
        <v>30</v>
      </c>
      <c r="D339" s="14">
        <v>30</v>
      </c>
      <c r="E339" s="32"/>
      <c r="F339" s="32"/>
      <c r="G339" s="32"/>
      <c r="H339" s="32"/>
      <c r="I339" s="46"/>
      <c r="J339" s="48"/>
      <c r="K339" s="48"/>
      <c r="L339" s="48"/>
      <c r="M339" s="48"/>
      <c r="N339" s="48"/>
      <c r="O339" s="48"/>
      <c r="P339" s="48"/>
      <c r="Q339" s="48"/>
      <c r="R339" s="48"/>
      <c r="S339" s="48"/>
      <c r="T339" s="50"/>
      <c r="U339" s="48"/>
      <c r="V339" s="48"/>
      <c r="W339" s="48"/>
      <c r="X339" s="48"/>
      <c r="Y339" s="48"/>
      <c r="Z339" s="48"/>
      <c r="AA339" s="48"/>
      <c r="AB339" s="48"/>
      <c r="AC339" s="48"/>
      <c r="AD339" s="48"/>
      <c r="AE339" s="48"/>
      <c r="AF339" s="48"/>
      <c r="AG339" s="48"/>
      <c r="AH339" s="48"/>
      <c r="AI339" s="48"/>
      <c r="AJ339" s="48"/>
      <c r="AK339" s="48"/>
      <c r="AL339" s="48"/>
      <c r="AM339" s="48"/>
      <c r="AN339" s="48"/>
      <c r="AO339" s="48"/>
      <c r="AP339" s="50"/>
      <c r="AQ339" s="48"/>
      <c r="AR339" s="48"/>
      <c r="AS339" s="50"/>
      <c r="AT339" s="48"/>
      <c r="AU339" s="48"/>
      <c r="AV339" s="50"/>
      <c r="AW339" s="48"/>
      <c r="AX339" s="48"/>
      <c r="AY339" s="48"/>
      <c r="AZ339" s="50"/>
      <c r="BA339" s="48"/>
      <c r="BB339" s="48"/>
      <c r="BC339" s="48"/>
      <c r="BD339" s="48"/>
      <c r="BE339" s="48"/>
      <c r="BF339" s="48"/>
      <c r="BG339" s="48"/>
      <c r="BH339" s="48"/>
      <c r="BI339" s="48"/>
      <c r="BJ339" s="48"/>
      <c r="BK339" s="48"/>
      <c r="BL339" s="48"/>
      <c r="BM339" s="48"/>
      <c r="BN339" s="48"/>
      <c r="BO339" s="48"/>
      <c r="BP339" s="48"/>
      <c r="BQ339" s="51">
        <f t="shared" si="2"/>
        <v>0</v>
      </c>
      <c r="BR339" s="51">
        <f>BQ339*D345</f>
        <v>0</v>
      </c>
      <c r="BS339" s="48"/>
      <c r="BT339" s="48"/>
      <c r="BU339" s="48"/>
      <c r="BV339" s="48"/>
      <c r="BW339" s="48"/>
      <c r="BX339" s="48"/>
      <c r="BY339" s="48"/>
      <c r="BZ339" s="48"/>
      <c r="CA339" s="48"/>
      <c r="CB339" s="48"/>
      <c r="CC339" s="48"/>
      <c r="CD339" s="48"/>
      <c r="CE339" s="48"/>
      <c r="CF339" s="48"/>
      <c r="CG339" s="48"/>
      <c r="CH339" s="48"/>
      <c r="CI339" s="48"/>
      <c r="CJ339" s="48"/>
      <c r="CK339" s="48"/>
      <c r="CL339" s="48"/>
      <c r="CM339" s="48"/>
      <c r="CN339" s="48"/>
      <c r="CO339" s="48"/>
      <c r="CP339" s="48"/>
      <c r="CQ339" s="48"/>
      <c r="CR339" s="50"/>
      <c r="CS339" s="48"/>
      <c r="CT339" s="48"/>
      <c r="CU339" s="48"/>
      <c r="CV339" s="49"/>
      <c r="CW339" s="51"/>
      <c r="CX339" s="51"/>
    </row>
    <row r="340" spans="1:102" ht="20.25" x14ac:dyDescent="0.3">
      <c r="A340" s="8"/>
      <c r="B340" s="9" t="s">
        <v>4</v>
      </c>
      <c r="C340" s="10"/>
      <c r="D340" s="10"/>
      <c r="E340" s="32"/>
      <c r="F340" s="32"/>
      <c r="G340" s="32"/>
      <c r="H340" s="32"/>
      <c r="I340" s="46"/>
      <c r="K340" s="48"/>
      <c r="L340" s="48"/>
      <c r="M340" s="48"/>
      <c r="N340" s="48"/>
      <c r="R340" s="49"/>
      <c r="T340" s="50"/>
      <c r="AA340" s="48"/>
      <c r="AB340" s="48"/>
      <c r="AC340" s="48"/>
      <c r="AD340" s="48"/>
      <c r="AE340" s="48"/>
      <c r="AG340" s="48"/>
      <c r="AH340" s="48"/>
      <c r="AL340" s="48"/>
      <c r="AN340" s="48"/>
      <c r="AO340" s="49"/>
      <c r="AP340" s="50"/>
      <c r="AR340" s="49"/>
      <c r="AS340" s="50"/>
      <c r="AT340" s="48"/>
      <c r="AU340" s="48"/>
      <c r="AV340" s="50"/>
      <c r="AW340" s="48"/>
      <c r="AX340" s="48"/>
      <c r="AY340" s="48"/>
      <c r="AZ340" s="50"/>
      <c r="BA340" s="48"/>
      <c r="BB340" s="48"/>
      <c r="BC340" s="48"/>
      <c r="BE340" s="48"/>
      <c r="BG340" s="48"/>
      <c r="BH340" s="48"/>
      <c r="BI340" s="48"/>
      <c r="BJ340" s="48"/>
      <c r="BK340" s="48"/>
      <c r="BL340" s="48"/>
      <c r="BM340" s="48"/>
      <c r="BN340" s="48"/>
      <c r="BO340" s="48"/>
      <c r="BP340" s="52"/>
      <c r="BQ340" s="51">
        <f t="shared" si="2"/>
        <v>0</v>
      </c>
      <c r="BR340" s="51">
        <f>BQ340*D346</f>
        <v>0</v>
      </c>
    </row>
    <row r="341" spans="1:102" s="13" customFormat="1" ht="18" customHeight="1" x14ac:dyDescent="0.3">
      <c r="A341" s="8">
        <v>1</v>
      </c>
      <c r="B341" s="14" t="s">
        <v>37</v>
      </c>
      <c r="C341" s="23">
        <v>1</v>
      </c>
      <c r="D341" s="23">
        <v>5</v>
      </c>
      <c r="E341" s="32"/>
      <c r="F341" s="32"/>
      <c r="G341" s="32"/>
      <c r="H341" s="32"/>
      <c r="I341" s="46"/>
    </row>
    <row r="342" spans="1:102" s="13" customFormat="1" ht="18" customHeight="1" x14ac:dyDescent="0.3">
      <c r="A342" s="8">
        <v>2</v>
      </c>
      <c r="B342" s="14" t="s">
        <v>38</v>
      </c>
      <c r="C342" s="23">
        <v>1</v>
      </c>
      <c r="D342" s="23">
        <v>5</v>
      </c>
      <c r="E342" s="32"/>
      <c r="F342" s="32"/>
      <c r="G342" s="32"/>
      <c r="H342" s="32"/>
      <c r="I342" s="46"/>
    </row>
    <row r="343" spans="1:102" s="13" customFormat="1" ht="18" customHeight="1" x14ac:dyDescent="0.3">
      <c r="A343" s="8">
        <v>3</v>
      </c>
      <c r="B343" s="14" t="s">
        <v>329</v>
      </c>
      <c r="C343" s="23" t="s">
        <v>9</v>
      </c>
      <c r="D343" s="23">
        <v>60</v>
      </c>
      <c r="E343" s="32"/>
      <c r="F343" s="32"/>
      <c r="G343" s="32"/>
      <c r="H343" s="32"/>
      <c r="I343" s="46"/>
    </row>
    <row r="344" spans="1:102" s="13" customFormat="1" ht="18" customHeight="1" x14ac:dyDescent="0.3">
      <c r="A344" s="8">
        <v>4</v>
      </c>
      <c r="B344" s="14" t="s">
        <v>330</v>
      </c>
      <c r="C344" s="23" t="s">
        <v>9</v>
      </c>
      <c r="D344" s="23">
        <v>70</v>
      </c>
      <c r="E344" s="32"/>
      <c r="F344" s="32"/>
      <c r="G344" s="32"/>
      <c r="H344" s="32"/>
      <c r="I344" s="46"/>
    </row>
    <row r="345" spans="1:102" s="13" customFormat="1" ht="18" customHeight="1" x14ac:dyDescent="0.3">
      <c r="A345" s="8"/>
      <c r="B345" s="9" t="s">
        <v>19</v>
      </c>
      <c r="C345" s="10"/>
      <c r="D345" s="10"/>
      <c r="E345" s="41"/>
      <c r="F345" s="41"/>
      <c r="G345" s="63"/>
      <c r="H345" s="63"/>
      <c r="I345" s="64"/>
    </row>
    <row r="346" spans="1:102" s="13" customFormat="1" ht="18" customHeight="1" x14ac:dyDescent="0.3">
      <c r="A346" s="8">
        <v>1</v>
      </c>
      <c r="B346" s="14" t="s">
        <v>52</v>
      </c>
      <c r="C346" s="23">
        <v>1</v>
      </c>
      <c r="D346" s="23">
        <v>2</v>
      </c>
      <c r="E346" s="32"/>
      <c r="F346" s="32"/>
      <c r="G346" s="32"/>
      <c r="H346" s="32"/>
      <c r="I346" s="46"/>
    </row>
    <row r="347" spans="1:102" s="13" customFormat="1" ht="18" customHeight="1" x14ac:dyDescent="0.3">
      <c r="A347" s="8">
        <v>2</v>
      </c>
      <c r="B347" s="14" t="s">
        <v>53</v>
      </c>
      <c r="C347" s="23">
        <v>1</v>
      </c>
      <c r="D347" s="23">
        <v>2</v>
      </c>
      <c r="E347" s="32"/>
      <c r="F347" s="32"/>
      <c r="G347" s="32"/>
      <c r="H347" s="32"/>
      <c r="I347" s="46"/>
    </row>
    <row r="348" spans="1:102" s="13" customFormat="1" ht="18" customHeight="1" x14ac:dyDescent="0.3">
      <c r="A348" s="8">
        <v>3</v>
      </c>
      <c r="B348" s="14" t="s">
        <v>54</v>
      </c>
      <c r="C348" s="23">
        <v>1</v>
      </c>
      <c r="D348" s="23">
        <v>2</v>
      </c>
      <c r="E348" s="32"/>
      <c r="F348" s="32"/>
      <c r="G348" s="32"/>
      <c r="H348" s="32"/>
      <c r="I348" s="46"/>
    </row>
    <row r="349" spans="1:102" s="13" customFormat="1" ht="18" customHeight="1" x14ac:dyDescent="0.3">
      <c r="A349" s="8">
        <v>4</v>
      </c>
      <c r="B349" s="14" t="s">
        <v>58</v>
      </c>
      <c r="C349" s="23">
        <v>1</v>
      </c>
      <c r="D349" s="23">
        <v>50</v>
      </c>
      <c r="E349" s="32"/>
      <c r="F349" s="32"/>
      <c r="G349" s="32"/>
      <c r="H349" s="32"/>
      <c r="I349" s="46"/>
    </row>
    <row r="350" spans="1:102" s="13" customFormat="1" ht="18" customHeight="1" x14ac:dyDescent="0.3">
      <c r="A350" s="8">
        <v>5</v>
      </c>
      <c r="B350" s="14" t="s">
        <v>5</v>
      </c>
      <c r="C350" s="14">
        <v>1</v>
      </c>
      <c r="D350" s="14">
        <v>50</v>
      </c>
      <c r="E350" s="32"/>
      <c r="F350" s="32"/>
      <c r="G350" s="32"/>
      <c r="H350" s="32"/>
      <c r="I350" s="46"/>
    </row>
    <row r="351" spans="1:102" s="13" customFormat="1" ht="18" customHeight="1" x14ac:dyDescent="0.3">
      <c r="A351" s="8">
        <v>6</v>
      </c>
      <c r="B351" s="14" t="s">
        <v>249</v>
      </c>
      <c r="C351" s="14">
        <v>1</v>
      </c>
      <c r="D351" s="14">
        <v>9</v>
      </c>
      <c r="E351" s="32"/>
      <c r="F351" s="32"/>
      <c r="G351" s="32"/>
      <c r="H351" s="32"/>
      <c r="I351" s="46"/>
    </row>
    <row r="352" spans="1:102" s="13" customFormat="1" ht="18" customHeight="1" x14ac:dyDescent="0.3">
      <c r="A352" s="8">
        <v>7</v>
      </c>
      <c r="B352" s="14" t="s">
        <v>250</v>
      </c>
      <c r="C352" s="14">
        <v>1</v>
      </c>
      <c r="D352" s="14">
        <v>3</v>
      </c>
      <c r="E352" s="32"/>
      <c r="F352" s="32"/>
      <c r="G352" s="32"/>
      <c r="H352" s="32"/>
      <c r="I352" s="46"/>
    </row>
    <row r="353" spans="1:12" s="13" customFormat="1" ht="18" customHeight="1" x14ac:dyDescent="0.3">
      <c r="A353" s="8">
        <v>8</v>
      </c>
      <c r="B353" s="14" t="s">
        <v>250</v>
      </c>
      <c r="C353" s="14">
        <v>100</v>
      </c>
      <c r="D353" s="14">
        <v>200</v>
      </c>
      <c r="E353" s="32"/>
      <c r="F353" s="32"/>
      <c r="G353" s="32"/>
      <c r="H353" s="32"/>
      <c r="I353" s="46"/>
    </row>
    <row r="354" spans="1:12" s="13" customFormat="1" ht="18" customHeight="1" x14ac:dyDescent="0.3">
      <c r="A354" s="35"/>
      <c r="B354" s="34" t="s">
        <v>86</v>
      </c>
      <c r="C354" s="12"/>
      <c r="D354" s="12"/>
      <c r="E354" s="32"/>
      <c r="F354" s="32"/>
      <c r="G354" s="32"/>
      <c r="H354" s="32"/>
      <c r="I354" s="46"/>
    </row>
    <row r="355" spans="1:12" s="13" customFormat="1" ht="18" customHeight="1" x14ac:dyDescent="0.3">
      <c r="A355" s="35"/>
      <c r="B355" s="14" t="s">
        <v>229</v>
      </c>
      <c r="C355" s="23">
        <v>1</v>
      </c>
      <c r="D355" s="23">
        <v>250</v>
      </c>
      <c r="E355" s="32"/>
      <c r="F355" s="32"/>
      <c r="G355" s="32"/>
      <c r="H355" s="32"/>
      <c r="I355" s="46"/>
    </row>
    <row r="356" spans="1:12" s="13" customFormat="1" ht="18" customHeight="1" x14ac:dyDescent="0.3">
      <c r="A356" s="35"/>
      <c r="B356" s="14" t="s">
        <v>230</v>
      </c>
      <c r="C356" s="23">
        <v>1</v>
      </c>
      <c r="D356" s="23">
        <v>250</v>
      </c>
      <c r="E356" s="65"/>
      <c r="F356" s="65"/>
      <c r="G356" s="65"/>
      <c r="H356" s="65"/>
      <c r="I356" s="66"/>
    </row>
    <row r="357" spans="1:12" s="13" customFormat="1" ht="18" customHeight="1" x14ac:dyDescent="0.3">
      <c r="A357" s="22"/>
      <c r="B357" s="6" t="s">
        <v>433</v>
      </c>
      <c r="C357" s="5"/>
      <c r="D357" s="6"/>
      <c r="E357" s="32"/>
      <c r="F357" s="32"/>
      <c r="G357" s="32"/>
      <c r="H357" s="32"/>
      <c r="I357" s="46"/>
    </row>
    <row r="358" spans="1:12" s="13" customFormat="1" ht="20.25" x14ac:dyDescent="0.3">
      <c r="A358" s="36"/>
      <c r="B358" s="9" t="s">
        <v>0</v>
      </c>
      <c r="C358" s="10"/>
      <c r="D358" s="10"/>
      <c r="E358" s="32"/>
      <c r="F358" s="32"/>
      <c r="G358" s="32"/>
      <c r="H358" s="32"/>
      <c r="I358" s="46"/>
    </row>
    <row r="359" spans="1:12" s="13" customFormat="1" ht="20.25" x14ac:dyDescent="0.3">
      <c r="A359" s="36">
        <v>1</v>
      </c>
      <c r="B359" s="14" t="s">
        <v>157</v>
      </c>
      <c r="C359" s="23">
        <v>350</v>
      </c>
      <c r="D359" s="23">
        <v>85</v>
      </c>
      <c r="E359" s="32"/>
      <c r="F359" s="32"/>
      <c r="G359" s="32"/>
      <c r="H359" s="32"/>
      <c r="I359" s="46"/>
    </row>
    <row r="360" spans="1:12" s="13" customFormat="1" ht="20.25" x14ac:dyDescent="0.3">
      <c r="A360" s="44">
        <v>2</v>
      </c>
      <c r="B360" s="14" t="s">
        <v>98</v>
      </c>
      <c r="C360" s="23">
        <v>350</v>
      </c>
      <c r="D360" s="23">
        <v>85</v>
      </c>
      <c r="E360" s="32"/>
      <c r="F360" s="32"/>
      <c r="G360" s="32"/>
      <c r="H360" s="32"/>
      <c r="I360" s="46"/>
    </row>
    <row r="361" spans="1:12" s="13" customFormat="1" ht="20.25" x14ac:dyDescent="0.3">
      <c r="A361" s="44">
        <v>3</v>
      </c>
      <c r="B361" s="14" t="s">
        <v>248</v>
      </c>
      <c r="C361" s="23">
        <v>350</v>
      </c>
      <c r="D361" s="23">
        <v>110</v>
      </c>
      <c r="E361" s="32"/>
      <c r="F361" s="32"/>
      <c r="G361" s="32"/>
      <c r="H361" s="32"/>
      <c r="I361" s="46"/>
    </row>
    <row r="362" spans="1:12" s="13" customFormat="1" ht="18" customHeight="1" x14ac:dyDescent="0.3">
      <c r="A362" s="14"/>
      <c r="B362" s="9" t="s">
        <v>1</v>
      </c>
      <c r="C362" s="10"/>
      <c r="D362" s="10"/>
      <c r="E362" s="32"/>
      <c r="F362" s="32"/>
      <c r="G362" s="32"/>
      <c r="H362" s="32"/>
      <c r="I362" s="46"/>
      <c r="L362" s="16"/>
    </row>
    <row r="363" spans="1:12" s="13" customFormat="1" ht="18" customHeight="1" x14ac:dyDescent="0.3">
      <c r="A363" s="36">
        <v>1</v>
      </c>
      <c r="B363" s="25" t="s">
        <v>207</v>
      </c>
      <c r="C363" s="23">
        <v>150</v>
      </c>
      <c r="D363" s="23">
        <v>135</v>
      </c>
      <c r="E363" s="32"/>
      <c r="F363" s="32"/>
      <c r="G363" s="32"/>
      <c r="H363" s="32"/>
      <c r="I363" s="46"/>
      <c r="L363" s="16"/>
    </row>
    <row r="364" spans="1:12" s="13" customFormat="1" ht="18" customHeight="1" x14ac:dyDescent="0.3">
      <c r="A364" s="36">
        <v>2</v>
      </c>
      <c r="B364" s="14" t="s">
        <v>99</v>
      </c>
      <c r="C364" s="14">
        <v>130</v>
      </c>
      <c r="D364" s="14">
        <v>110</v>
      </c>
      <c r="E364" s="32"/>
      <c r="F364" s="32"/>
      <c r="G364" s="32"/>
      <c r="H364" s="32"/>
      <c r="I364" s="46"/>
    </row>
    <row r="365" spans="1:12" s="13" customFormat="1" ht="18" customHeight="1" x14ac:dyDescent="0.3">
      <c r="A365" s="36">
        <v>3</v>
      </c>
      <c r="B365" s="14" t="s">
        <v>349</v>
      </c>
      <c r="C365" s="23">
        <v>200</v>
      </c>
      <c r="D365" s="14">
        <v>120</v>
      </c>
      <c r="E365" s="32"/>
      <c r="F365" s="32"/>
      <c r="G365" s="32"/>
      <c r="H365" s="32"/>
      <c r="I365" s="46"/>
    </row>
    <row r="366" spans="1:12" s="13" customFormat="1" ht="18" customHeight="1" x14ac:dyDescent="0.3">
      <c r="A366" s="36">
        <v>4</v>
      </c>
      <c r="B366" s="14" t="s">
        <v>350</v>
      </c>
      <c r="C366" s="14">
        <v>130</v>
      </c>
      <c r="D366" s="14">
        <v>110</v>
      </c>
      <c r="E366" s="32"/>
      <c r="F366" s="32"/>
      <c r="G366" s="32"/>
      <c r="H366" s="32"/>
      <c r="I366" s="46"/>
    </row>
    <row r="367" spans="1:12" s="13" customFormat="1" ht="18" customHeight="1" x14ac:dyDescent="0.3">
      <c r="A367" s="36">
        <v>5</v>
      </c>
      <c r="B367" s="19" t="s">
        <v>172</v>
      </c>
      <c r="C367" s="14">
        <v>130</v>
      </c>
      <c r="D367" s="14">
        <v>110</v>
      </c>
      <c r="E367" s="32"/>
      <c r="F367" s="32"/>
      <c r="G367" s="32"/>
      <c r="H367" s="32"/>
      <c r="I367" s="46"/>
    </row>
    <row r="368" spans="1:12" s="13" customFormat="1" ht="18" customHeight="1" x14ac:dyDescent="0.3">
      <c r="A368" s="36">
        <v>6</v>
      </c>
      <c r="B368" s="19" t="s">
        <v>351</v>
      </c>
      <c r="C368" s="14">
        <v>250</v>
      </c>
      <c r="D368" s="14">
        <v>200</v>
      </c>
      <c r="E368" s="32"/>
      <c r="F368" s="32"/>
      <c r="G368" s="32"/>
      <c r="H368" s="32"/>
      <c r="I368" s="46"/>
    </row>
    <row r="369" spans="1:19" s="13" customFormat="1" ht="20.25" x14ac:dyDescent="0.3">
      <c r="A369" s="36">
        <v>7</v>
      </c>
      <c r="B369" s="25" t="s">
        <v>352</v>
      </c>
      <c r="C369" s="23">
        <v>250</v>
      </c>
      <c r="D369" s="23">
        <v>130</v>
      </c>
      <c r="E369" s="32"/>
      <c r="F369" s="32"/>
      <c r="G369" s="32"/>
      <c r="H369" s="32"/>
      <c r="I369" s="46"/>
    </row>
    <row r="370" spans="1:19" s="13" customFormat="1" ht="22.7" customHeight="1" x14ac:dyDescent="0.3">
      <c r="A370" s="36">
        <v>8</v>
      </c>
      <c r="B370" s="14" t="s">
        <v>353</v>
      </c>
      <c r="C370" s="14">
        <v>130</v>
      </c>
      <c r="D370" s="14">
        <v>110</v>
      </c>
      <c r="E370" s="32"/>
      <c r="F370" s="32"/>
      <c r="G370" s="32"/>
      <c r="H370" s="32"/>
      <c r="I370" s="46"/>
    </row>
    <row r="371" spans="1:19" s="13" customFormat="1" ht="20.45" customHeight="1" x14ac:dyDescent="0.3">
      <c r="A371" s="36">
        <v>9</v>
      </c>
      <c r="B371" s="14" t="s">
        <v>179</v>
      </c>
      <c r="C371" s="14">
        <v>130</v>
      </c>
      <c r="D371" s="14">
        <v>110</v>
      </c>
      <c r="E371" s="32"/>
      <c r="F371" s="32"/>
      <c r="G371" s="32"/>
      <c r="H371" s="32"/>
      <c r="I371" s="46"/>
      <c r="K371" s="15"/>
      <c r="L371" s="15"/>
      <c r="M371" s="12"/>
      <c r="N371" s="12"/>
      <c r="O371" s="12"/>
      <c r="P371" s="12"/>
      <c r="Q371" s="12"/>
      <c r="R371" s="12"/>
      <c r="S371" s="12"/>
    </row>
    <row r="372" spans="1:19" s="13" customFormat="1" ht="19.7" customHeight="1" x14ac:dyDescent="0.3">
      <c r="A372" s="36">
        <v>10</v>
      </c>
      <c r="B372" s="27" t="s">
        <v>354</v>
      </c>
      <c r="C372" s="28">
        <v>150</v>
      </c>
      <c r="D372" s="28">
        <v>145</v>
      </c>
      <c r="E372" s="32"/>
      <c r="F372" s="32"/>
      <c r="G372" s="32"/>
      <c r="H372" s="32"/>
      <c r="I372" s="46"/>
      <c r="K372" s="15"/>
      <c r="L372" s="15"/>
      <c r="M372" s="12"/>
      <c r="N372" s="12"/>
      <c r="O372" s="12"/>
      <c r="P372" s="12"/>
      <c r="Q372" s="12"/>
      <c r="R372" s="12"/>
      <c r="S372" s="12"/>
    </row>
    <row r="373" spans="1:19" s="13" customFormat="1" ht="18" customHeight="1" x14ac:dyDescent="0.3">
      <c r="A373" s="36">
        <v>11</v>
      </c>
      <c r="B373" s="24" t="s">
        <v>214</v>
      </c>
      <c r="C373" s="23">
        <v>150</v>
      </c>
      <c r="D373" s="23">
        <v>110</v>
      </c>
      <c r="E373" s="32"/>
      <c r="F373" s="32"/>
      <c r="G373" s="32"/>
      <c r="H373" s="32"/>
      <c r="I373" s="46"/>
      <c r="K373" s="15"/>
      <c r="L373" s="15"/>
      <c r="M373" s="12"/>
      <c r="N373" s="12"/>
      <c r="O373" s="12"/>
      <c r="P373" s="12"/>
      <c r="Q373" s="12"/>
      <c r="R373" s="12"/>
      <c r="S373" s="12"/>
    </row>
    <row r="374" spans="1:19" s="13" customFormat="1" ht="18" customHeight="1" x14ac:dyDescent="0.3">
      <c r="A374" s="36">
        <v>12</v>
      </c>
      <c r="B374" s="25" t="s">
        <v>26</v>
      </c>
      <c r="C374" s="23">
        <v>250</v>
      </c>
      <c r="D374" s="23">
        <v>110</v>
      </c>
      <c r="E374" s="32"/>
      <c r="F374" s="32"/>
      <c r="G374" s="32"/>
      <c r="H374" s="32"/>
      <c r="I374" s="46"/>
      <c r="K374" s="15"/>
      <c r="L374" s="15"/>
    </row>
    <row r="375" spans="1:19" s="13" customFormat="1" ht="18" customHeight="1" x14ac:dyDescent="0.3">
      <c r="A375" s="36">
        <v>13</v>
      </c>
      <c r="B375" s="24" t="s">
        <v>253</v>
      </c>
      <c r="C375" s="23">
        <v>400</v>
      </c>
      <c r="D375" s="23">
        <v>250</v>
      </c>
      <c r="E375" s="32"/>
      <c r="F375" s="32"/>
      <c r="G375" s="32"/>
      <c r="H375" s="32"/>
      <c r="I375" s="46"/>
      <c r="K375" s="15"/>
      <c r="L375" s="15"/>
    </row>
    <row r="376" spans="1:19" s="13" customFormat="1" ht="18" customHeight="1" x14ac:dyDescent="0.3">
      <c r="A376" s="36">
        <v>14</v>
      </c>
      <c r="B376" s="14" t="s">
        <v>407</v>
      </c>
      <c r="C376" s="23">
        <v>200</v>
      </c>
      <c r="D376" s="23">
        <v>250</v>
      </c>
      <c r="E376" s="32"/>
      <c r="F376" s="32"/>
      <c r="G376" s="32"/>
      <c r="H376" s="32"/>
      <c r="I376" s="46"/>
    </row>
    <row r="377" spans="1:19" s="13" customFormat="1" ht="18" customHeight="1" x14ac:dyDescent="0.3">
      <c r="A377" s="36">
        <v>15</v>
      </c>
      <c r="B377" s="14" t="s">
        <v>402</v>
      </c>
      <c r="C377" s="23">
        <v>200</v>
      </c>
      <c r="D377" s="23">
        <v>250</v>
      </c>
      <c r="E377" s="32"/>
      <c r="F377" s="32"/>
      <c r="G377" s="32"/>
      <c r="H377" s="32"/>
      <c r="I377" s="46"/>
    </row>
    <row r="378" spans="1:19" s="13" customFormat="1" ht="18" customHeight="1" x14ac:dyDescent="0.3">
      <c r="A378" s="36">
        <v>16</v>
      </c>
      <c r="B378" s="25" t="s">
        <v>355</v>
      </c>
      <c r="C378" s="23">
        <v>250</v>
      </c>
      <c r="D378" s="23">
        <v>75</v>
      </c>
      <c r="E378" s="32"/>
      <c r="F378" s="32"/>
      <c r="G378" s="32"/>
      <c r="H378" s="32"/>
      <c r="I378" s="46"/>
    </row>
    <row r="379" spans="1:19" s="13" customFormat="1" ht="18" customHeight="1" x14ac:dyDescent="0.3">
      <c r="A379" s="36">
        <v>17</v>
      </c>
      <c r="B379" s="25" t="s">
        <v>167</v>
      </c>
      <c r="C379" s="23">
        <v>200</v>
      </c>
      <c r="D379" s="23">
        <v>75</v>
      </c>
      <c r="E379" s="32"/>
      <c r="F379" s="32"/>
      <c r="G379" s="32"/>
      <c r="H379" s="32"/>
      <c r="I379" s="46"/>
    </row>
    <row r="380" spans="1:19" s="13" customFormat="1" ht="18" customHeight="1" x14ac:dyDescent="0.3">
      <c r="A380" s="36">
        <v>18</v>
      </c>
      <c r="B380" s="24" t="s">
        <v>289</v>
      </c>
      <c r="C380" s="23" t="s">
        <v>6</v>
      </c>
      <c r="D380" s="23">
        <v>90</v>
      </c>
      <c r="E380" s="32"/>
      <c r="F380" s="32"/>
      <c r="G380" s="32"/>
      <c r="H380" s="32"/>
      <c r="I380" s="46"/>
    </row>
    <row r="381" spans="1:19" s="13" customFormat="1" ht="18" customHeight="1" x14ac:dyDescent="0.3">
      <c r="A381" s="36">
        <v>19</v>
      </c>
      <c r="B381" s="24" t="s">
        <v>290</v>
      </c>
      <c r="C381" s="23" t="s">
        <v>6</v>
      </c>
      <c r="D381" s="23">
        <v>45</v>
      </c>
      <c r="E381" s="32"/>
      <c r="F381" s="32"/>
      <c r="G381" s="32"/>
      <c r="H381" s="32"/>
      <c r="I381" s="46"/>
    </row>
    <row r="382" spans="1:19" s="13" customFormat="1" ht="18" customHeight="1" x14ac:dyDescent="0.3">
      <c r="A382" s="36">
        <v>20</v>
      </c>
      <c r="B382" s="24" t="s">
        <v>186</v>
      </c>
      <c r="C382" s="23">
        <v>260</v>
      </c>
      <c r="D382" s="23">
        <v>125</v>
      </c>
      <c r="E382" s="32"/>
      <c r="F382" s="32"/>
      <c r="G382" s="32"/>
      <c r="H382" s="32"/>
      <c r="I382" s="46"/>
    </row>
    <row r="383" spans="1:19" s="13" customFormat="1" ht="18" customHeight="1" x14ac:dyDescent="0.3">
      <c r="A383" s="36">
        <v>21</v>
      </c>
      <c r="B383" s="72" t="s">
        <v>291</v>
      </c>
      <c r="C383" s="28">
        <v>180</v>
      </c>
      <c r="D383" s="28">
        <v>450</v>
      </c>
      <c r="E383" s="41"/>
      <c r="F383" s="41"/>
      <c r="G383" s="41"/>
      <c r="H383" s="41"/>
      <c r="I383" s="41"/>
    </row>
    <row r="384" spans="1:19" s="13" customFormat="1" ht="18" customHeight="1" x14ac:dyDescent="0.3">
      <c r="A384" s="36">
        <v>23</v>
      </c>
      <c r="B384" s="24" t="s">
        <v>265</v>
      </c>
      <c r="C384" s="23" t="s">
        <v>262</v>
      </c>
      <c r="D384" s="23">
        <v>130</v>
      </c>
      <c r="E384" s="32"/>
      <c r="F384" s="32"/>
      <c r="G384" s="32"/>
      <c r="H384" s="32"/>
      <c r="I384" s="46"/>
    </row>
    <row r="385" spans="1:19" s="13" customFormat="1" ht="18" customHeight="1" x14ac:dyDescent="0.3">
      <c r="A385" s="36">
        <v>24</v>
      </c>
      <c r="B385" s="24" t="s">
        <v>266</v>
      </c>
      <c r="C385" s="23">
        <v>250</v>
      </c>
      <c r="D385" s="23">
        <v>250</v>
      </c>
      <c r="E385" s="32"/>
      <c r="F385" s="32"/>
      <c r="G385" s="32"/>
      <c r="H385" s="32"/>
      <c r="I385" s="46"/>
    </row>
    <row r="386" spans="1:19" s="13" customFormat="1" ht="18" customHeight="1" x14ac:dyDescent="0.3">
      <c r="A386" s="36"/>
      <c r="B386" s="9" t="s">
        <v>7</v>
      </c>
      <c r="C386" s="10"/>
      <c r="D386" s="10"/>
      <c r="E386" s="32"/>
      <c r="F386" s="32"/>
      <c r="G386" s="32"/>
      <c r="H386" s="32"/>
      <c r="I386" s="46"/>
    </row>
    <row r="387" spans="1:19" s="13" customFormat="1" ht="18" customHeight="1" x14ac:dyDescent="0.3">
      <c r="A387" s="36">
        <v>1</v>
      </c>
      <c r="B387" s="25" t="s">
        <v>100</v>
      </c>
      <c r="C387" s="23">
        <v>350</v>
      </c>
      <c r="D387" s="23">
        <v>80</v>
      </c>
      <c r="E387" s="32"/>
      <c r="F387" s="32"/>
      <c r="G387" s="32"/>
      <c r="H387" s="32"/>
      <c r="I387" s="46"/>
    </row>
    <row r="388" spans="1:19" s="13" customFormat="1" ht="18" customHeight="1" x14ac:dyDescent="0.3">
      <c r="A388" s="36">
        <v>2</v>
      </c>
      <c r="B388" s="25" t="s">
        <v>356</v>
      </c>
      <c r="C388" s="23">
        <v>150</v>
      </c>
      <c r="D388" s="23">
        <v>90</v>
      </c>
      <c r="E388" s="32"/>
      <c r="F388" s="32"/>
      <c r="G388" s="32"/>
      <c r="H388" s="32"/>
      <c r="I388" s="46"/>
      <c r="N388" s="12"/>
      <c r="O388" s="12"/>
      <c r="P388" s="12"/>
      <c r="Q388" s="12"/>
      <c r="R388" s="12"/>
      <c r="S388" s="12"/>
    </row>
    <row r="389" spans="1:19" s="13" customFormat="1" ht="18" customHeight="1" x14ac:dyDescent="0.3">
      <c r="A389" s="36">
        <v>3</v>
      </c>
      <c r="B389" s="25" t="s">
        <v>357</v>
      </c>
      <c r="C389" s="23">
        <v>200</v>
      </c>
      <c r="D389" s="14">
        <v>80</v>
      </c>
      <c r="E389" s="32"/>
      <c r="F389" s="32"/>
      <c r="G389" s="32"/>
      <c r="H389" s="32"/>
      <c r="I389" s="46"/>
    </row>
    <row r="390" spans="1:19" s="13" customFormat="1" ht="18" customHeight="1" x14ac:dyDescent="0.3">
      <c r="A390" s="36">
        <v>4</v>
      </c>
      <c r="B390" s="25" t="s">
        <v>272</v>
      </c>
      <c r="C390" s="23">
        <v>150</v>
      </c>
      <c r="D390" s="14">
        <v>80</v>
      </c>
      <c r="E390" s="32"/>
      <c r="F390" s="32"/>
      <c r="G390" s="32"/>
      <c r="H390" s="32"/>
      <c r="I390" s="46"/>
    </row>
    <row r="391" spans="1:19" s="13" customFormat="1" ht="18" customHeight="1" x14ac:dyDescent="0.3">
      <c r="A391" s="36">
        <v>5</v>
      </c>
      <c r="B391" s="25" t="s">
        <v>358</v>
      </c>
      <c r="C391" s="23">
        <v>150</v>
      </c>
      <c r="D391" s="23">
        <v>75</v>
      </c>
      <c r="E391" s="32"/>
      <c r="F391" s="32"/>
      <c r="G391" s="32"/>
      <c r="H391" s="32"/>
      <c r="I391" s="46"/>
    </row>
    <row r="392" spans="1:19" s="13" customFormat="1" ht="18" customHeight="1" x14ac:dyDescent="0.3">
      <c r="A392" s="36">
        <v>6</v>
      </c>
      <c r="B392" s="25" t="s">
        <v>101</v>
      </c>
      <c r="C392" s="23" t="s">
        <v>6</v>
      </c>
      <c r="D392" s="23">
        <v>75</v>
      </c>
      <c r="E392" s="32"/>
      <c r="F392" s="32"/>
      <c r="G392" s="32"/>
      <c r="H392" s="32"/>
      <c r="I392" s="46"/>
    </row>
    <row r="393" spans="1:19" s="13" customFormat="1" ht="18" customHeight="1" x14ac:dyDescent="0.3">
      <c r="A393" s="36"/>
      <c r="B393" s="9" t="s">
        <v>28</v>
      </c>
      <c r="C393" s="10"/>
      <c r="D393" s="10"/>
      <c r="E393" s="32"/>
      <c r="F393" s="32"/>
      <c r="G393" s="32"/>
      <c r="H393" s="32"/>
      <c r="I393" s="46"/>
    </row>
    <row r="394" spans="1:19" s="13" customFormat="1" ht="18" customHeight="1" x14ac:dyDescent="0.3">
      <c r="A394" s="37">
        <v>1</v>
      </c>
      <c r="B394" s="25" t="s">
        <v>63</v>
      </c>
      <c r="C394" s="23">
        <v>350</v>
      </c>
      <c r="D394" s="23">
        <v>75</v>
      </c>
      <c r="E394" s="32"/>
      <c r="F394" s="32"/>
      <c r="G394" s="32"/>
      <c r="H394" s="32"/>
      <c r="I394" s="46"/>
    </row>
    <row r="395" spans="1:19" s="13" customFormat="1" ht="18" customHeight="1" x14ac:dyDescent="0.3">
      <c r="A395" s="37">
        <v>2</v>
      </c>
      <c r="B395" s="25" t="s">
        <v>30</v>
      </c>
      <c r="C395" s="23">
        <v>100</v>
      </c>
      <c r="D395" s="23">
        <v>130</v>
      </c>
      <c r="E395" s="32"/>
      <c r="F395" s="32"/>
      <c r="G395" s="32"/>
      <c r="H395" s="32"/>
      <c r="I395" s="46"/>
      <c r="J395" s="12"/>
      <c r="K395" s="12"/>
      <c r="L395" s="12"/>
      <c r="M395" s="12"/>
      <c r="N395" s="12"/>
      <c r="O395" s="12"/>
      <c r="P395" s="12"/>
      <c r="Q395" s="12"/>
      <c r="R395" s="12"/>
      <c r="S395" s="12"/>
    </row>
    <row r="396" spans="1:19" s="13" customFormat="1" ht="18" customHeight="1" x14ac:dyDescent="0.3">
      <c r="A396" s="37">
        <v>3</v>
      </c>
      <c r="B396" s="25" t="s">
        <v>64</v>
      </c>
      <c r="C396" s="23">
        <v>130</v>
      </c>
      <c r="D396" s="23">
        <v>110</v>
      </c>
      <c r="E396" s="32"/>
      <c r="F396" s="32"/>
      <c r="G396" s="32"/>
      <c r="H396" s="32"/>
      <c r="I396" s="46"/>
      <c r="J396" s="12"/>
      <c r="K396" s="12"/>
      <c r="L396" s="12"/>
      <c r="M396" s="12"/>
      <c r="N396" s="12"/>
      <c r="O396" s="12"/>
      <c r="P396" s="12"/>
      <c r="Q396" s="12"/>
      <c r="R396" s="12"/>
      <c r="S396" s="12"/>
    </row>
    <row r="397" spans="1:19" s="13" customFormat="1" ht="20.45" customHeight="1" x14ac:dyDescent="0.3">
      <c r="A397" s="37">
        <v>4</v>
      </c>
      <c r="B397" s="25" t="s">
        <v>296</v>
      </c>
      <c r="C397" s="23">
        <v>100</v>
      </c>
      <c r="D397" s="23">
        <v>100</v>
      </c>
      <c r="E397" s="32"/>
      <c r="F397" s="32"/>
      <c r="G397" s="32"/>
      <c r="H397" s="32"/>
      <c r="I397" s="46"/>
    </row>
    <row r="398" spans="1:19" s="13" customFormat="1" ht="18" customHeight="1" x14ac:dyDescent="0.3">
      <c r="A398" s="37">
        <v>5</v>
      </c>
      <c r="B398" s="27" t="s">
        <v>297</v>
      </c>
      <c r="C398" s="28">
        <v>300</v>
      </c>
      <c r="D398" s="28">
        <v>400</v>
      </c>
      <c r="E398" s="32"/>
      <c r="F398" s="32"/>
      <c r="G398" s="32"/>
      <c r="H398" s="32"/>
      <c r="I398" s="46"/>
    </row>
    <row r="399" spans="1:19" s="13" customFormat="1" ht="21.2" customHeight="1" x14ac:dyDescent="0.3">
      <c r="A399" s="37">
        <v>6</v>
      </c>
      <c r="B399" s="27" t="s">
        <v>222</v>
      </c>
      <c r="C399" s="28">
        <v>300</v>
      </c>
      <c r="D399" s="28">
        <v>200</v>
      </c>
      <c r="E399" s="32"/>
      <c r="F399" s="32"/>
      <c r="G399" s="32"/>
      <c r="H399" s="32"/>
      <c r="I399" s="46"/>
    </row>
    <row r="400" spans="1:19" s="13" customFormat="1" ht="21.2" customHeight="1" x14ac:dyDescent="0.3">
      <c r="A400" s="37">
        <v>7</v>
      </c>
      <c r="B400" s="27" t="s">
        <v>223</v>
      </c>
      <c r="C400" s="28">
        <v>300</v>
      </c>
      <c r="D400" s="28">
        <v>175</v>
      </c>
      <c r="E400" s="32"/>
      <c r="F400" s="32"/>
      <c r="G400" s="32"/>
      <c r="H400" s="32"/>
      <c r="I400" s="46"/>
    </row>
    <row r="401" spans="1:9" s="13" customFormat="1" ht="20.25" x14ac:dyDescent="0.3">
      <c r="A401" s="36"/>
      <c r="B401" s="9" t="s">
        <v>2</v>
      </c>
      <c r="C401" s="10"/>
      <c r="D401" s="10"/>
      <c r="E401" s="32"/>
      <c r="F401" s="32"/>
      <c r="G401" s="32"/>
      <c r="H401" s="32"/>
      <c r="I401" s="46"/>
    </row>
    <row r="402" spans="1:9" s="13" customFormat="1" ht="17.45" customHeight="1" x14ac:dyDescent="0.3">
      <c r="A402" s="36">
        <v>1</v>
      </c>
      <c r="B402" s="14" t="s">
        <v>62</v>
      </c>
      <c r="C402" s="23">
        <v>150</v>
      </c>
      <c r="D402" s="23">
        <v>55</v>
      </c>
      <c r="E402" s="32"/>
      <c r="F402" s="32"/>
      <c r="G402" s="32"/>
      <c r="H402" s="32"/>
      <c r="I402" s="46"/>
    </row>
    <row r="403" spans="1:9" s="13" customFormat="1" ht="21.75" customHeight="1" x14ac:dyDescent="0.3">
      <c r="A403" s="36">
        <v>2</v>
      </c>
      <c r="B403" s="14" t="s">
        <v>174</v>
      </c>
      <c r="C403" s="23">
        <v>150</v>
      </c>
      <c r="D403" s="23">
        <v>40</v>
      </c>
      <c r="E403" s="32"/>
      <c r="F403" s="32"/>
      <c r="G403" s="32"/>
      <c r="H403" s="32"/>
      <c r="I403" s="46"/>
    </row>
    <row r="404" spans="1:9" s="13" customFormat="1" ht="21.2" customHeight="1" x14ac:dyDescent="0.3">
      <c r="A404" s="36">
        <v>3</v>
      </c>
      <c r="B404" s="14" t="s">
        <v>275</v>
      </c>
      <c r="C404" s="23">
        <v>130</v>
      </c>
      <c r="D404" s="23">
        <v>55</v>
      </c>
      <c r="E404" s="32"/>
      <c r="F404" s="32"/>
      <c r="G404" s="32"/>
      <c r="H404" s="32"/>
      <c r="I404" s="46"/>
    </row>
    <row r="405" spans="1:9" s="13" customFormat="1" ht="21.2" customHeight="1" x14ac:dyDescent="0.3">
      <c r="A405" s="36">
        <v>4</v>
      </c>
      <c r="B405" s="78" t="s">
        <v>80</v>
      </c>
      <c r="C405" s="79">
        <v>130</v>
      </c>
      <c r="D405" s="79">
        <v>50</v>
      </c>
      <c r="E405" s="32"/>
      <c r="F405" s="32"/>
      <c r="G405" s="32"/>
      <c r="H405" s="32"/>
      <c r="I405" s="46"/>
    </row>
    <row r="406" spans="1:9" s="13" customFormat="1" ht="21.2" customHeight="1" x14ac:dyDescent="0.3">
      <c r="A406" s="36">
        <v>4</v>
      </c>
      <c r="B406" s="14" t="s">
        <v>140</v>
      </c>
      <c r="C406" s="23">
        <v>150</v>
      </c>
      <c r="D406" s="23">
        <v>30</v>
      </c>
      <c r="E406" s="32"/>
      <c r="F406" s="32"/>
      <c r="G406" s="32"/>
      <c r="H406" s="32"/>
      <c r="I406" s="46"/>
    </row>
    <row r="407" spans="1:9" s="13" customFormat="1" ht="21.2" customHeight="1" x14ac:dyDescent="0.3">
      <c r="A407" s="36">
        <v>5</v>
      </c>
      <c r="B407" s="14" t="s">
        <v>141</v>
      </c>
      <c r="C407" s="23">
        <v>150</v>
      </c>
      <c r="D407" s="23">
        <v>40</v>
      </c>
      <c r="E407" s="32"/>
      <c r="F407" s="32"/>
      <c r="G407" s="32"/>
      <c r="H407" s="32"/>
      <c r="I407" s="46"/>
    </row>
    <row r="408" spans="1:9" s="13" customFormat="1" ht="21.2" customHeight="1" x14ac:dyDescent="0.3">
      <c r="A408" s="36">
        <v>6</v>
      </c>
      <c r="B408" s="14" t="s">
        <v>81</v>
      </c>
      <c r="C408" s="23">
        <v>150</v>
      </c>
      <c r="D408" s="23">
        <v>50</v>
      </c>
      <c r="E408" s="32"/>
      <c r="F408" s="32"/>
      <c r="G408" s="32"/>
      <c r="H408" s="32"/>
      <c r="I408" s="46"/>
    </row>
    <row r="409" spans="1:9" s="13" customFormat="1" ht="21.2" customHeight="1" x14ac:dyDescent="0.3">
      <c r="A409" s="36"/>
      <c r="B409" s="9" t="s">
        <v>82</v>
      </c>
      <c r="C409" s="10"/>
      <c r="D409" s="10"/>
      <c r="E409" s="32"/>
      <c r="F409" s="32"/>
      <c r="G409" s="32"/>
      <c r="H409" s="32"/>
      <c r="I409" s="46"/>
    </row>
    <row r="410" spans="1:9" s="13" customFormat="1" ht="21.2" customHeight="1" x14ac:dyDescent="0.3">
      <c r="A410" s="36">
        <v>1</v>
      </c>
      <c r="B410" s="25" t="s">
        <v>359</v>
      </c>
      <c r="C410" s="23">
        <v>130</v>
      </c>
      <c r="D410" s="23">
        <v>90</v>
      </c>
      <c r="E410" s="32"/>
      <c r="F410" s="32"/>
      <c r="G410" s="32"/>
      <c r="H410" s="32"/>
      <c r="I410" s="46"/>
    </row>
    <row r="411" spans="1:9" s="13" customFormat="1" ht="20.45" customHeight="1" x14ac:dyDescent="0.3">
      <c r="A411" s="36">
        <v>2</v>
      </c>
      <c r="B411" s="14" t="s">
        <v>360</v>
      </c>
      <c r="C411" s="23" t="s">
        <v>71</v>
      </c>
      <c r="D411" s="23">
        <v>80</v>
      </c>
      <c r="E411" s="32"/>
      <c r="F411" s="32"/>
      <c r="G411" s="32"/>
      <c r="H411" s="32"/>
      <c r="I411" s="46"/>
    </row>
    <row r="412" spans="1:9" s="13" customFormat="1" ht="20.45" customHeight="1" x14ac:dyDescent="0.3">
      <c r="A412" s="36">
        <v>3</v>
      </c>
      <c r="B412" s="25" t="s">
        <v>361</v>
      </c>
      <c r="C412" s="23">
        <v>130</v>
      </c>
      <c r="D412" s="23">
        <v>65</v>
      </c>
      <c r="E412" s="32"/>
      <c r="F412" s="32"/>
      <c r="G412" s="32"/>
      <c r="H412" s="32"/>
      <c r="I412" s="46"/>
    </row>
    <row r="413" spans="1:9" s="13" customFormat="1" ht="20.45" customHeight="1" x14ac:dyDescent="0.3">
      <c r="A413" s="36">
        <v>4</v>
      </c>
      <c r="B413" s="25" t="s">
        <v>362</v>
      </c>
      <c r="C413" s="23">
        <v>130</v>
      </c>
      <c r="D413" s="23">
        <v>90</v>
      </c>
      <c r="E413" s="32"/>
      <c r="F413" s="32"/>
      <c r="G413" s="32"/>
      <c r="H413" s="32"/>
      <c r="I413" s="46"/>
    </row>
    <row r="414" spans="1:9" s="13" customFormat="1" ht="18" customHeight="1" x14ac:dyDescent="0.3">
      <c r="A414" s="36">
        <v>5</v>
      </c>
      <c r="B414" s="13" t="s">
        <v>403</v>
      </c>
      <c r="C414" s="23">
        <v>130</v>
      </c>
      <c r="D414" s="23">
        <v>80</v>
      </c>
      <c r="E414" s="32"/>
      <c r="F414" s="32"/>
      <c r="G414" s="32"/>
      <c r="H414" s="32"/>
      <c r="I414" s="46"/>
    </row>
    <row r="415" spans="1:9" s="13" customFormat="1" ht="18" customHeight="1" x14ac:dyDescent="0.3">
      <c r="A415" s="36">
        <v>6</v>
      </c>
      <c r="B415" s="25" t="s">
        <v>363</v>
      </c>
      <c r="C415" s="23">
        <v>130</v>
      </c>
      <c r="D415" s="23">
        <v>90</v>
      </c>
      <c r="E415" s="32"/>
      <c r="F415" s="32"/>
      <c r="G415" s="32"/>
      <c r="H415" s="32"/>
      <c r="I415" s="46"/>
    </row>
    <row r="416" spans="1:9" s="13" customFormat="1" ht="18" customHeight="1" x14ac:dyDescent="0.3">
      <c r="A416" s="36">
        <v>7</v>
      </c>
      <c r="B416" s="25" t="s">
        <v>364</v>
      </c>
      <c r="C416" s="23">
        <v>130</v>
      </c>
      <c r="D416" s="23">
        <v>90</v>
      </c>
      <c r="E416" s="32"/>
      <c r="F416" s="32"/>
      <c r="G416" s="32"/>
      <c r="H416" s="32"/>
      <c r="I416" s="46"/>
    </row>
    <row r="417" spans="1:19" s="13" customFormat="1" ht="18" customHeight="1" x14ac:dyDescent="0.3">
      <c r="A417" s="36">
        <v>8</v>
      </c>
      <c r="B417" s="25" t="s">
        <v>145</v>
      </c>
      <c r="C417" s="23">
        <v>130</v>
      </c>
      <c r="D417" s="23">
        <v>75</v>
      </c>
      <c r="E417" s="32"/>
      <c r="F417" s="32"/>
      <c r="G417" s="32"/>
      <c r="H417" s="32"/>
      <c r="I417" s="46"/>
    </row>
    <row r="418" spans="1:19" s="13" customFormat="1" ht="18" customHeight="1" x14ac:dyDescent="0.3">
      <c r="A418" s="36">
        <v>9</v>
      </c>
      <c r="B418" s="25" t="s">
        <v>365</v>
      </c>
      <c r="C418" s="23">
        <v>130</v>
      </c>
      <c r="D418" s="23">
        <v>85</v>
      </c>
      <c r="E418" s="32"/>
      <c r="F418" s="32"/>
      <c r="G418" s="32"/>
      <c r="H418" s="32"/>
      <c r="I418" s="46"/>
    </row>
    <row r="419" spans="1:19" s="13" customFormat="1" ht="18" customHeight="1" x14ac:dyDescent="0.3">
      <c r="A419" s="36">
        <v>10</v>
      </c>
      <c r="B419" s="25" t="s">
        <v>366</v>
      </c>
      <c r="C419" s="23">
        <v>130</v>
      </c>
      <c r="D419" s="23">
        <v>75</v>
      </c>
      <c r="E419" s="32"/>
      <c r="F419" s="32"/>
      <c r="G419" s="32"/>
      <c r="H419" s="32"/>
      <c r="I419" s="46"/>
    </row>
    <row r="420" spans="1:19" s="13" customFormat="1" ht="18" customHeight="1" x14ac:dyDescent="0.3">
      <c r="A420" s="36">
        <v>11</v>
      </c>
      <c r="B420" s="14" t="s">
        <v>367</v>
      </c>
      <c r="C420" s="23">
        <v>130</v>
      </c>
      <c r="D420" s="23">
        <v>110</v>
      </c>
      <c r="E420" s="32"/>
      <c r="F420" s="32"/>
      <c r="G420" s="32"/>
      <c r="H420" s="32"/>
      <c r="I420" s="46"/>
    </row>
    <row r="421" spans="1:19" s="13" customFormat="1" ht="18" customHeight="1" x14ac:dyDescent="0.3">
      <c r="A421" s="36">
        <v>12</v>
      </c>
      <c r="B421" s="14" t="s">
        <v>368</v>
      </c>
      <c r="C421" s="23">
        <v>130</v>
      </c>
      <c r="D421" s="23">
        <v>55</v>
      </c>
      <c r="E421" s="32"/>
      <c r="F421" s="32"/>
      <c r="G421" s="32"/>
      <c r="H421" s="32"/>
      <c r="I421" s="46"/>
    </row>
    <row r="422" spans="1:19" s="13" customFormat="1" ht="18" customHeight="1" x14ac:dyDescent="0.3">
      <c r="A422" s="36">
        <v>13</v>
      </c>
      <c r="B422" s="24" t="s">
        <v>8</v>
      </c>
      <c r="C422" s="23">
        <v>120</v>
      </c>
      <c r="D422" s="23">
        <v>70</v>
      </c>
      <c r="E422" s="32"/>
      <c r="F422" s="32"/>
      <c r="G422" s="32"/>
      <c r="H422" s="32"/>
      <c r="I422" s="46"/>
    </row>
    <row r="423" spans="1:19" s="13" customFormat="1" ht="18" customHeight="1" x14ac:dyDescent="0.3">
      <c r="A423" s="36">
        <v>14</v>
      </c>
      <c r="B423" s="24" t="s">
        <v>412</v>
      </c>
      <c r="C423" s="23">
        <v>130</v>
      </c>
      <c r="D423" s="23">
        <v>60</v>
      </c>
      <c r="E423" s="32"/>
      <c r="F423" s="32"/>
      <c r="G423" s="32"/>
      <c r="H423" s="32"/>
      <c r="I423" s="46"/>
    </row>
    <row r="424" spans="1:19" s="13" customFormat="1" ht="18" customHeight="1" x14ac:dyDescent="0.3">
      <c r="A424" s="36">
        <v>15</v>
      </c>
      <c r="B424" s="24" t="s">
        <v>308</v>
      </c>
      <c r="C424" s="23">
        <v>120</v>
      </c>
      <c r="D424" s="23">
        <v>50</v>
      </c>
      <c r="E424" s="32"/>
      <c r="F424" s="32"/>
      <c r="G424" s="32"/>
      <c r="H424" s="32"/>
      <c r="I424" s="46"/>
      <c r="J424" s="12"/>
      <c r="K424" s="12"/>
      <c r="L424" s="12"/>
      <c r="M424" s="12"/>
      <c r="N424" s="12"/>
      <c r="O424" s="12"/>
      <c r="P424" s="12"/>
      <c r="Q424" s="12"/>
      <c r="R424" s="12"/>
      <c r="S424" s="12"/>
    </row>
    <row r="425" spans="1:19" s="13" customFormat="1" ht="18" customHeight="1" x14ac:dyDescent="0.3">
      <c r="A425" s="21">
        <v>16</v>
      </c>
      <c r="B425" s="24" t="s">
        <v>309</v>
      </c>
      <c r="C425" s="23">
        <v>110</v>
      </c>
      <c r="D425" s="23">
        <v>50</v>
      </c>
      <c r="E425" s="32"/>
      <c r="F425" s="32"/>
      <c r="G425" s="32"/>
      <c r="H425" s="32"/>
      <c r="I425" s="46"/>
      <c r="J425" s="12"/>
      <c r="K425" s="12"/>
      <c r="L425" s="12"/>
      <c r="M425" s="12"/>
      <c r="N425" s="12"/>
      <c r="O425" s="12"/>
      <c r="P425" s="12"/>
      <c r="Q425" s="12"/>
      <c r="R425" s="12"/>
      <c r="S425" s="12"/>
    </row>
    <row r="426" spans="1:19" s="13" customFormat="1" ht="18" customHeight="1" x14ac:dyDescent="0.3">
      <c r="A426" s="21">
        <v>17</v>
      </c>
      <c r="B426" s="24" t="s">
        <v>67</v>
      </c>
      <c r="C426" s="23">
        <v>120</v>
      </c>
      <c r="D426" s="23">
        <v>70</v>
      </c>
      <c r="E426" s="32"/>
      <c r="F426" s="32"/>
      <c r="G426" s="32"/>
      <c r="H426" s="32"/>
      <c r="I426" s="46"/>
      <c r="J426" s="12"/>
      <c r="K426" s="12"/>
      <c r="L426" s="12"/>
      <c r="M426" s="12"/>
      <c r="N426" s="12"/>
      <c r="O426" s="12"/>
      <c r="P426" s="12"/>
      <c r="Q426" s="12"/>
      <c r="R426" s="12"/>
      <c r="S426" s="12"/>
    </row>
    <row r="427" spans="1:19" s="13" customFormat="1" ht="18" customHeight="1" x14ac:dyDescent="0.3">
      <c r="A427" s="21">
        <v>18</v>
      </c>
      <c r="B427" s="24" t="s">
        <v>310</v>
      </c>
      <c r="C427" s="23">
        <v>100</v>
      </c>
      <c r="D427" s="23">
        <v>50</v>
      </c>
      <c r="E427" s="32"/>
      <c r="F427" s="32"/>
      <c r="G427" s="32"/>
      <c r="H427" s="32"/>
      <c r="I427" s="46"/>
      <c r="J427" s="12"/>
      <c r="K427" s="12"/>
      <c r="L427" s="12"/>
      <c r="M427" s="12"/>
      <c r="N427" s="12"/>
      <c r="O427" s="12"/>
      <c r="P427" s="12"/>
      <c r="Q427" s="12"/>
      <c r="R427" s="12"/>
      <c r="S427" s="12"/>
    </row>
    <row r="428" spans="1:19" s="13" customFormat="1" ht="18" customHeight="1" x14ac:dyDescent="0.3">
      <c r="A428" s="21">
        <v>19</v>
      </c>
      <c r="B428" s="25" t="s">
        <v>209</v>
      </c>
      <c r="C428" s="23">
        <v>130</v>
      </c>
      <c r="D428" s="23">
        <v>50</v>
      </c>
      <c r="E428" s="32"/>
      <c r="F428" s="32"/>
      <c r="G428" s="32"/>
      <c r="H428" s="32"/>
      <c r="I428" s="46"/>
      <c r="J428" s="12"/>
      <c r="K428" s="12"/>
      <c r="L428" s="12"/>
      <c r="M428" s="12"/>
      <c r="N428" s="12"/>
      <c r="O428" s="12"/>
      <c r="P428" s="12"/>
      <c r="Q428" s="12"/>
      <c r="R428" s="12"/>
      <c r="S428" s="12"/>
    </row>
    <row r="429" spans="1:19" s="13" customFormat="1" ht="18" customHeight="1" x14ac:dyDescent="0.3">
      <c r="A429" s="21">
        <v>20</v>
      </c>
      <c r="B429" s="25" t="s">
        <v>176</v>
      </c>
      <c r="C429" s="23">
        <v>90</v>
      </c>
      <c r="D429" s="23">
        <v>110</v>
      </c>
      <c r="E429" s="32"/>
      <c r="F429" s="32"/>
      <c r="G429" s="32"/>
      <c r="H429" s="32"/>
      <c r="I429" s="46"/>
      <c r="J429" s="12"/>
      <c r="K429" s="12"/>
      <c r="L429" s="12"/>
      <c r="M429" s="12"/>
      <c r="N429" s="12"/>
      <c r="O429" s="12"/>
      <c r="P429" s="12"/>
      <c r="Q429" s="12"/>
      <c r="R429" s="12"/>
      <c r="S429" s="12"/>
    </row>
    <row r="430" spans="1:19" s="13" customFormat="1" ht="18" customHeight="1" x14ac:dyDescent="0.3">
      <c r="A430" s="21">
        <v>21</v>
      </c>
      <c r="B430" s="25" t="s">
        <v>133</v>
      </c>
      <c r="C430" s="23">
        <v>130</v>
      </c>
      <c r="D430" s="23">
        <v>50</v>
      </c>
      <c r="E430" s="32"/>
      <c r="F430" s="32"/>
      <c r="G430" s="32"/>
      <c r="H430" s="32"/>
      <c r="I430" s="46"/>
    </row>
    <row r="431" spans="1:19" s="13" customFormat="1" ht="18" customHeight="1" x14ac:dyDescent="0.3">
      <c r="A431" s="21">
        <v>22</v>
      </c>
      <c r="B431" s="14" t="s">
        <v>405</v>
      </c>
      <c r="C431" s="23">
        <v>130</v>
      </c>
      <c r="D431" s="23">
        <v>80</v>
      </c>
      <c r="E431" s="32"/>
      <c r="F431" s="32"/>
      <c r="G431" s="32"/>
      <c r="H431" s="32"/>
      <c r="I431" s="46"/>
    </row>
    <row r="432" spans="1:19" s="13" customFormat="1" ht="18" customHeight="1" x14ac:dyDescent="0.3">
      <c r="A432" s="21">
        <v>23</v>
      </c>
      <c r="B432" s="14" t="s">
        <v>404</v>
      </c>
      <c r="C432" s="23">
        <v>130</v>
      </c>
      <c r="D432" s="23">
        <v>80</v>
      </c>
      <c r="E432" s="32"/>
      <c r="F432" s="32"/>
      <c r="G432" s="32"/>
      <c r="H432" s="32"/>
      <c r="I432" s="46"/>
    </row>
    <row r="433" spans="1:28" s="13" customFormat="1" ht="18" customHeight="1" x14ac:dyDescent="0.3">
      <c r="A433" s="21">
        <v>24</v>
      </c>
      <c r="B433" s="25" t="s">
        <v>369</v>
      </c>
      <c r="C433" s="23">
        <v>100</v>
      </c>
      <c r="D433" s="23">
        <v>60</v>
      </c>
      <c r="E433" s="32"/>
      <c r="F433" s="32"/>
      <c r="G433" s="32"/>
      <c r="H433" s="32"/>
      <c r="I433" s="46"/>
    </row>
    <row r="434" spans="1:28" s="13" customFormat="1" ht="18" customHeight="1" x14ac:dyDescent="0.3">
      <c r="A434" s="21">
        <v>25</v>
      </c>
      <c r="B434" s="25" t="s">
        <v>276</v>
      </c>
      <c r="C434" s="23" t="s">
        <v>9</v>
      </c>
      <c r="D434" s="23">
        <v>30</v>
      </c>
      <c r="E434" s="32"/>
      <c r="F434" s="32"/>
      <c r="G434" s="32"/>
      <c r="H434" s="32"/>
      <c r="I434" s="46"/>
    </row>
    <row r="435" spans="1:28" s="13" customFormat="1" ht="18" customHeight="1" x14ac:dyDescent="0.3">
      <c r="A435" s="21">
        <v>26</v>
      </c>
      <c r="B435" s="14" t="s">
        <v>279</v>
      </c>
      <c r="C435" s="14" t="s">
        <v>280</v>
      </c>
      <c r="D435" s="23">
        <v>65</v>
      </c>
      <c r="E435" s="32"/>
      <c r="F435" s="32"/>
      <c r="G435" s="32"/>
      <c r="H435" s="32"/>
      <c r="I435" s="46"/>
    </row>
    <row r="436" spans="1:28" s="13" customFormat="1" ht="18" customHeight="1" x14ac:dyDescent="0.3">
      <c r="A436" s="21">
        <v>27</v>
      </c>
      <c r="B436" s="14" t="s">
        <v>278</v>
      </c>
      <c r="C436" s="14" t="s">
        <v>280</v>
      </c>
      <c r="D436" s="23">
        <v>65</v>
      </c>
      <c r="E436" s="32"/>
      <c r="F436" s="32"/>
      <c r="G436" s="32"/>
      <c r="H436" s="32"/>
      <c r="I436" s="46"/>
    </row>
    <row r="437" spans="1:28" s="13" customFormat="1" ht="18" customHeight="1" x14ac:dyDescent="0.3">
      <c r="A437" s="21">
        <v>28</v>
      </c>
      <c r="B437" s="14" t="s">
        <v>418</v>
      </c>
      <c r="C437" s="14">
        <v>130</v>
      </c>
      <c r="D437" s="23">
        <v>70</v>
      </c>
      <c r="E437" s="32"/>
      <c r="F437" s="32"/>
      <c r="G437" s="32"/>
      <c r="H437" s="32"/>
      <c r="I437" s="46"/>
    </row>
    <row r="438" spans="1:28" s="13" customFormat="1" ht="18" customHeight="1" x14ac:dyDescent="0.3">
      <c r="A438" s="38"/>
      <c r="B438" s="9" t="s">
        <v>31</v>
      </c>
      <c r="C438" s="10"/>
      <c r="D438" s="10"/>
      <c r="E438" s="32"/>
      <c r="F438" s="32"/>
      <c r="G438" s="32"/>
      <c r="H438" s="32"/>
      <c r="I438" s="46"/>
    </row>
    <row r="439" spans="1:28" s="13" customFormat="1" ht="18" customHeight="1" x14ac:dyDescent="0.3">
      <c r="A439" s="38">
        <v>1</v>
      </c>
      <c r="B439" s="26" t="s">
        <v>32</v>
      </c>
      <c r="C439" s="23" t="s">
        <v>9</v>
      </c>
      <c r="D439" s="23">
        <v>110</v>
      </c>
      <c r="E439" s="32"/>
      <c r="F439" s="32"/>
      <c r="G439" s="32"/>
      <c r="H439" s="32"/>
      <c r="I439" s="46"/>
      <c r="AB439" s="58"/>
    </row>
    <row r="440" spans="1:28" s="13" customFormat="1" ht="18" customHeight="1" x14ac:dyDescent="0.3">
      <c r="A440" s="38">
        <v>2</v>
      </c>
      <c r="B440" s="26" t="s">
        <v>164</v>
      </c>
      <c r="C440" s="23" t="s">
        <v>9</v>
      </c>
      <c r="D440" s="23">
        <v>50</v>
      </c>
      <c r="E440" s="32"/>
      <c r="F440" s="32"/>
      <c r="G440" s="32"/>
      <c r="H440" s="32"/>
      <c r="I440" s="46"/>
      <c r="AB440" s="58"/>
    </row>
    <row r="441" spans="1:28" s="13" customFormat="1" ht="18" customHeight="1" x14ac:dyDescent="0.3">
      <c r="A441" s="38">
        <v>3</v>
      </c>
      <c r="B441" s="26" t="s">
        <v>18</v>
      </c>
      <c r="C441" s="23" t="s">
        <v>9</v>
      </c>
      <c r="D441" s="23">
        <v>50</v>
      </c>
      <c r="E441" s="32"/>
      <c r="F441" s="32"/>
      <c r="G441" s="32"/>
      <c r="H441" s="32"/>
      <c r="I441" s="46"/>
    </row>
    <row r="442" spans="1:28" s="13" customFormat="1" ht="18" customHeight="1" x14ac:dyDescent="0.3">
      <c r="A442" s="38">
        <v>4</v>
      </c>
      <c r="B442" s="25" t="s">
        <v>65</v>
      </c>
      <c r="C442" s="23" t="s">
        <v>9</v>
      </c>
      <c r="D442" s="23">
        <v>130</v>
      </c>
      <c r="E442" s="32"/>
      <c r="F442" s="32"/>
      <c r="G442" s="32"/>
      <c r="H442" s="32"/>
      <c r="I442" s="46"/>
    </row>
    <row r="443" spans="1:28" s="13" customFormat="1" ht="18" customHeight="1" x14ac:dyDescent="0.3">
      <c r="A443" s="36"/>
      <c r="B443" s="9" t="s">
        <v>85</v>
      </c>
      <c r="C443" s="10"/>
      <c r="D443" s="10"/>
      <c r="E443" s="32"/>
      <c r="F443" s="32"/>
      <c r="G443" s="32"/>
      <c r="H443" s="32"/>
      <c r="I443" s="46"/>
    </row>
    <row r="444" spans="1:28" s="13" customFormat="1" ht="18" customHeight="1" x14ac:dyDescent="0.3">
      <c r="A444" s="37">
        <v>1</v>
      </c>
      <c r="B444" s="25" t="s">
        <v>311</v>
      </c>
      <c r="C444" s="23" t="s">
        <v>218</v>
      </c>
      <c r="D444" s="23">
        <v>400</v>
      </c>
      <c r="E444" s="32"/>
      <c r="F444" s="32"/>
      <c r="G444" s="32"/>
      <c r="H444" s="32"/>
      <c r="I444" s="46"/>
    </row>
    <row r="445" spans="1:28" s="13" customFormat="1" ht="18" customHeight="1" x14ac:dyDescent="0.3">
      <c r="A445" s="37">
        <v>2</v>
      </c>
      <c r="B445" s="25" t="s">
        <v>427</v>
      </c>
      <c r="C445" s="23" t="s">
        <v>6</v>
      </c>
      <c r="D445" s="23">
        <v>70</v>
      </c>
      <c r="E445" s="32"/>
      <c r="F445" s="32"/>
      <c r="G445" s="32"/>
      <c r="H445" s="32"/>
      <c r="I445" s="46"/>
    </row>
    <row r="446" spans="1:28" s="13" customFormat="1" ht="18" customHeight="1" x14ac:dyDescent="0.3">
      <c r="A446" s="37">
        <v>3</v>
      </c>
      <c r="B446" s="25" t="s">
        <v>59</v>
      </c>
      <c r="C446" s="23" t="s">
        <v>6</v>
      </c>
      <c r="D446" s="23">
        <v>100</v>
      </c>
      <c r="E446" s="32"/>
      <c r="F446" s="32"/>
      <c r="G446" s="32"/>
      <c r="H446" s="32"/>
      <c r="I446" s="46"/>
    </row>
    <row r="447" spans="1:28" s="13" customFormat="1" ht="18" customHeight="1" x14ac:dyDescent="0.3">
      <c r="A447" s="37">
        <v>4</v>
      </c>
      <c r="B447" s="25" t="s">
        <v>273</v>
      </c>
      <c r="C447" s="23" t="s">
        <v>10</v>
      </c>
      <c r="D447" s="23">
        <v>70</v>
      </c>
      <c r="E447" s="32"/>
      <c r="F447" s="32"/>
      <c r="G447" s="32"/>
      <c r="H447" s="32"/>
      <c r="I447" s="46"/>
    </row>
    <row r="448" spans="1:28" s="13" customFormat="1" ht="17.100000000000001" customHeight="1" x14ac:dyDescent="0.3">
      <c r="A448" s="37">
        <v>5</v>
      </c>
      <c r="B448" s="25" t="s">
        <v>424</v>
      </c>
      <c r="C448" s="23" t="s">
        <v>6</v>
      </c>
      <c r="D448" s="23">
        <v>70</v>
      </c>
      <c r="E448" s="32"/>
      <c r="F448" s="32"/>
      <c r="G448" s="32"/>
      <c r="H448" s="32"/>
      <c r="I448" s="46"/>
    </row>
    <row r="449" spans="1:9" s="13" customFormat="1" ht="17.100000000000001" customHeight="1" x14ac:dyDescent="0.3">
      <c r="A449" s="37">
        <v>6</v>
      </c>
      <c r="B449" s="25" t="s">
        <v>426</v>
      </c>
      <c r="C449" s="23" t="s">
        <v>6</v>
      </c>
      <c r="D449" s="23">
        <v>80</v>
      </c>
      <c r="E449" s="32"/>
      <c r="F449" s="32"/>
      <c r="G449" s="32"/>
      <c r="H449" s="32"/>
      <c r="I449" s="46"/>
    </row>
    <row r="450" spans="1:9" s="13" customFormat="1" ht="17.100000000000001" customHeight="1" x14ac:dyDescent="0.3">
      <c r="A450" s="37">
        <v>7</v>
      </c>
      <c r="B450" s="25" t="s">
        <v>422</v>
      </c>
      <c r="C450" s="23" t="s">
        <v>10</v>
      </c>
      <c r="D450" s="23">
        <v>85</v>
      </c>
      <c r="E450" s="32"/>
      <c r="F450" s="32"/>
      <c r="G450" s="32"/>
      <c r="H450" s="32"/>
      <c r="I450" s="46"/>
    </row>
    <row r="451" spans="1:9" s="13" customFormat="1" ht="17.100000000000001" customHeight="1" x14ac:dyDescent="0.3">
      <c r="A451" s="37">
        <v>8</v>
      </c>
      <c r="B451" s="25" t="s">
        <v>161</v>
      </c>
      <c r="C451" s="23" t="s">
        <v>6</v>
      </c>
      <c r="D451" s="23">
        <v>85</v>
      </c>
      <c r="E451" s="32"/>
      <c r="F451" s="32"/>
      <c r="G451" s="32"/>
      <c r="H451" s="32"/>
      <c r="I451" s="46"/>
    </row>
    <row r="452" spans="1:9" s="13" customFormat="1" ht="17.100000000000001" customHeight="1" x14ac:dyDescent="0.3">
      <c r="A452" s="37">
        <v>9</v>
      </c>
      <c r="B452" s="25" t="s">
        <v>425</v>
      </c>
      <c r="C452" s="23" t="s">
        <v>428</v>
      </c>
      <c r="D452" s="23">
        <v>75</v>
      </c>
      <c r="E452" s="32"/>
      <c r="F452" s="32"/>
      <c r="G452" s="32"/>
      <c r="H452" s="32"/>
      <c r="I452" s="46"/>
    </row>
    <row r="453" spans="1:9" s="13" customFormat="1" ht="17.100000000000001" customHeight="1" x14ac:dyDescent="0.3">
      <c r="A453" s="37">
        <v>10</v>
      </c>
      <c r="B453" s="25" t="s">
        <v>437</v>
      </c>
      <c r="C453" s="23" t="s">
        <v>6</v>
      </c>
      <c r="D453" s="23">
        <v>80</v>
      </c>
      <c r="E453" s="32"/>
      <c r="F453" s="32"/>
      <c r="G453" s="32"/>
      <c r="H453" s="32"/>
      <c r="I453" s="46"/>
    </row>
    <row r="454" spans="1:9" s="13" customFormat="1" ht="18" customHeight="1" x14ac:dyDescent="0.3">
      <c r="A454" s="37">
        <v>10</v>
      </c>
      <c r="B454" s="71" t="s">
        <v>173</v>
      </c>
      <c r="C454" s="23">
        <v>150</v>
      </c>
      <c r="D454" s="23">
        <v>70</v>
      </c>
      <c r="E454" s="32"/>
      <c r="F454" s="32"/>
      <c r="G454" s="32"/>
      <c r="H454" s="32"/>
      <c r="I454" s="46"/>
    </row>
    <row r="455" spans="1:9" s="13" customFormat="1" ht="18" customHeight="1" x14ac:dyDescent="0.3">
      <c r="A455" s="37">
        <v>11</v>
      </c>
      <c r="B455" s="26" t="s">
        <v>66</v>
      </c>
      <c r="C455" s="23" t="s">
        <v>107</v>
      </c>
      <c r="D455" s="23">
        <v>70</v>
      </c>
      <c r="E455" s="32"/>
      <c r="F455" s="32"/>
      <c r="G455" s="32"/>
      <c r="H455" s="32"/>
      <c r="I455" s="46"/>
    </row>
    <row r="456" spans="1:9" s="13" customFormat="1" ht="18" customHeight="1" x14ac:dyDescent="0.3">
      <c r="A456" s="37">
        <v>12</v>
      </c>
      <c r="B456" s="26" t="s">
        <v>430</v>
      </c>
      <c r="C456" s="23" t="s">
        <v>9</v>
      </c>
      <c r="D456" s="23">
        <v>50</v>
      </c>
      <c r="E456" s="32"/>
      <c r="F456" s="32"/>
      <c r="G456" s="32"/>
      <c r="H456" s="32"/>
      <c r="I456" s="46"/>
    </row>
    <row r="457" spans="1:9" s="13" customFormat="1" ht="18" customHeight="1" x14ac:dyDescent="0.3">
      <c r="A457" s="37">
        <v>13</v>
      </c>
      <c r="B457" s="24" t="s">
        <v>46</v>
      </c>
      <c r="C457" s="23" t="s">
        <v>9</v>
      </c>
      <c r="D457" s="23">
        <v>50</v>
      </c>
      <c r="E457" s="32"/>
      <c r="F457" s="32"/>
      <c r="G457" s="32"/>
      <c r="H457" s="32"/>
      <c r="I457" s="46"/>
    </row>
    <row r="458" spans="1:9" s="13" customFormat="1" ht="18" customHeight="1" x14ac:dyDescent="0.3">
      <c r="A458" s="37">
        <v>14</v>
      </c>
      <c r="B458" s="25" t="s">
        <v>60</v>
      </c>
      <c r="C458" s="23" t="s">
        <v>9</v>
      </c>
      <c r="D458" s="23">
        <v>55</v>
      </c>
      <c r="E458" s="32"/>
      <c r="F458" s="32"/>
      <c r="G458" s="32"/>
      <c r="H458" s="32"/>
      <c r="I458" s="46"/>
    </row>
    <row r="459" spans="1:9" s="13" customFormat="1" ht="18" customHeight="1" x14ac:dyDescent="0.3">
      <c r="A459" s="37">
        <v>15</v>
      </c>
      <c r="B459" s="24" t="s">
        <v>150</v>
      </c>
      <c r="C459" s="23" t="s">
        <v>9</v>
      </c>
      <c r="D459" s="23">
        <v>50</v>
      </c>
      <c r="E459" s="32"/>
      <c r="F459" s="32"/>
      <c r="G459" s="32"/>
      <c r="H459" s="32"/>
      <c r="I459" s="46"/>
    </row>
    <row r="460" spans="1:9" s="13" customFormat="1" ht="18" customHeight="1" x14ac:dyDescent="0.3">
      <c r="A460" s="37">
        <v>16</v>
      </c>
      <c r="B460" s="25" t="s">
        <v>220</v>
      </c>
      <c r="C460" s="23" t="s">
        <v>9</v>
      </c>
      <c r="D460" s="23">
        <v>45</v>
      </c>
      <c r="E460" s="32"/>
      <c r="F460" s="32"/>
      <c r="G460" s="32"/>
      <c r="H460" s="32"/>
      <c r="I460" s="46"/>
    </row>
    <row r="461" spans="1:9" s="13" customFormat="1" ht="18" customHeight="1" x14ac:dyDescent="0.3">
      <c r="A461" s="37">
        <v>17</v>
      </c>
      <c r="B461" s="26" t="s">
        <v>45</v>
      </c>
      <c r="C461" s="23" t="s">
        <v>9</v>
      </c>
      <c r="D461" s="23">
        <v>60</v>
      </c>
      <c r="E461" s="32"/>
      <c r="F461" s="32"/>
      <c r="G461" s="32"/>
      <c r="H461" s="32"/>
      <c r="I461" s="46"/>
    </row>
    <row r="462" spans="1:9" s="13" customFormat="1" ht="18" customHeight="1" x14ac:dyDescent="0.3">
      <c r="A462" s="37">
        <v>18</v>
      </c>
      <c r="B462" s="26" t="s">
        <v>47</v>
      </c>
      <c r="C462" s="23" t="s">
        <v>9</v>
      </c>
      <c r="D462" s="23">
        <v>60</v>
      </c>
      <c r="E462" s="32"/>
      <c r="F462" s="32"/>
      <c r="G462" s="32"/>
      <c r="H462" s="32"/>
      <c r="I462" s="46"/>
    </row>
    <row r="463" spans="1:9" s="13" customFormat="1" ht="18" customHeight="1" x14ac:dyDescent="0.3">
      <c r="A463" s="37">
        <v>19</v>
      </c>
      <c r="B463" s="25" t="s">
        <v>48</v>
      </c>
      <c r="C463" s="23" t="s">
        <v>9</v>
      </c>
      <c r="D463" s="23">
        <v>40</v>
      </c>
      <c r="E463" s="32"/>
      <c r="F463" s="32"/>
      <c r="G463" s="32"/>
      <c r="H463" s="32"/>
      <c r="I463" s="46"/>
    </row>
    <row r="464" spans="1:9" s="13" customFormat="1" ht="18" customHeight="1" x14ac:dyDescent="0.3">
      <c r="A464" s="37">
        <v>20</v>
      </c>
      <c r="B464" s="25" t="s">
        <v>50</v>
      </c>
      <c r="C464" s="23" t="s">
        <v>9</v>
      </c>
      <c r="D464" s="23">
        <v>60</v>
      </c>
      <c r="E464" s="32"/>
      <c r="F464" s="32"/>
      <c r="G464" s="32"/>
      <c r="H464" s="32"/>
      <c r="I464" s="46"/>
    </row>
    <row r="465" spans="1:9" s="13" customFormat="1" ht="18" customHeight="1" x14ac:dyDescent="0.3">
      <c r="A465" s="37">
        <v>21</v>
      </c>
      <c r="B465" s="26" t="s">
        <v>49</v>
      </c>
      <c r="C465" s="23" t="s">
        <v>9</v>
      </c>
      <c r="D465" s="23">
        <v>75</v>
      </c>
      <c r="E465" s="32"/>
      <c r="F465" s="32"/>
      <c r="G465" s="32"/>
      <c r="H465" s="32"/>
      <c r="I465" s="46"/>
    </row>
    <row r="466" spans="1:9" s="13" customFormat="1" ht="18" customHeight="1" x14ac:dyDescent="0.3">
      <c r="A466" s="37">
        <v>22</v>
      </c>
      <c r="B466" s="25" t="s">
        <v>51</v>
      </c>
      <c r="C466" s="23" t="s">
        <v>9</v>
      </c>
      <c r="D466" s="23">
        <v>75</v>
      </c>
      <c r="E466" s="32"/>
      <c r="F466" s="32"/>
      <c r="G466" s="32"/>
      <c r="H466" s="32"/>
      <c r="I466" s="46"/>
    </row>
    <row r="467" spans="1:9" s="13" customFormat="1" ht="18" customHeight="1" x14ac:dyDescent="0.3">
      <c r="A467" s="37">
        <v>23</v>
      </c>
      <c r="B467" s="25" t="s">
        <v>119</v>
      </c>
      <c r="C467" s="23" t="s">
        <v>9</v>
      </c>
      <c r="D467" s="23">
        <v>70</v>
      </c>
      <c r="E467" s="32"/>
      <c r="F467" s="32"/>
      <c r="G467" s="32"/>
      <c r="H467" s="32"/>
      <c r="I467" s="46"/>
    </row>
    <row r="468" spans="1:9" s="13" customFormat="1" ht="18" customHeight="1" x14ac:dyDescent="0.3">
      <c r="A468" s="37">
        <v>24</v>
      </c>
      <c r="B468" s="25" t="s">
        <v>120</v>
      </c>
      <c r="C468" s="23" t="s">
        <v>9</v>
      </c>
      <c r="D468" s="23">
        <v>50</v>
      </c>
      <c r="E468" s="32"/>
      <c r="F468" s="32"/>
      <c r="G468" s="32"/>
      <c r="H468" s="32"/>
      <c r="I468" s="46"/>
    </row>
    <row r="469" spans="1:9" s="13" customFormat="1" ht="18" customHeight="1" x14ac:dyDescent="0.3">
      <c r="A469" s="37">
        <v>25</v>
      </c>
      <c r="B469" s="25" t="s">
        <v>312</v>
      </c>
      <c r="C469" s="23" t="s">
        <v>9</v>
      </c>
      <c r="D469" s="23">
        <v>60</v>
      </c>
      <c r="E469" s="32"/>
      <c r="F469" s="32"/>
      <c r="G469" s="32"/>
      <c r="H469" s="32"/>
      <c r="I469" s="46"/>
    </row>
    <row r="470" spans="1:9" s="13" customFormat="1" ht="18" customHeight="1" x14ac:dyDescent="0.3">
      <c r="A470" s="37">
        <v>26</v>
      </c>
      <c r="B470" s="25" t="s">
        <v>139</v>
      </c>
      <c r="C470" s="23" t="s">
        <v>9</v>
      </c>
      <c r="D470" s="23">
        <v>50</v>
      </c>
      <c r="E470" s="32"/>
      <c r="F470" s="32"/>
      <c r="G470" s="32"/>
      <c r="H470" s="32"/>
      <c r="I470" s="46"/>
    </row>
    <row r="471" spans="1:9" s="13" customFormat="1" ht="18" customHeight="1" x14ac:dyDescent="0.3">
      <c r="A471" s="37">
        <v>27</v>
      </c>
      <c r="B471" s="24" t="s">
        <v>70</v>
      </c>
      <c r="C471" s="23" t="s">
        <v>11</v>
      </c>
      <c r="D471" s="23">
        <v>65</v>
      </c>
      <c r="E471" s="32"/>
      <c r="F471" s="32"/>
      <c r="G471" s="32"/>
      <c r="H471" s="32"/>
      <c r="I471" s="46"/>
    </row>
    <row r="472" spans="1:9" s="13" customFormat="1" ht="18" customHeight="1" x14ac:dyDescent="0.3">
      <c r="A472" s="37">
        <v>28</v>
      </c>
      <c r="B472" s="25" t="s">
        <v>121</v>
      </c>
      <c r="C472" s="23" t="s">
        <v>9</v>
      </c>
      <c r="D472" s="23">
        <v>45</v>
      </c>
      <c r="E472" s="41"/>
      <c r="F472" s="41"/>
      <c r="G472" s="41"/>
      <c r="H472" s="41"/>
      <c r="I472" s="41"/>
    </row>
    <row r="473" spans="1:9" s="13" customFormat="1" ht="18" customHeight="1" x14ac:dyDescent="0.3">
      <c r="A473" s="21"/>
      <c r="B473" s="9" t="s">
        <v>152</v>
      </c>
      <c r="C473" s="10"/>
      <c r="D473" s="10"/>
      <c r="E473" s="41"/>
      <c r="F473" s="41"/>
      <c r="G473" s="41"/>
      <c r="H473" s="41"/>
      <c r="I473" s="41"/>
    </row>
    <row r="474" spans="1:9" s="13" customFormat="1" ht="18" customHeight="1" x14ac:dyDescent="0.3">
      <c r="A474" s="21">
        <v>2</v>
      </c>
      <c r="B474" s="24" t="s">
        <v>313</v>
      </c>
      <c r="C474" s="23">
        <v>0.28999999999999998</v>
      </c>
      <c r="D474" s="23">
        <v>90</v>
      </c>
      <c r="E474" s="41"/>
      <c r="F474" s="41"/>
      <c r="G474" s="41"/>
      <c r="H474" s="41"/>
      <c r="I474" s="41"/>
    </row>
    <row r="475" spans="1:9" s="13" customFormat="1" ht="18" customHeight="1" x14ac:dyDescent="0.3">
      <c r="A475" s="21">
        <v>3</v>
      </c>
      <c r="B475" s="24" t="s">
        <v>232</v>
      </c>
      <c r="C475" s="23">
        <v>0.43</v>
      </c>
      <c r="D475" s="23">
        <v>80</v>
      </c>
      <c r="E475" s="41"/>
      <c r="F475" s="41"/>
      <c r="G475" s="41"/>
      <c r="H475" s="41"/>
      <c r="I475" s="41"/>
    </row>
    <row r="476" spans="1:9" s="13" customFormat="1" ht="18" customHeight="1" x14ac:dyDescent="0.3">
      <c r="A476" s="21">
        <v>4</v>
      </c>
      <c r="B476" s="24" t="s">
        <v>34</v>
      </c>
      <c r="C476" s="23">
        <v>0.2</v>
      </c>
      <c r="D476" s="23">
        <v>40</v>
      </c>
      <c r="E476" s="41"/>
      <c r="F476" s="41"/>
      <c r="G476" s="41"/>
      <c r="H476" s="41"/>
      <c r="I476" s="41"/>
    </row>
    <row r="477" spans="1:9" s="13" customFormat="1" ht="18" customHeight="1" x14ac:dyDescent="0.3">
      <c r="A477" s="21">
        <v>5</v>
      </c>
      <c r="B477" s="24" t="s">
        <v>35</v>
      </c>
      <c r="C477" s="23" t="s">
        <v>33</v>
      </c>
      <c r="D477" s="23">
        <v>120</v>
      </c>
      <c r="E477" s="41"/>
      <c r="F477" s="41"/>
      <c r="G477" s="41"/>
      <c r="H477" s="41"/>
      <c r="I477" s="41"/>
    </row>
    <row r="478" spans="1:9" s="13" customFormat="1" ht="18" customHeight="1" x14ac:dyDescent="0.3">
      <c r="A478" s="21">
        <v>6</v>
      </c>
      <c r="B478" s="24" t="s">
        <v>233</v>
      </c>
      <c r="C478" s="23">
        <v>0.42</v>
      </c>
      <c r="D478" s="23">
        <v>80</v>
      </c>
      <c r="E478" s="41"/>
      <c r="F478" s="41"/>
      <c r="G478" s="41"/>
      <c r="H478" s="41"/>
      <c r="I478" s="41"/>
    </row>
    <row r="479" spans="1:9" s="13" customFormat="1" ht="18" customHeight="1" x14ac:dyDescent="0.3">
      <c r="A479" s="21">
        <v>7</v>
      </c>
      <c r="B479" s="24" t="s">
        <v>234</v>
      </c>
      <c r="C479" s="23">
        <v>200</v>
      </c>
      <c r="D479" s="23">
        <v>80</v>
      </c>
      <c r="E479" s="41"/>
      <c r="F479" s="41"/>
      <c r="G479" s="41"/>
      <c r="H479" s="41"/>
      <c r="I479" s="41"/>
    </row>
    <row r="480" spans="1:9" s="13" customFormat="1" ht="18" customHeight="1" x14ac:dyDescent="0.3">
      <c r="A480" s="21">
        <v>8</v>
      </c>
      <c r="B480" s="24" t="s">
        <v>314</v>
      </c>
      <c r="C480" s="23">
        <v>100</v>
      </c>
      <c r="D480" s="23">
        <v>90</v>
      </c>
      <c r="E480" s="41"/>
      <c r="F480" s="41"/>
      <c r="G480" s="41"/>
      <c r="H480" s="41"/>
      <c r="I480" s="41"/>
    </row>
    <row r="481" spans="1:9" s="13" customFormat="1" ht="18" customHeight="1" x14ac:dyDescent="0.3">
      <c r="A481" s="21">
        <v>9</v>
      </c>
      <c r="B481" s="14" t="s">
        <v>315</v>
      </c>
      <c r="C481" s="14">
        <v>500</v>
      </c>
      <c r="D481" s="14">
        <v>160</v>
      </c>
      <c r="E481" s="41"/>
      <c r="F481" s="41"/>
      <c r="G481" s="41"/>
      <c r="H481" s="41"/>
      <c r="I481" s="41"/>
    </row>
    <row r="482" spans="1:9" s="13" customFormat="1" ht="18" customHeight="1" x14ac:dyDescent="0.3">
      <c r="A482" s="21">
        <v>10</v>
      </c>
      <c r="B482" s="25" t="s">
        <v>236</v>
      </c>
      <c r="C482" s="23">
        <v>180</v>
      </c>
      <c r="D482" s="69">
        <v>100</v>
      </c>
      <c r="E482" s="41"/>
      <c r="F482" s="41"/>
      <c r="G482" s="41"/>
      <c r="H482" s="41"/>
      <c r="I482" s="41"/>
    </row>
    <row r="483" spans="1:9" s="13" customFormat="1" ht="18" customHeight="1" x14ac:dyDescent="0.3">
      <c r="A483" s="21">
        <v>11</v>
      </c>
      <c r="B483" s="27" t="s">
        <v>316</v>
      </c>
      <c r="C483" s="28">
        <v>500</v>
      </c>
      <c r="D483" s="28">
        <v>160</v>
      </c>
      <c r="E483" s="41"/>
      <c r="F483" s="41"/>
      <c r="G483" s="41"/>
      <c r="H483" s="41"/>
      <c r="I483" s="41"/>
    </row>
    <row r="484" spans="1:9" s="13" customFormat="1" ht="18" customHeight="1" x14ac:dyDescent="0.3">
      <c r="A484" s="8"/>
      <c r="B484" s="9" t="s">
        <v>3</v>
      </c>
      <c r="C484" s="10"/>
      <c r="D484" s="10"/>
      <c r="E484" s="41"/>
      <c r="F484" s="41"/>
      <c r="G484" s="41"/>
      <c r="H484" s="41"/>
      <c r="I484" s="41"/>
    </row>
    <row r="485" spans="1:9" s="13" customFormat="1" ht="18" customHeight="1" x14ac:dyDescent="0.3">
      <c r="A485" s="21">
        <v>1</v>
      </c>
      <c r="B485" s="24" t="s">
        <v>175</v>
      </c>
      <c r="C485" s="23">
        <v>0.5</v>
      </c>
      <c r="D485" s="23">
        <v>45</v>
      </c>
      <c r="E485" s="41"/>
      <c r="F485" s="41"/>
      <c r="G485" s="41"/>
      <c r="H485" s="41"/>
      <c r="I485" s="41"/>
    </row>
    <row r="486" spans="1:9" s="13" customFormat="1" ht="18" customHeight="1" x14ac:dyDescent="0.3">
      <c r="A486" s="21">
        <v>2</v>
      </c>
      <c r="B486" s="24" t="s">
        <v>36</v>
      </c>
      <c r="C486" s="23">
        <v>0.5</v>
      </c>
      <c r="D486" s="23">
        <v>70</v>
      </c>
      <c r="E486" s="32"/>
      <c r="F486" s="32"/>
      <c r="G486" s="32"/>
      <c r="H486" s="32"/>
      <c r="I486" s="46"/>
    </row>
    <row r="487" spans="1:9" s="13" customFormat="1" ht="18" customHeight="1" x14ac:dyDescent="0.3">
      <c r="A487" s="21">
        <v>3</v>
      </c>
      <c r="B487" s="24" t="s">
        <v>72</v>
      </c>
      <c r="C487" s="23">
        <v>0.5</v>
      </c>
      <c r="D487" s="23">
        <v>100</v>
      </c>
      <c r="E487" s="32"/>
      <c r="F487" s="32"/>
      <c r="G487" s="32"/>
      <c r="H487" s="32"/>
      <c r="I487" s="46"/>
    </row>
    <row r="488" spans="1:9" s="13" customFormat="1" ht="18" customHeight="1" x14ac:dyDescent="0.3">
      <c r="A488" s="21">
        <v>5</v>
      </c>
      <c r="B488" s="25" t="s">
        <v>317</v>
      </c>
      <c r="C488" s="23" t="s">
        <v>9</v>
      </c>
      <c r="D488" s="23">
        <v>30</v>
      </c>
      <c r="E488" s="32"/>
      <c r="F488" s="32"/>
      <c r="G488" s="32"/>
      <c r="H488" s="32"/>
      <c r="I488" s="46"/>
    </row>
    <row r="489" spans="1:9" s="13" customFormat="1" ht="18" customHeight="1" x14ac:dyDescent="0.3">
      <c r="A489" s="21">
        <v>6</v>
      </c>
      <c r="B489" s="24" t="s">
        <v>318</v>
      </c>
      <c r="C489" s="23">
        <v>0.5</v>
      </c>
      <c r="D489" s="23">
        <v>80</v>
      </c>
      <c r="E489" s="32"/>
      <c r="F489" s="32"/>
      <c r="G489" s="32"/>
      <c r="H489" s="32"/>
      <c r="I489" s="46"/>
    </row>
    <row r="490" spans="1:9" s="13" customFormat="1" ht="18" customHeight="1" x14ac:dyDescent="0.3">
      <c r="A490" s="21">
        <v>7</v>
      </c>
      <c r="B490" s="24" t="s">
        <v>319</v>
      </c>
      <c r="C490" s="23">
        <v>0.5</v>
      </c>
      <c r="D490" s="23">
        <v>100</v>
      </c>
      <c r="E490" s="32"/>
      <c r="F490" s="32"/>
      <c r="G490" s="32"/>
      <c r="H490" s="32"/>
      <c r="I490" s="46"/>
    </row>
    <row r="491" spans="1:9" s="13" customFormat="1" ht="18" customHeight="1" x14ac:dyDescent="0.3">
      <c r="A491" s="21">
        <v>10</v>
      </c>
      <c r="B491" s="24" t="s">
        <v>151</v>
      </c>
      <c r="C491" s="23" t="s">
        <v>23</v>
      </c>
      <c r="D491" s="23">
        <v>200</v>
      </c>
      <c r="E491" s="32"/>
      <c r="F491" s="32"/>
      <c r="G491" s="32"/>
      <c r="H491" s="32"/>
      <c r="I491" s="46"/>
    </row>
    <row r="492" spans="1:9" s="13" customFormat="1" ht="18" customHeight="1" x14ac:dyDescent="0.3">
      <c r="A492" s="21">
        <v>11</v>
      </c>
      <c r="B492" s="24" t="s">
        <v>155</v>
      </c>
      <c r="C492" s="23" t="s">
        <v>23</v>
      </c>
      <c r="D492" s="23">
        <v>200</v>
      </c>
      <c r="E492" s="32"/>
      <c r="F492" s="32"/>
      <c r="G492" s="32"/>
      <c r="H492" s="32"/>
      <c r="I492" s="46"/>
    </row>
    <row r="493" spans="1:9" s="13" customFormat="1" ht="18" customHeight="1" x14ac:dyDescent="0.3">
      <c r="A493" s="21">
        <v>12</v>
      </c>
      <c r="B493" s="24" t="s">
        <v>320</v>
      </c>
      <c r="C493" s="23">
        <v>0.25</v>
      </c>
      <c r="D493" s="23">
        <v>100</v>
      </c>
      <c r="E493" s="32"/>
      <c r="F493" s="32"/>
      <c r="G493" s="32"/>
      <c r="H493" s="32"/>
      <c r="I493" s="46"/>
    </row>
    <row r="494" spans="1:9" s="13" customFormat="1" ht="18" customHeight="1" x14ac:dyDescent="0.3">
      <c r="A494" s="21">
        <v>14</v>
      </c>
      <c r="B494" s="19" t="s">
        <v>321</v>
      </c>
      <c r="C494" s="23" t="s">
        <v>33</v>
      </c>
      <c r="D494" s="23">
        <v>120</v>
      </c>
      <c r="E494" s="32"/>
      <c r="F494" s="32"/>
      <c r="G494" s="32"/>
      <c r="H494" s="32"/>
      <c r="I494" s="46"/>
    </row>
    <row r="495" spans="1:9" s="13" customFormat="1" ht="18" customHeight="1" x14ac:dyDescent="0.3">
      <c r="A495" s="21">
        <v>16</v>
      </c>
      <c r="B495" s="24" t="s">
        <v>322</v>
      </c>
      <c r="C495" s="23">
        <v>0.2</v>
      </c>
      <c r="D495" s="23">
        <v>40</v>
      </c>
      <c r="E495" s="32"/>
      <c r="F495" s="32"/>
      <c r="G495" s="32"/>
      <c r="H495" s="32"/>
      <c r="I495" s="46"/>
    </row>
    <row r="496" spans="1:9" s="13" customFormat="1" ht="18" customHeight="1" x14ac:dyDescent="0.3">
      <c r="A496" s="21">
        <v>19</v>
      </c>
      <c r="B496" s="24" t="s">
        <v>323</v>
      </c>
      <c r="C496" s="23" t="s">
        <v>9</v>
      </c>
      <c r="D496" s="23">
        <v>10</v>
      </c>
      <c r="E496" s="32"/>
      <c r="F496" s="32"/>
      <c r="G496" s="32"/>
      <c r="H496" s="32"/>
      <c r="I496" s="46"/>
    </row>
    <row r="497" spans="1:102" s="13" customFormat="1" ht="18" customHeight="1" x14ac:dyDescent="0.3">
      <c r="A497" s="21">
        <v>20</v>
      </c>
      <c r="B497" s="24" t="s">
        <v>324</v>
      </c>
      <c r="C497" s="23" t="s">
        <v>9</v>
      </c>
      <c r="D497" s="23">
        <v>10</v>
      </c>
      <c r="E497" s="32"/>
      <c r="F497" s="32"/>
      <c r="G497" s="32"/>
      <c r="H497" s="32"/>
      <c r="I497" s="46"/>
    </row>
    <row r="498" spans="1:102" s="13" customFormat="1" ht="18" customHeight="1" x14ac:dyDescent="0.3">
      <c r="A498" s="21">
        <v>21</v>
      </c>
      <c r="B498" s="24" t="s">
        <v>243</v>
      </c>
      <c r="C498" s="23">
        <v>0.25</v>
      </c>
      <c r="D498" s="23">
        <v>45</v>
      </c>
      <c r="E498" s="32"/>
      <c r="F498" s="32"/>
      <c r="G498" s="32"/>
      <c r="H498" s="32"/>
      <c r="I498" s="46"/>
    </row>
    <row r="499" spans="1:102" s="13" customFormat="1" ht="18" customHeight="1" x14ac:dyDescent="0.3">
      <c r="A499" s="21">
        <v>22</v>
      </c>
      <c r="B499" s="24" t="s">
        <v>243</v>
      </c>
      <c r="C499" s="23">
        <v>0.5</v>
      </c>
      <c r="D499" s="23">
        <v>75</v>
      </c>
      <c r="E499" s="32"/>
      <c r="F499" s="32"/>
      <c r="G499" s="32"/>
      <c r="H499" s="32"/>
      <c r="I499" s="46"/>
    </row>
    <row r="500" spans="1:102" s="13" customFormat="1" ht="18" customHeight="1" x14ac:dyDescent="0.3">
      <c r="A500" s="21">
        <v>23</v>
      </c>
      <c r="B500" s="24" t="s">
        <v>243</v>
      </c>
      <c r="C500" s="23" t="s">
        <v>244</v>
      </c>
      <c r="D500" s="23">
        <v>120</v>
      </c>
      <c r="E500" s="32"/>
      <c r="F500" s="32"/>
      <c r="G500" s="32"/>
      <c r="H500" s="32"/>
      <c r="I500" s="46"/>
    </row>
    <row r="501" spans="1:102" s="13" customFormat="1" ht="18" hidden="1" customHeight="1" x14ac:dyDescent="0.3">
      <c r="A501" s="21">
        <v>24</v>
      </c>
      <c r="B501" s="24" t="s">
        <v>245</v>
      </c>
      <c r="C501" s="23">
        <v>0.25</v>
      </c>
      <c r="D501" s="23">
        <v>50</v>
      </c>
      <c r="E501" s="32"/>
      <c r="F501" s="32"/>
      <c r="G501" s="32"/>
      <c r="H501" s="32"/>
      <c r="I501" s="46"/>
    </row>
    <row r="502" spans="1:102" s="13" customFormat="1" ht="18" hidden="1" customHeight="1" x14ac:dyDescent="0.3">
      <c r="A502" s="21">
        <v>25</v>
      </c>
      <c r="B502" s="24" t="s">
        <v>245</v>
      </c>
      <c r="C502" s="23">
        <v>0.5</v>
      </c>
      <c r="D502" s="23">
        <v>85</v>
      </c>
      <c r="E502" s="32"/>
      <c r="F502" s="32"/>
      <c r="G502" s="32"/>
      <c r="H502" s="32"/>
      <c r="I502" s="46"/>
    </row>
    <row r="503" spans="1:102" s="13" customFormat="1" ht="18" hidden="1" customHeight="1" x14ac:dyDescent="0.3">
      <c r="A503" s="21">
        <v>26</v>
      </c>
      <c r="B503" s="24" t="s">
        <v>245</v>
      </c>
      <c r="C503" s="23" t="s">
        <v>244</v>
      </c>
      <c r="D503" s="23">
        <v>140</v>
      </c>
      <c r="E503" s="32"/>
      <c r="F503" s="32"/>
      <c r="G503" s="32"/>
      <c r="H503" s="32"/>
      <c r="I503" s="46"/>
    </row>
    <row r="504" spans="1:102" s="13" customFormat="1" ht="18" customHeight="1" x14ac:dyDescent="0.3">
      <c r="A504" s="8"/>
      <c r="B504" s="9" t="s">
        <v>17</v>
      </c>
      <c r="C504" s="10"/>
      <c r="D504" s="10"/>
      <c r="E504" s="32"/>
      <c r="F504" s="32"/>
      <c r="G504" s="32"/>
      <c r="H504" s="32"/>
      <c r="I504" s="46"/>
    </row>
    <row r="505" spans="1:102" s="13" customFormat="1" ht="18" customHeight="1" x14ac:dyDescent="0.3">
      <c r="A505" s="21">
        <v>1</v>
      </c>
      <c r="B505" s="14" t="s">
        <v>118</v>
      </c>
      <c r="C505" s="14">
        <v>25</v>
      </c>
      <c r="D505" s="14">
        <v>20</v>
      </c>
      <c r="E505" s="32"/>
      <c r="F505" s="32"/>
      <c r="G505" s="32"/>
      <c r="H505" s="32"/>
      <c r="I505" s="46"/>
    </row>
    <row r="506" spans="1:102" s="13" customFormat="1" ht="18" customHeight="1" x14ac:dyDescent="0.3">
      <c r="A506" s="8">
        <v>2</v>
      </c>
      <c r="B506" s="14" t="s">
        <v>212</v>
      </c>
      <c r="C506" s="14">
        <v>140</v>
      </c>
      <c r="D506" s="14">
        <v>100</v>
      </c>
      <c r="E506" s="32"/>
      <c r="F506" s="32"/>
      <c r="G506" s="32"/>
      <c r="H506" s="32"/>
      <c r="I506" s="46"/>
      <c r="J506" s="17"/>
      <c r="K506" s="17"/>
      <c r="L506" s="17"/>
      <c r="M506" s="17"/>
      <c r="N506" s="17"/>
      <c r="O506" s="17"/>
      <c r="P506" s="17"/>
      <c r="Q506" s="17"/>
      <c r="R506" s="17"/>
      <c r="S506" s="17"/>
    </row>
    <row r="507" spans="1:102" s="13" customFormat="1" ht="18" customHeight="1" x14ac:dyDescent="0.3">
      <c r="A507" s="8">
        <v>3</v>
      </c>
      <c r="B507" s="14" t="s">
        <v>325</v>
      </c>
      <c r="C507" s="14">
        <v>25</v>
      </c>
      <c r="D507" s="14">
        <v>20</v>
      </c>
      <c r="E507" s="32"/>
      <c r="F507" s="32"/>
      <c r="G507" s="32"/>
      <c r="H507" s="32"/>
      <c r="I507" s="46"/>
      <c r="J507" s="17"/>
      <c r="K507" s="17"/>
      <c r="L507" s="17"/>
      <c r="M507" s="17"/>
      <c r="N507" s="17"/>
      <c r="O507" s="17"/>
      <c r="P507" s="17"/>
      <c r="Q507" s="17"/>
      <c r="R507" s="17"/>
      <c r="S507" s="17"/>
    </row>
    <row r="508" spans="1:102" ht="20.25" x14ac:dyDescent="0.3">
      <c r="A508" s="8">
        <v>4</v>
      </c>
      <c r="B508" s="14" t="s">
        <v>39</v>
      </c>
      <c r="C508" s="14">
        <v>300</v>
      </c>
      <c r="D508" s="14">
        <v>100</v>
      </c>
      <c r="E508" s="32"/>
      <c r="F508" s="32"/>
      <c r="G508" s="32"/>
      <c r="H508" s="32"/>
      <c r="I508" s="46"/>
      <c r="J508" s="48"/>
      <c r="K508" s="48"/>
      <c r="L508" s="48"/>
      <c r="M508" s="48"/>
      <c r="N508" s="48"/>
      <c r="O508" s="48"/>
      <c r="P508" s="48"/>
      <c r="Q508" s="48"/>
      <c r="R508" s="48"/>
      <c r="S508" s="48"/>
      <c r="T508" s="50"/>
      <c r="U508" s="48"/>
      <c r="V508" s="48"/>
      <c r="W508" s="48"/>
      <c r="X508" s="48"/>
      <c r="Y508" s="48"/>
      <c r="Z508" s="48"/>
      <c r="AA508" s="48"/>
      <c r="AB508" s="48"/>
      <c r="AC508" s="48"/>
      <c r="AD508" s="48"/>
      <c r="AE508" s="48"/>
      <c r="AF508" s="48"/>
      <c r="AG508" s="48"/>
      <c r="AH508" s="48"/>
      <c r="AI508" s="48"/>
      <c r="AJ508" s="48"/>
      <c r="AK508" s="48"/>
      <c r="AL508" s="48"/>
      <c r="AM508" s="48"/>
      <c r="AN508" s="48"/>
      <c r="AO508" s="48"/>
      <c r="AP508" s="50"/>
      <c r="AQ508" s="48"/>
      <c r="AR508" s="48"/>
      <c r="AS508" s="50"/>
      <c r="AT508" s="48"/>
      <c r="AU508" s="48"/>
      <c r="AV508" s="50"/>
      <c r="AW508" s="48"/>
      <c r="AX508" s="48"/>
      <c r="AY508" s="48"/>
      <c r="AZ508" s="50"/>
      <c r="BA508" s="48"/>
      <c r="BB508" s="48"/>
      <c r="BC508" s="48"/>
      <c r="BD508" s="48"/>
      <c r="BE508" s="48"/>
      <c r="BF508" s="48"/>
      <c r="BG508" s="48"/>
      <c r="BH508" s="48"/>
      <c r="BI508" s="48"/>
      <c r="BJ508" s="48"/>
      <c r="BK508" s="48"/>
      <c r="BL508" s="48"/>
      <c r="BM508" s="48"/>
      <c r="BN508" s="48"/>
      <c r="BO508" s="48"/>
      <c r="BP508" s="48"/>
      <c r="BQ508" s="51">
        <f t="shared" ref="BQ508:BQ512" si="3">SUM(E508:BP508)</f>
        <v>0</v>
      </c>
      <c r="BR508" s="51">
        <f>BQ508*D521</f>
        <v>0</v>
      </c>
      <c r="BS508" s="48"/>
      <c r="BT508" s="48"/>
      <c r="BU508" s="48"/>
      <c r="BV508" s="48"/>
      <c r="BW508" s="48"/>
      <c r="BX508" s="48"/>
      <c r="BY508" s="48"/>
      <c r="BZ508" s="48"/>
      <c r="CA508" s="48"/>
      <c r="CB508" s="48"/>
      <c r="CC508" s="48"/>
      <c r="CD508" s="48"/>
      <c r="CE508" s="48"/>
      <c r="CF508" s="48"/>
      <c r="CG508" s="48"/>
      <c r="CH508" s="48"/>
      <c r="CI508" s="48"/>
      <c r="CJ508" s="48"/>
      <c r="CK508" s="48"/>
      <c r="CL508" s="48"/>
      <c r="CM508" s="48"/>
      <c r="CN508" s="48"/>
      <c r="CO508" s="48"/>
      <c r="CP508" s="48"/>
      <c r="CQ508" s="48"/>
      <c r="CR508" s="50"/>
      <c r="CS508" s="48"/>
      <c r="CT508" s="48"/>
      <c r="CU508" s="48"/>
      <c r="CV508" s="49"/>
      <c r="CW508" s="51"/>
      <c r="CX508" s="51"/>
    </row>
    <row r="509" spans="1:102" ht="20.25" x14ac:dyDescent="0.3">
      <c r="A509" s="8">
        <v>5</v>
      </c>
      <c r="B509" s="14" t="s">
        <v>326</v>
      </c>
      <c r="C509" s="14">
        <v>40</v>
      </c>
      <c r="D509" s="14">
        <v>20</v>
      </c>
      <c r="E509" s="32"/>
      <c r="F509" s="32"/>
      <c r="G509" s="32"/>
      <c r="H509" s="32"/>
      <c r="I509" s="46"/>
      <c r="J509" s="48"/>
      <c r="K509" s="48"/>
      <c r="L509" s="48"/>
      <c r="M509" s="48"/>
      <c r="N509" s="48"/>
      <c r="O509" s="48"/>
      <c r="P509" s="48"/>
      <c r="Q509" s="48"/>
      <c r="R509" s="48"/>
      <c r="S509" s="48"/>
      <c r="T509" s="50"/>
      <c r="U509" s="48"/>
      <c r="V509" s="48"/>
      <c r="W509" s="48"/>
      <c r="X509" s="48"/>
      <c r="Y509" s="48"/>
      <c r="Z509" s="48"/>
      <c r="AA509" s="48"/>
      <c r="AB509" s="48"/>
      <c r="AC509" s="48"/>
      <c r="AD509" s="48"/>
      <c r="AE509" s="48"/>
      <c r="AF509" s="48"/>
      <c r="AG509" s="48"/>
      <c r="AH509" s="48"/>
      <c r="AI509" s="48"/>
      <c r="AJ509" s="48"/>
      <c r="AK509" s="48"/>
      <c r="AL509" s="48"/>
      <c r="AM509" s="48"/>
      <c r="AN509" s="48"/>
      <c r="AO509" s="48"/>
      <c r="AP509" s="50"/>
      <c r="AQ509" s="48"/>
      <c r="AR509" s="48"/>
      <c r="AS509" s="50"/>
      <c r="AT509" s="48"/>
      <c r="AU509" s="48"/>
      <c r="AV509" s="50"/>
      <c r="AW509" s="48"/>
      <c r="AX509" s="48"/>
      <c r="AY509" s="48"/>
      <c r="AZ509" s="50"/>
      <c r="BA509" s="48"/>
      <c r="BB509" s="48"/>
      <c r="BC509" s="48"/>
      <c r="BD509" s="48"/>
      <c r="BE509" s="48"/>
      <c r="BF509" s="48"/>
      <c r="BG509" s="48"/>
      <c r="BH509" s="48"/>
      <c r="BI509" s="48"/>
      <c r="BJ509" s="48"/>
      <c r="BK509" s="48"/>
      <c r="BL509" s="48"/>
      <c r="BM509" s="48"/>
      <c r="BN509" s="48"/>
      <c r="BO509" s="48"/>
      <c r="BP509" s="48"/>
      <c r="BQ509" s="51">
        <f t="shared" si="3"/>
        <v>0</v>
      </c>
      <c r="BR509" s="51">
        <f>BQ509*D522</f>
        <v>0</v>
      </c>
      <c r="BS509" s="48"/>
      <c r="BT509" s="48"/>
      <c r="BU509" s="48"/>
      <c r="BV509" s="48"/>
      <c r="BW509" s="48"/>
      <c r="BX509" s="48"/>
      <c r="BY509" s="48"/>
      <c r="BZ509" s="48"/>
      <c r="CA509" s="48"/>
      <c r="CB509" s="48"/>
      <c r="CC509" s="48"/>
      <c r="CD509" s="48"/>
      <c r="CE509" s="48"/>
      <c r="CF509" s="48"/>
      <c r="CG509" s="48"/>
      <c r="CH509" s="48"/>
      <c r="CI509" s="48"/>
      <c r="CJ509" s="48"/>
      <c r="CK509" s="48"/>
      <c r="CL509" s="48"/>
      <c r="CM509" s="48"/>
      <c r="CN509" s="48"/>
      <c r="CO509" s="48"/>
      <c r="CP509" s="48"/>
      <c r="CQ509" s="48"/>
      <c r="CR509" s="50"/>
      <c r="CS509" s="48"/>
      <c r="CT509" s="48"/>
      <c r="CU509" s="48"/>
      <c r="CV509" s="49"/>
      <c r="CW509" s="51"/>
      <c r="CX509" s="51"/>
    </row>
    <row r="510" spans="1:102" ht="20.25" x14ac:dyDescent="0.3">
      <c r="A510" s="8">
        <v>6</v>
      </c>
      <c r="B510" s="14" t="s">
        <v>40</v>
      </c>
      <c r="C510" s="14">
        <v>220</v>
      </c>
      <c r="D510" s="14">
        <v>100</v>
      </c>
      <c r="E510" s="32"/>
      <c r="F510" s="32"/>
      <c r="G510" s="32"/>
      <c r="H510" s="32"/>
      <c r="I510" s="46"/>
      <c r="J510" s="48"/>
      <c r="K510" s="48"/>
      <c r="L510" s="48"/>
      <c r="M510" s="48"/>
      <c r="N510" s="48"/>
      <c r="O510" s="48"/>
      <c r="P510" s="48"/>
      <c r="Q510" s="48"/>
      <c r="R510" s="48"/>
      <c r="S510" s="48"/>
      <c r="T510" s="50"/>
      <c r="U510" s="48"/>
      <c r="V510" s="48"/>
      <c r="W510" s="48"/>
      <c r="X510" s="48"/>
      <c r="Y510" s="48"/>
      <c r="Z510" s="48"/>
      <c r="AA510" s="48"/>
      <c r="AB510" s="48"/>
      <c r="AC510" s="48"/>
      <c r="AD510" s="48"/>
      <c r="AE510" s="48"/>
      <c r="AF510" s="48"/>
      <c r="AG510" s="48"/>
      <c r="AH510" s="48"/>
      <c r="AI510" s="48"/>
      <c r="AJ510" s="48"/>
      <c r="AK510" s="48"/>
      <c r="AL510" s="48"/>
      <c r="AM510" s="48"/>
      <c r="AN510" s="48"/>
      <c r="AO510" s="48"/>
      <c r="AP510" s="50"/>
      <c r="AQ510" s="48"/>
      <c r="AR510" s="48"/>
      <c r="AS510" s="50"/>
      <c r="AT510" s="48"/>
      <c r="AU510" s="48"/>
      <c r="AV510" s="50"/>
      <c r="AW510" s="48"/>
      <c r="AX510" s="48"/>
      <c r="AY510" s="48"/>
      <c r="AZ510" s="50"/>
      <c r="BA510" s="48"/>
      <c r="BB510" s="48"/>
      <c r="BC510" s="48"/>
      <c r="BD510" s="48"/>
      <c r="BE510" s="48"/>
      <c r="BF510" s="48"/>
      <c r="BG510" s="48"/>
      <c r="BH510" s="48"/>
      <c r="BI510" s="48"/>
      <c r="BJ510" s="48"/>
      <c r="BK510" s="48"/>
      <c r="BL510" s="48"/>
      <c r="BM510" s="48"/>
      <c r="BN510" s="48"/>
      <c r="BO510" s="48"/>
      <c r="BP510" s="48"/>
      <c r="BQ510" s="51">
        <f t="shared" si="3"/>
        <v>0</v>
      </c>
      <c r="BR510" s="51">
        <f>BQ510*D523</f>
        <v>0</v>
      </c>
      <c r="BS510" s="48"/>
      <c r="BT510" s="48"/>
      <c r="BU510" s="48"/>
      <c r="BV510" s="48"/>
      <c r="BW510" s="48"/>
      <c r="BX510" s="48"/>
      <c r="BY510" s="48"/>
      <c r="BZ510" s="48"/>
      <c r="CA510" s="48"/>
      <c r="CB510" s="48"/>
      <c r="CC510" s="48"/>
      <c r="CD510" s="48"/>
      <c r="CE510" s="48"/>
      <c r="CF510" s="48"/>
      <c r="CG510" s="48"/>
      <c r="CH510" s="48"/>
      <c r="CI510" s="48"/>
      <c r="CJ510" s="48"/>
      <c r="CK510" s="48"/>
      <c r="CL510" s="48"/>
      <c r="CM510" s="48"/>
      <c r="CN510" s="48"/>
      <c r="CO510" s="48"/>
      <c r="CP510" s="48"/>
      <c r="CQ510" s="48"/>
      <c r="CR510" s="50"/>
      <c r="CS510" s="48"/>
      <c r="CT510" s="48"/>
      <c r="CU510" s="48"/>
      <c r="CV510" s="49"/>
      <c r="CW510" s="51"/>
      <c r="CX510" s="51"/>
    </row>
    <row r="511" spans="1:102" ht="20.25" x14ac:dyDescent="0.3">
      <c r="A511" s="8">
        <v>7</v>
      </c>
      <c r="B511" s="14" t="s">
        <v>21</v>
      </c>
      <c r="C511" s="14">
        <v>10</v>
      </c>
      <c r="D511" s="14">
        <v>25</v>
      </c>
      <c r="E511" s="32"/>
      <c r="F511" s="32"/>
      <c r="G511" s="32"/>
      <c r="H511" s="32"/>
      <c r="I511" s="46"/>
      <c r="J511" s="48"/>
      <c r="K511" s="48"/>
      <c r="L511" s="48"/>
      <c r="M511" s="48"/>
      <c r="N511" s="48"/>
      <c r="O511" s="48"/>
      <c r="P511" s="48"/>
      <c r="Q511" s="48"/>
      <c r="R511" s="48"/>
      <c r="S511" s="48"/>
      <c r="T511" s="50"/>
      <c r="U511" s="48"/>
      <c r="V511" s="48"/>
      <c r="W511" s="48"/>
      <c r="X511" s="48"/>
      <c r="Y511" s="48"/>
      <c r="Z511" s="48"/>
      <c r="AA511" s="48"/>
      <c r="AB511" s="48"/>
      <c r="AC511" s="48"/>
      <c r="AD511" s="48"/>
      <c r="AE511" s="48"/>
      <c r="AF511" s="48"/>
      <c r="AG511" s="48"/>
      <c r="AH511" s="48"/>
      <c r="AI511" s="48"/>
      <c r="AJ511" s="48"/>
      <c r="AK511" s="48"/>
      <c r="AL511" s="48"/>
      <c r="AM511" s="48"/>
      <c r="AN511" s="48"/>
      <c r="AO511" s="48"/>
      <c r="AP511" s="50"/>
      <c r="AQ511" s="48"/>
      <c r="AR511" s="48"/>
      <c r="AS511" s="50"/>
      <c r="AT511" s="48"/>
      <c r="AU511" s="48"/>
      <c r="AV511" s="50"/>
      <c r="AW511" s="48"/>
      <c r="AX511" s="48"/>
      <c r="AY511" s="48"/>
      <c r="AZ511" s="50"/>
      <c r="BA511" s="48"/>
      <c r="BB511" s="48"/>
      <c r="BC511" s="48"/>
      <c r="BD511" s="48"/>
      <c r="BE511" s="48"/>
      <c r="BF511" s="48"/>
      <c r="BG511" s="48"/>
      <c r="BH511" s="48"/>
      <c r="BI511" s="48"/>
      <c r="BJ511" s="48"/>
      <c r="BK511" s="48"/>
      <c r="BL511" s="48"/>
      <c r="BM511" s="48"/>
      <c r="BN511" s="48"/>
      <c r="BO511" s="48"/>
      <c r="BP511" s="48"/>
      <c r="BQ511" s="51">
        <f t="shared" si="3"/>
        <v>0</v>
      </c>
      <c r="BR511" s="51">
        <f>BQ511*D524</f>
        <v>0</v>
      </c>
      <c r="BS511" s="48"/>
      <c r="BT511" s="48"/>
      <c r="BU511" s="48"/>
      <c r="BV511" s="48"/>
      <c r="BW511" s="48"/>
      <c r="BX511" s="48"/>
      <c r="BY511" s="48"/>
      <c r="BZ511" s="48"/>
      <c r="CA511" s="48"/>
      <c r="CB511" s="48"/>
      <c r="CC511" s="48"/>
      <c r="CD511" s="48"/>
      <c r="CE511" s="48"/>
      <c r="CF511" s="48"/>
      <c r="CG511" s="48"/>
      <c r="CH511" s="48"/>
      <c r="CI511" s="48"/>
      <c r="CJ511" s="48"/>
      <c r="CK511" s="48"/>
      <c r="CL511" s="48"/>
      <c r="CM511" s="48"/>
      <c r="CN511" s="48"/>
      <c r="CO511" s="48"/>
      <c r="CP511" s="48"/>
      <c r="CQ511" s="48"/>
      <c r="CR511" s="50"/>
      <c r="CS511" s="48"/>
      <c r="CT511" s="48"/>
      <c r="CU511" s="48"/>
      <c r="CV511" s="49"/>
      <c r="CW511" s="51"/>
      <c r="CX511" s="51"/>
    </row>
    <row r="512" spans="1:102" ht="20.25" x14ac:dyDescent="0.3">
      <c r="A512" s="8">
        <v>8</v>
      </c>
      <c r="B512" s="25" t="s">
        <v>327</v>
      </c>
      <c r="C512" s="23">
        <v>25</v>
      </c>
      <c r="D512" s="23">
        <v>20</v>
      </c>
      <c r="E512" s="32"/>
      <c r="F512" s="32"/>
      <c r="G512" s="32"/>
      <c r="H512" s="32"/>
      <c r="I512" s="46"/>
      <c r="K512" s="48"/>
      <c r="L512" s="48"/>
      <c r="M512" s="48"/>
      <c r="N512" s="48"/>
      <c r="R512" s="49"/>
      <c r="T512" s="50"/>
      <c r="AA512" s="48"/>
      <c r="AB512" s="48"/>
      <c r="AC512" s="48"/>
      <c r="AD512" s="48"/>
      <c r="AE512" s="48"/>
      <c r="AG512" s="48"/>
      <c r="AH512" s="48"/>
      <c r="AL512" s="48"/>
      <c r="AN512" s="48"/>
      <c r="AO512" s="49"/>
      <c r="AP512" s="50"/>
      <c r="AR512" s="49"/>
      <c r="AS512" s="50"/>
      <c r="AT512" s="48"/>
      <c r="AU512" s="48"/>
      <c r="AV512" s="50"/>
      <c r="AW512" s="48"/>
      <c r="AX512" s="48"/>
      <c r="AY512" s="48"/>
      <c r="AZ512" s="50"/>
      <c r="BA512" s="48"/>
      <c r="BB512" s="48"/>
      <c r="BC512" s="48"/>
      <c r="BE512" s="48"/>
      <c r="BG512" s="48"/>
      <c r="BH512" s="48"/>
      <c r="BI512" s="48"/>
      <c r="BJ512" s="48"/>
      <c r="BK512" s="48"/>
      <c r="BL512" s="48"/>
      <c r="BM512" s="48"/>
      <c r="BN512" s="48"/>
      <c r="BO512" s="48"/>
      <c r="BP512" s="52"/>
      <c r="BQ512" s="51">
        <f t="shared" si="3"/>
        <v>0</v>
      </c>
      <c r="BR512" s="51">
        <f>BQ512*D525</f>
        <v>0</v>
      </c>
    </row>
    <row r="513" spans="1:19" s="13" customFormat="1" ht="18" customHeight="1" x14ac:dyDescent="0.3">
      <c r="A513" s="8">
        <v>9</v>
      </c>
      <c r="B513" s="14" t="s">
        <v>41</v>
      </c>
      <c r="C513" s="14">
        <v>280</v>
      </c>
      <c r="D513" s="14">
        <v>100</v>
      </c>
      <c r="E513" s="61"/>
      <c r="F513" s="61"/>
      <c r="G513" s="61"/>
      <c r="H513" s="61"/>
      <c r="I513" s="62"/>
    </row>
    <row r="514" spans="1:19" s="13" customFormat="1" ht="18" customHeight="1" x14ac:dyDescent="0.3">
      <c r="A514" s="8">
        <v>10</v>
      </c>
      <c r="B514" s="14" t="s">
        <v>328</v>
      </c>
      <c r="C514" s="14">
        <v>25</v>
      </c>
      <c r="D514" s="14">
        <v>30</v>
      </c>
      <c r="E514" s="32"/>
      <c r="F514" s="32"/>
      <c r="G514" s="32"/>
      <c r="H514" s="32"/>
      <c r="I514" s="46"/>
    </row>
    <row r="515" spans="1:19" s="13" customFormat="1" ht="18" customHeight="1" x14ac:dyDescent="0.3">
      <c r="A515" s="8">
        <v>11</v>
      </c>
      <c r="B515" s="27" t="s">
        <v>42</v>
      </c>
      <c r="C515" s="28">
        <v>280</v>
      </c>
      <c r="D515" s="28">
        <v>100</v>
      </c>
      <c r="E515" s="32"/>
      <c r="F515" s="32"/>
      <c r="G515" s="32"/>
      <c r="H515" s="32"/>
      <c r="I515" s="46"/>
    </row>
    <row r="516" spans="1:19" s="13" customFormat="1" ht="18" customHeight="1" x14ac:dyDescent="0.3">
      <c r="A516" s="8">
        <v>12</v>
      </c>
      <c r="B516" s="14" t="s">
        <v>268</v>
      </c>
      <c r="C516" s="14">
        <v>140</v>
      </c>
      <c r="D516" s="14">
        <v>100</v>
      </c>
      <c r="E516" s="32"/>
      <c r="F516" s="32"/>
      <c r="G516" s="32"/>
      <c r="H516" s="32"/>
      <c r="I516" s="46"/>
    </row>
    <row r="517" spans="1:19" s="13" customFormat="1" ht="18" customHeight="1" x14ac:dyDescent="0.3">
      <c r="A517" s="8">
        <v>13</v>
      </c>
      <c r="B517" s="14" t="s">
        <v>240</v>
      </c>
      <c r="C517" s="14">
        <v>30</v>
      </c>
      <c r="D517" s="14">
        <v>30</v>
      </c>
      <c r="E517" s="32"/>
      <c r="F517" s="32"/>
      <c r="G517" s="32"/>
      <c r="H517" s="32"/>
      <c r="I517" s="46"/>
    </row>
    <row r="518" spans="1:19" s="13" customFormat="1" ht="18" customHeight="1" x14ac:dyDescent="0.3">
      <c r="A518" s="8">
        <v>14</v>
      </c>
      <c r="B518" s="14" t="s">
        <v>241</v>
      </c>
      <c r="C518" s="14">
        <v>30</v>
      </c>
      <c r="D518" s="14">
        <v>30</v>
      </c>
      <c r="E518" s="32"/>
      <c r="F518" s="32"/>
      <c r="G518" s="32"/>
      <c r="H518" s="32"/>
      <c r="I518" s="46"/>
    </row>
    <row r="519" spans="1:19" s="13" customFormat="1" ht="18" customHeight="1" x14ac:dyDescent="0.3">
      <c r="A519" s="8"/>
      <c r="B519" s="9" t="s">
        <v>4</v>
      </c>
      <c r="C519" s="10"/>
      <c r="D519" s="10"/>
      <c r="E519" s="32"/>
      <c r="F519" s="32"/>
      <c r="G519" s="32"/>
      <c r="H519" s="32"/>
      <c r="I519" s="46"/>
    </row>
    <row r="520" spans="1:19" s="13" customFormat="1" ht="18" customHeight="1" x14ac:dyDescent="0.3">
      <c r="A520" s="8">
        <v>1</v>
      </c>
      <c r="B520" s="14" t="s">
        <v>37</v>
      </c>
      <c r="C520" s="23">
        <v>1</v>
      </c>
      <c r="D520" s="23">
        <v>5</v>
      </c>
      <c r="E520" s="32"/>
      <c r="F520" s="32"/>
      <c r="G520" s="32"/>
      <c r="H520" s="32"/>
      <c r="I520" s="46"/>
    </row>
    <row r="521" spans="1:19" s="13" customFormat="1" ht="18" customHeight="1" x14ac:dyDescent="0.3">
      <c r="A521" s="8">
        <v>2</v>
      </c>
      <c r="B521" s="14" t="s">
        <v>38</v>
      </c>
      <c r="C521" s="23">
        <v>1</v>
      </c>
      <c r="D521" s="23">
        <v>5</v>
      </c>
      <c r="E521" s="32"/>
      <c r="F521" s="32"/>
      <c r="G521" s="32"/>
      <c r="H521" s="32"/>
      <c r="I521" s="46"/>
    </row>
    <row r="522" spans="1:19" s="13" customFormat="1" ht="18" customHeight="1" x14ac:dyDescent="0.3">
      <c r="A522" s="8">
        <v>3</v>
      </c>
      <c r="B522" s="14" t="s">
        <v>329</v>
      </c>
      <c r="C522" s="23" t="s">
        <v>9</v>
      </c>
      <c r="D522" s="23">
        <v>60</v>
      </c>
      <c r="E522" s="32"/>
      <c r="F522" s="32"/>
      <c r="G522" s="32"/>
      <c r="H522" s="32"/>
      <c r="I522" s="46"/>
    </row>
    <row r="523" spans="1:19" s="13" customFormat="1" ht="18" customHeight="1" x14ac:dyDescent="0.3">
      <c r="A523" s="8">
        <v>4</v>
      </c>
      <c r="B523" s="14" t="s">
        <v>330</v>
      </c>
      <c r="C523" s="23" t="s">
        <v>9</v>
      </c>
      <c r="D523" s="23">
        <v>70</v>
      </c>
      <c r="E523" s="41"/>
      <c r="F523" s="41"/>
      <c r="G523" s="63"/>
      <c r="H523" s="63"/>
      <c r="I523" s="64"/>
    </row>
    <row r="524" spans="1:19" s="13" customFormat="1" ht="18" customHeight="1" x14ac:dyDescent="0.3">
      <c r="A524" s="8"/>
      <c r="B524" s="9" t="s">
        <v>19</v>
      </c>
      <c r="C524" s="10"/>
      <c r="D524" s="10"/>
      <c r="E524" s="32"/>
      <c r="F524" s="32"/>
      <c r="G524" s="32"/>
      <c r="H524" s="32"/>
      <c r="I524" s="46"/>
    </row>
    <row r="525" spans="1:19" s="13" customFormat="1" ht="18" customHeight="1" x14ac:dyDescent="0.3">
      <c r="A525" s="8">
        <v>1</v>
      </c>
      <c r="B525" s="14" t="s">
        <v>52</v>
      </c>
      <c r="C525" s="23">
        <v>1</v>
      </c>
      <c r="D525" s="23">
        <v>2</v>
      </c>
      <c r="E525" s="32"/>
      <c r="F525" s="32"/>
      <c r="G525" s="32"/>
      <c r="H525" s="32"/>
      <c r="I525" s="46"/>
      <c r="J525" s="7"/>
      <c r="K525" s="7"/>
      <c r="L525" s="7"/>
      <c r="M525" s="7"/>
      <c r="N525" s="7"/>
      <c r="O525" s="7"/>
      <c r="P525" s="7"/>
      <c r="Q525" s="7"/>
      <c r="R525" s="7"/>
      <c r="S525" s="7"/>
    </row>
    <row r="526" spans="1:19" s="13" customFormat="1" ht="18" customHeight="1" x14ac:dyDescent="0.3">
      <c r="A526" s="8">
        <v>2</v>
      </c>
      <c r="B526" s="14" t="s">
        <v>53</v>
      </c>
      <c r="C526" s="23">
        <v>1</v>
      </c>
      <c r="D526" s="23">
        <v>2</v>
      </c>
      <c r="E526" s="32"/>
      <c r="F526" s="32"/>
      <c r="G526" s="32"/>
      <c r="H526" s="32"/>
      <c r="I526" s="46"/>
      <c r="J526" s="12"/>
      <c r="K526" s="12"/>
      <c r="L526" s="12"/>
      <c r="M526" s="12"/>
      <c r="N526" s="12"/>
      <c r="O526" s="12"/>
      <c r="P526" s="12"/>
      <c r="Q526" s="12"/>
      <c r="R526" s="12"/>
      <c r="S526" s="12"/>
    </row>
    <row r="527" spans="1:19" s="13" customFormat="1" ht="18" customHeight="1" x14ac:dyDescent="0.3">
      <c r="A527" s="8">
        <v>3</v>
      </c>
      <c r="B527" s="14" t="s">
        <v>54</v>
      </c>
      <c r="C527" s="23">
        <v>1</v>
      </c>
      <c r="D527" s="23">
        <v>2</v>
      </c>
      <c r="E527" s="32"/>
      <c r="F527" s="32"/>
      <c r="G527" s="32"/>
      <c r="H527" s="32"/>
      <c r="I527" s="46"/>
      <c r="J527" s="12"/>
      <c r="K527" s="12"/>
      <c r="L527" s="12"/>
      <c r="M527" s="12"/>
      <c r="N527" s="12"/>
      <c r="O527" s="12"/>
      <c r="P527" s="12"/>
      <c r="Q527" s="12"/>
      <c r="R527" s="12"/>
      <c r="S527" s="12"/>
    </row>
    <row r="528" spans="1:19" s="13" customFormat="1" ht="18" customHeight="1" x14ac:dyDescent="0.3">
      <c r="A528" s="8">
        <v>4</v>
      </c>
      <c r="B528" s="14" t="s">
        <v>58</v>
      </c>
      <c r="C528" s="23">
        <v>1</v>
      </c>
      <c r="D528" s="23">
        <v>50</v>
      </c>
      <c r="E528" s="32"/>
      <c r="F528" s="32"/>
      <c r="G528" s="32"/>
      <c r="H528" s="32"/>
      <c r="I528" s="46"/>
      <c r="J528" s="12"/>
      <c r="K528" s="12"/>
      <c r="L528" s="12"/>
      <c r="M528" s="12"/>
      <c r="N528" s="12"/>
      <c r="O528" s="12"/>
      <c r="P528" s="12"/>
      <c r="Q528" s="12"/>
      <c r="R528" s="12"/>
      <c r="S528" s="12"/>
    </row>
    <row r="529" spans="1:19" s="13" customFormat="1" ht="18" customHeight="1" x14ac:dyDescent="0.3">
      <c r="A529" s="8">
        <v>5</v>
      </c>
      <c r="B529" s="14" t="s">
        <v>5</v>
      </c>
      <c r="C529" s="14">
        <v>1</v>
      </c>
      <c r="D529" s="14">
        <v>50</v>
      </c>
      <c r="E529" s="32"/>
      <c r="F529" s="32"/>
      <c r="G529" s="32"/>
      <c r="H529" s="32"/>
      <c r="I529" s="46"/>
      <c r="J529" s="12"/>
      <c r="K529" s="12"/>
      <c r="L529" s="12"/>
      <c r="M529" s="12"/>
      <c r="N529" s="12"/>
      <c r="O529" s="12"/>
      <c r="P529" s="12"/>
      <c r="Q529" s="12"/>
      <c r="R529" s="12"/>
      <c r="S529" s="12"/>
    </row>
    <row r="530" spans="1:19" s="13" customFormat="1" ht="18" customHeight="1" x14ac:dyDescent="0.3">
      <c r="A530" s="21">
        <v>6</v>
      </c>
      <c r="B530" s="14" t="s">
        <v>249</v>
      </c>
      <c r="C530" s="14">
        <v>1</v>
      </c>
      <c r="D530" s="14">
        <v>9</v>
      </c>
      <c r="E530" s="32"/>
      <c r="F530" s="32"/>
      <c r="G530" s="32"/>
      <c r="H530" s="32"/>
      <c r="I530" s="46"/>
      <c r="J530" s="12"/>
      <c r="K530" s="12"/>
      <c r="L530" s="12"/>
      <c r="M530" s="12"/>
      <c r="N530" s="12"/>
      <c r="O530" s="12"/>
      <c r="P530" s="12"/>
      <c r="Q530" s="12"/>
      <c r="R530" s="12"/>
      <c r="S530" s="12"/>
    </row>
    <row r="531" spans="1:19" s="13" customFormat="1" ht="18" customHeight="1" x14ac:dyDescent="0.3">
      <c r="A531" s="21">
        <v>7</v>
      </c>
      <c r="B531" s="14" t="s">
        <v>250</v>
      </c>
      <c r="C531" s="14">
        <v>1</v>
      </c>
      <c r="D531" s="14">
        <v>3</v>
      </c>
      <c r="E531" s="32"/>
      <c r="F531" s="32"/>
      <c r="G531" s="32"/>
      <c r="H531" s="32"/>
      <c r="I531" s="46"/>
      <c r="J531" s="12"/>
      <c r="K531" s="12"/>
      <c r="L531" s="12"/>
      <c r="M531" s="12"/>
      <c r="N531" s="12"/>
      <c r="O531" s="12"/>
      <c r="P531" s="12"/>
      <c r="Q531" s="12"/>
      <c r="R531" s="12"/>
      <c r="S531" s="12"/>
    </row>
    <row r="532" spans="1:19" s="13" customFormat="1" ht="18" customHeight="1" x14ac:dyDescent="0.3">
      <c r="A532" s="21">
        <v>8</v>
      </c>
      <c r="B532" s="14" t="s">
        <v>250</v>
      </c>
      <c r="C532" s="14">
        <v>100</v>
      </c>
      <c r="D532" s="14">
        <v>200</v>
      </c>
      <c r="E532" s="32"/>
      <c r="F532" s="32"/>
      <c r="G532" s="32"/>
      <c r="H532" s="32"/>
      <c r="I532" s="46"/>
      <c r="J532" s="12"/>
      <c r="K532" s="12"/>
      <c r="L532" s="12"/>
      <c r="M532" s="12"/>
      <c r="N532" s="12"/>
      <c r="O532" s="12"/>
      <c r="P532" s="12"/>
      <c r="Q532" s="12"/>
      <c r="R532" s="12"/>
      <c r="S532" s="12"/>
    </row>
    <row r="533" spans="1:19" s="13" customFormat="1" ht="20.25" x14ac:dyDescent="0.3">
      <c r="A533" s="21"/>
      <c r="B533" s="9" t="s">
        <v>55</v>
      </c>
      <c r="C533" s="10"/>
      <c r="D533" s="10"/>
      <c r="E533" s="32"/>
      <c r="F533" s="32"/>
      <c r="G533" s="32"/>
      <c r="H533" s="32"/>
      <c r="I533" s="46"/>
    </row>
    <row r="534" spans="1:19" s="13" customFormat="1" ht="18" customHeight="1" x14ac:dyDescent="0.3">
      <c r="A534" s="21">
        <v>1</v>
      </c>
      <c r="B534" s="14" t="s">
        <v>185</v>
      </c>
      <c r="C534" s="23">
        <v>1</v>
      </c>
      <c r="D534" s="23">
        <v>250</v>
      </c>
      <c r="E534" s="65"/>
      <c r="F534" s="65"/>
      <c r="G534" s="65"/>
      <c r="H534" s="65"/>
      <c r="I534" s="66"/>
    </row>
    <row r="535" spans="1:19" s="13" customFormat="1" ht="18" customHeight="1" x14ac:dyDescent="0.3">
      <c r="A535" s="21">
        <v>2</v>
      </c>
      <c r="B535" s="14" t="s">
        <v>180</v>
      </c>
      <c r="C535" s="23">
        <v>1</v>
      </c>
      <c r="D535" s="23">
        <v>250</v>
      </c>
      <c r="E535" s="32"/>
      <c r="F535" s="32"/>
      <c r="G535" s="32"/>
      <c r="H535" s="32"/>
      <c r="I535" s="46"/>
    </row>
    <row r="536" spans="1:19" s="13" customFormat="1" ht="18" customHeight="1" x14ac:dyDescent="0.3">
      <c r="A536" s="36"/>
      <c r="B536" s="4" t="s">
        <v>434</v>
      </c>
      <c r="C536" s="40"/>
      <c r="D536" s="40"/>
      <c r="E536" s="32"/>
      <c r="F536" s="32"/>
      <c r="G536" s="32"/>
      <c r="H536" s="32"/>
      <c r="I536" s="46"/>
    </row>
    <row r="537" spans="1:19" s="13" customFormat="1" ht="18" customHeight="1" x14ac:dyDescent="0.3">
      <c r="A537" s="36"/>
      <c r="B537" s="9" t="s">
        <v>0</v>
      </c>
      <c r="C537" s="10"/>
      <c r="D537" s="10"/>
      <c r="E537" s="32"/>
      <c r="F537" s="32"/>
      <c r="G537" s="32"/>
      <c r="H537" s="32"/>
      <c r="I537" s="46"/>
      <c r="L537" s="16"/>
    </row>
    <row r="538" spans="1:19" s="13" customFormat="1" ht="18" customHeight="1" x14ac:dyDescent="0.3">
      <c r="A538" s="36">
        <v>1</v>
      </c>
      <c r="B538" s="19" t="s">
        <v>166</v>
      </c>
      <c r="C538" s="23">
        <v>350</v>
      </c>
      <c r="D538" s="23">
        <v>90</v>
      </c>
      <c r="E538" s="32"/>
      <c r="F538" s="32"/>
      <c r="G538" s="32"/>
      <c r="H538" s="32"/>
      <c r="I538" s="46"/>
    </row>
    <row r="539" spans="1:19" s="13" customFormat="1" ht="18" customHeight="1" x14ac:dyDescent="0.3">
      <c r="A539" s="36">
        <v>2</v>
      </c>
      <c r="B539" s="14" t="s">
        <v>259</v>
      </c>
      <c r="C539" s="23">
        <v>400</v>
      </c>
      <c r="D539" s="23">
        <v>150</v>
      </c>
      <c r="E539" s="76"/>
      <c r="F539" s="76"/>
      <c r="G539" s="76"/>
      <c r="H539" s="76"/>
      <c r="I539" s="46"/>
    </row>
    <row r="540" spans="1:19" s="13" customFormat="1" ht="18" customHeight="1" x14ac:dyDescent="0.3">
      <c r="A540" s="36">
        <v>3</v>
      </c>
      <c r="B540" s="14" t="s">
        <v>103</v>
      </c>
      <c r="C540" s="23">
        <v>350</v>
      </c>
      <c r="D540" s="23">
        <v>85</v>
      </c>
      <c r="E540" s="32"/>
      <c r="F540" s="32"/>
      <c r="G540" s="32"/>
      <c r="H540" s="32"/>
      <c r="I540" s="46"/>
    </row>
    <row r="541" spans="1:19" s="13" customFormat="1" ht="18" customHeight="1" x14ac:dyDescent="0.3">
      <c r="A541" s="14"/>
      <c r="B541" s="9" t="s">
        <v>1</v>
      </c>
      <c r="C541" s="10"/>
      <c r="D541" s="10"/>
      <c r="E541" s="32"/>
      <c r="F541" s="32"/>
      <c r="G541" s="32"/>
      <c r="H541" s="32"/>
      <c r="I541" s="46"/>
    </row>
    <row r="542" spans="1:19" s="13" customFormat="1" ht="18" customHeight="1" x14ac:dyDescent="0.3">
      <c r="A542" s="36">
        <v>1</v>
      </c>
      <c r="B542" s="14" t="s">
        <v>370</v>
      </c>
      <c r="C542" s="23">
        <v>150</v>
      </c>
      <c r="D542" s="14">
        <v>110</v>
      </c>
      <c r="E542" s="32"/>
      <c r="F542" s="32"/>
      <c r="G542" s="32"/>
      <c r="H542" s="32"/>
      <c r="I542" s="46"/>
    </row>
    <row r="543" spans="1:19" s="13" customFormat="1" ht="18" customHeight="1" x14ac:dyDescent="0.3">
      <c r="A543" s="36">
        <v>2</v>
      </c>
      <c r="B543" s="14" t="s">
        <v>132</v>
      </c>
      <c r="C543" s="14">
        <v>150</v>
      </c>
      <c r="D543" s="14">
        <v>105</v>
      </c>
      <c r="E543" s="32"/>
      <c r="F543" s="32"/>
      <c r="G543" s="32"/>
      <c r="H543" s="32"/>
      <c r="I543" s="46"/>
    </row>
    <row r="544" spans="1:19" s="13" customFormat="1" ht="18" customHeight="1" x14ac:dyDescent="0.3">
      <c r="A544" s="36">
        <v>3</v>
      </c>
      <c r="B544" s="41" t="s">
        <v>104</v>
      </c>
      <c r="C544" s="28">
        <v>120</v>
      </c>
      <c r="D544" s="28">
        <v>130</v>
      </c>
      <c r="E544" s="32"/>
      <c r="F544" s="32"/>
      <c r="G544" s="32"/>
      <c r="H544" s="32"/>
      <c r="I544" s="46"/>
    </row>
    <row r="545" spans="1:19" s="13" customFormat="1" ht="22.7" customHeight="1" x14ac:dyDescent="0.3">
      <c r="A545" s="36">
        <v>4</v>
      </c>
      <c r="B545" s="27" t="s">
        <v>225</v>
      </c>
      <c r="C545" s="28">
        <v>130</v>
      </c>
      <c r="D545" s="28">
        <v>110</v>
      </c>
      <c r="E545" s="32"/>
      <c r="F545" s="32"/>
      <c r="G545" s="32"/>
      <c r="H545" s="32"/>
      <c r="I545" s="46"/>
      <c r="K545" s="15"/>
      <c r="L545" s="15"/>
      <c r="M545" s="12"/>
      <c r="N545" s="12"/>
      <c r="O545" s="12"/>
      <c r="P545" s="12"/>
      <c r="Q545" s="12"/>
      <c r="R545" s="12"/>
      <c r="S545" s="12"/>
    </row>
    <row r="546" spans="1:19" s="13" customFormat="1" ht="18" customHeight="1" x14ac:dyDescent="0.3">
      <c r="A546" s="36">
        <v>5</v>
      </c>
      <c r="B546" s="42" t="s">
        <v>371</v>
      </c>
      <c r="C546" s="41">
        <v>250</v>
      </c>
      <c r="D546" s="41">
        <v>250</v>
      </c>
      <c r="E546" s="32"/>
      <c r="F546" s="32"/>
      <c r="G546" s="32"/>
      <c r="H546" s="32"/>
      <c r="I546" s="46"/>
      <c r="K546" s="15"/>
      <c r="L546" s="15"/>
      <c r="M546" s="12"/>
      <c r="N546" s="12"/>
      <c r="O546" s="12"/>
      <c r="P546" s="12"/>
      <c r="Q546" s="12"/>
      <c r="R546" s="12"/>
      <c r="S546" s="12"/>
    </row>
    <row r="547" spans="1:19" s="13" customFormat="1" ht="18" customHeight="1" x14ac:dyDescent="0.3">
      <c r="A547" s="36">
        <v>6</v>
      </c>
      <c r="B547" s="72" t="s">
        <v>226</v>
      </c>
      <c r="C547" s="28">
        <v>170</v>
      </c>
      <c r="D547" s="28">
        <v>155</v>
      </c>
      <c r="E547" s="32"/>
      <c r="F547" s="32"/>
      <c r="G547" s="32"/>
      <c r="H547" s="32"/>
      <c r="I547" s="46"/>
      <c r="K547" s="15"/>
      <c r="L547" s="15"/>
      <c r="M547" s="12"/>
      <c r="N547" s="12"/>
      <c r="O547" s="12"/>
      <c r="P547" s="12"/>
      <c r="Q547" s="12"/>
      <c r="R547" s="12"/>
      <c r="S547" s="12"/>
    </row>
    <row r="548" spans="1:19" s="13" customFormat="1" ht="18" customHeight="1" x14ac:dyDescent="0.3">
      <c r="A548" s="36">
        <v>7</v>
      </c>
      <c r="B548" s="27" t="s">
        <v>372</v>
      </c>
      <c r="C548" s="28">
        <v>130</v>
      </c>
      <c r="D548" s="28">
        <v>110</v>
      </c>
      <c r="E548" s="32"/>
      <c r="F548" s="32"/>
      <c r="G548" s="32"/>
      <c r="H548" s="32"/>
      <c r="I548" s="46"/>
      <c r="K548" s="15"/>
      <c r="L548" s="15"/>
      <c r="M548" s="12"/>
      <c r="N548" s="12"/>
      <c r="O548" s="12"/>
      <c r="P548" s="12"/>
      <c r="Q548" s="12"/>
      <c r="R548" s="12"/>
      <c r="S548" s="12"/>
    </row>
    <row r="549" spans="1:19" s="13" customFormat="1" ht="18" customHeight="1" x14ac:dyDescent="0.3">
      <c r="A549" s="36">
        <v>8</v>
      </c>
      <c r="B549" s="41" t="s">
        <v>373</v>
      </c>
      <c r="C549" s="41">
        <v>130</v>
      </c>
      <c r="D549" s="41">
        <v>110</v>
      </c>
      <c r="E549" s="32"/>
      <c r="F549" s="32"/>
      <c r="G549" s="32"/>
      <c r="H549" s="32"/>
      <c r="I549" s="46"/>
      <c r="K549" s="15"/>
      <c r="L549" s="15"/>
      <c r="M549" s="12"/>
      <c r="N549" s="12"/>
      <c r="O549" s="12"/>
      <c r="P549" s="12"/>
      <c r="Q549" s="12"/>
      <c r="R549" s="12"/>
      <c r="S549" s="12"/>
    </row>
    <row r="550" spans="1:19" s="13" customFormat="1" ht="18" customHeight="1" x14ac:dyDescent="0.3">
      <c r="A550" s="36">
        <v>9</v>
      </c>
      <c r="B550" s="26" t="s">
        <v>178</v>
      </c>
      <c r="C550" s="14">
        <v>130</v>
      </c>
      <c r="D550" s="14">
        <v>110</v>
      </c>
      <c r="E550" s="32"/>
      <c r="F550" s="32"/>
      <c r="G550" s="32"/>
      <c r="H550" s="32"/>
      <c r="I550" s="46"/>
      <c r="K550" s="15"/>
      <c r="L550" s="15"/>
      <c r="M550" s="12"/>
      <c r="N550" s="12"/>
      <c r="O550" s="12"/>
      <c r="P550" s="12"/>
      <c r="Q550" s="12"/>
      <c r="R550" s="12"/>
      <c r="S550" s="12"/>
    </row>
    <row r="551" spans="1:19" s="13" customFormat="1" ht="18" customHeight="1" x14ac:dyDescent="0.3">
      <c r="A551" s="36">
        <v>10</v>
      </c>
      <c r="B551" s="26" t="s">
        <v>374</v>
      </c>
      <c r="C551" s="14">
        <v>150</v>
      </c>
      <c r="D551" s="14">
        <v>120</v>
      </c>
      <c r="E551" s="32"/>
      <c r="F551" s="32"/>
      <c r="G551" s="32"/>
      <c r="H551" s="32"/>
      <c r="I551" s="46"/>
      <c r="K551" s="15"/>
      <c r="L551" s="15"/>
    </row>
    <row r="552" spans="1:19" s="13" customFormat="1" ht="21.75" customHeight="1" x14ac:dyDescent="0.3">
      <c r="A552" s="36">
        <v>11</v>
      </c>
      <c r="B552" s="25" t="s">
        <v>56</v>
      </c>
      <c r="C552" s="23">
        <v>220</v>
      </c>
      <c r="D552" s="23">
        <v>110</v>
      </c>
      <c r="E552" s="32"/>
      <c r="F552" s="32"/>
      <c r="G552" s="32"/>
      <c r="H552" s="32"/>
      <c r="I552" s="46"/>
    </row>
    <row r="553" spans="1:19" s="13" customFormat="1" ht="18" customHeight="1" x14ac:dyDescent="0.3">
      <c r="A553" s="36">
        <v>12</v>
      </c>
      <c r="B553" s="24" t="s">
        <v>25</v>
      </c>
      <c r="C553" s="23" t="s">
        <v>6</v>
      </c>
      <c r="D553" s="23">
        <v>110</v>
      </c>
      <c r="E553" s="32"/>
      <c r="F553" s="32"/>
      <c r="G553" s="32"/>
      <c r="H553" s="32"/>
      <c r="I553" s="46"/>
    </row>
    <row r="554" spans="1:19" s="13" customFormat="1" ht="18" customHeight="1" x14ac:dyDescent="0.3">
      <c r="A554" s="36">
        <v>13</v>
      </c>
      <c r="B554" s="24" t="s">
        <v>254</v>
      </c>
      <c r="C554" s="23">
        <v>400</v>
      </c>
      <c r="D554" s="23">
        <v>300</v>
      </c>
      <c r="E554" s="32"/>
      <c r="F554" s="32"/>
      <c r="G554" s="32"/>
      <c r="H554" s="32"/>
      <c r="I554" s="46"/>
    </row>
    <row r="555" spans="1:19" s="13" customFormat="1" ht="21.75" customHeight="1" x14ac:dyDescent="0.3">
      <c r="A555" s="36">
        <v>14</v>
      </c>
      <c r="B555" s="14" t="s">
        <v>407</v>
      </c>
      <c r="C555" s="23">
        <v>200</v>
      </c>
      <c r="D555" s="23">
        <v>250</v>
      </c>
      <c r="E555" s="32"/>
      <c r="F555" s="32"/>
      <c r="G555" s="32"/>
      <c r="H555" s="32"/>
      <c r="I555" s="46"/>
    </row>
    <row r="556" spans="1:19" s="13" customFormat="1" ht="21.75" customHeight="1" x14ac:dyDescent="0.3">
      <c r="A556" s="36">
        <v>15</v>
      </c>
      <c r="B556" s="14" t="s">
        <v>408</v>
      </c>
      <c r="C556" s="23">
        <v>200</v>
      </c>
      <c r="D556" s="23">
        <v>250</v>
      </c>
      <c r="E556" s="32"/>
      <c r="F556" s="32"/>
      <c r="H556" s="32"/>
      <c r="I556" s="46"/>
    </row>
    <row r="557" spans="1:19" s="13" customFormat="1" ht="18" customHeight="1" x14ac:dyDescent="0.3">
      <c r="A557" s="36">
        <v>16</v>
      </c>
      <c r="B557" s="25" t="s">
        <v>375</v>
      </c>
      <c r="C557" s="23">
        <v>250</v>
      </c>
      <c r="D557" s="23">
        <v>70</v>
      </c>
      <c r="E557" s="32"/>
      <c r="F557" s="32"/>
      <c r="G557" s="32"/>
      <c r="H557" s="32"/>
      <c r="I557" s="46"/>
    </row>
    <row r="558" spans="1:19" s="13" customFormat="1" ht="18" customHeight="1" x14ac:dyDescent="0.3">
      <c r="A558" s="36">
        <v>17</v>
      </c>
      <c r="B558" s="25" t="s">
        <v>376</v>
      </c>
      <c r="C558" s="23">
        <v>200</v>
      </c>
      <c r="D558" s="23">
        <v>70</v>
      </c>
      <c r="E558" s="32"/>
      <c r="F558" s="32"/>
      <c r="G558" s="32"/>
      <c r="H558" s="32"/>
      <c r="I558" s="46"/>
    </row>
    <row r="559" spans="1:19" s="13" customFormat="1" ht="18" customHeight="1" x14ac:dyDescent="0.3">
      <c r="A559" s="36">
        <v>18</v>
      </c>
      <c r="B559" s="72" t="s">
        <v>340</v>
      </c>
      <c r="C559" s="23" t="s">
        <v>6</v>
      </c>
      <c r="D559" s="23">
        <v>90</v>
      </c>
      <c r="E559" s="32"/>
      <c r="F559" s="32"/>
      <c r="G559" s="32"/>
      <c r="H559" s="32"/>
      <c r="I559" s="46"/>
    </row>
    <row r="560" spans="1:19" s="13" customFormat="1" ht="18" customHeight="1" x14ac:dyDescent="0.3">
      <c r="A560" s="36">
        <v>19</v>
      </c>
      <c r="B560" s="24" t="s">
        <v>290</v>
      </c>
      <c r="C560" s="23" t="s">
        <v>6</v>
      </c>
      <c r="D560" s="23">
        <v>50</v>
      </c>
      <c r="E560" s="32"/>
      <c r="F560" s="32"/>
      <c r="G560" s="32"/>
      <c r="H560" s="32"/>
      <c r="I560" s="46"/>
    </row>
    <row r="561" spans="1:19" s="13" customFormat="1" ht="18" customHeight="1" x14ac:dyDescent="0.3">
      <c r="A561" s="36">
        <v>20</v>
      </c>
      <c r="B561" s="72" t="s">
        <v>182</v>
      </c>
      <c r="C561" s="28">
        <v>260</v>
      </c>
      <c r="D561" s="28">
        <v>120</v>
      </c>
      <c r="E561" s="32"/>
      <c r="F561" s="32"/>
      <c r="G561" s="32"/>
      <c r="H561" s="32"/>
      <c r="I561" s="46"/>
      <c r="N561" s="12"/>
      <c r="O561" s="12"/>
      <c r="P561" s="12"/>
      <c r="Q561" s="12"/>
      <c r="R561" s="12"/>
      <c r="S561" s="12"/>
    </row>
    <row r="562" spans="1:19" s="13" customFormat="1" ht="18" customHeight="1" x14ac:dyDescent="0.3">
      <c r="A562" s="36">
        <v>21</v>
      </c>
      <c r="B562" s="72" t="s">
        <v>291</v>
      </c>
      <c r="C562" s="28">
        <v>180</v>
      </c>
      <c r="D562" s="28">
        <v>450</v>
      </c>
      <c r="E562" s="41"/>
      <c r="F562" s="41"/>
      <c r="G562" s="41"/>
      <c r="H562" s="41"/>
      <c r="I562" s="41"/>
    </row>
    <row r="563" spans="1:19" s="13" customFormat="1" ht="18" customHeight="1" x14ac:dyDescent="0.3">
      <c r="A563" s="36">
        <v>23</v>
      </c>
      <c r="B563" s="24" t="s">
        <v>264</v>
      </c>
      <c r="C563" s="23">
        <v>250</v>
      </c>
      <c r="D563" s="23">
        <v>250</v>
      </c>
      <c r="E563" s="32"/>
      <c r="F563" s="32"/>
      <c r="G563" s="32"/>
      <c r="H563" s="32"/>
      <c r="I563" s="46"/>
    </row>
    <row r="564" spans="1:19" s="13" customFormat="1" ht="18" customHeight="1" x14ac:dyDescent="0.3">
      <c r="A564" s="36"/>
      <c r="B564" s="9" t="s">
        <v>7</v>
      </c>
      <c r="C564" s="10"/>
      <c r="D564" s="10"/>
      <c r="E564" s="32"/>
      <c r="F564" s="32"/>
      <c r="G564" s="32"/>
      <c r="H564" s="32"/>
      <c r="I564" s="46"/>
    </row>
    <row r="565" spans="1:19" s="13" customFormat="1" ht="18" customHeight="1" x14ac:dyDescent="0.3">
      <c r="A565" s="36">
        <v>1</v>
      </c>
      <c r="B565" s="25" t="s">
        <v>105</v>
      </c>
      <c r="C565" s="23">
        <v>350</v>
      </c>
      <c r="D565" s="23">
        <v>75</v>
      </c>
      <c r="E565" s="32"/>
      <c r="F565" s="32"/>
      <c r="G565" s="32"/>
      <c r="H565" s="32"/>
      <c r="I565" s="46"/>
    </row>
    <row r="566" spans="1:19" s="13" customFormat="1" ht="18" customHeight="1" x14ac:dyDescent="0.3">
      <c r="A566" s="36">
        <v>2</v>
      </c>
      <c r="B566" s="25" t="s">
        <v>272</v>
      </c>
      <c r="C566" s="23">
        <v>150</v>
      </c>
      <c r="D566" s="23">
        <v>80</v>
      </c>
      <c r="E566" s="32"/>
      <c r="F566" s="32"/>
      <c r="G566" s="32"/>
      <c r="H566" s="32"/>
      <c r="I566" s="46"/>
    </row>
    <row r="567" spans="1:19" s="13" customFormat="1" ht="18" customHeight="1" x14ac:dyDescent="0.3">
      <c r="A567" s="36">
        <v>3</v>
      </c>
      <c r="B567" s="14" t="s">
        <v>377</v>
      </c>
      <c r="C567" s="23">
        <v>150</v>
      </c>
      <c r="D567" s="23">
        <v>90</v>
      </c>
      <c r="E567" s="32"/>
      <c r="F567" s="32"/>
      <c r="G567" s="32"/>
      <c r="H567" s="32"/>
      <c r="I567" s="46"/>
    </row>
    <row r="568" spans="1:19" s="13" customFormat="1" ht="18" customHeight="1" x14ac:dyDescent="0.3">
      <c r="A568" s="36">
        <v>4</v>
      </c>
      <c r="B568" s="25" t="s">
        <v>106</v>
      </c>
      <c r="C568" s="23">
        <v>200</v>
      </c>
      <c r="D568" s="23">
        <v>90</v>
      </c>
      <c r="E568" s="32"/>
      <c r="F568" s="32"/>
      <c r="G568" s="32"/>
      <c r="H568" s="32"/>
      <c r="I568" s="46"/>
    </row>
    <row r="569" spans="1:19" s="13" customFormat="1" ht="18" customHeight="1" x14ac:dyDescent="0.3">
      <c r="A569" s="36">
        <v>5</v>
      </c>
      <c r="B569" s="25" t="s">
        <v>163</v>
      </c>
      <c r="C569" s="23">
        <v>150</v>
      </c>
      <c r="D569" s="23">
        <v>80</v>
      </c>
      <c r="E569" s="32"/>
      <c r="F569" s="32"/>
      <c r="G569" s="32"/>
      <c r="H569" s="32"/>
      <c r="I569" s="46"/>
      <c r="J569" s="12"/>
      <c r="K569" s="12"/>
      <c r="L569" s="12"/>
      <c r="M569" s="12"/>
      <c r="N569" s="12"/>
      <c r="O569" s="12"/>
      <c r="P569" s="12"/>
      <c r="Q569" s="12"/>
      <c r="R569" s="12"/>
      <c r="S569" s="12"/>
    </row>
    <row r="570" spans="1:19" s="13" customFormat="1" ht="21.75" customHeight="1" x14ac:dyDescent="0.3">
      <c r="A570" s="36"/>
      <c r="B570" s="9" t="s">
        <v>28</v>
      </c>
      <c r="C570" s="10"/>
      <c r="D570" s="10"/>
      <c r="E570" s="32"/>
      <c r="F570" s="32"/>
      <c r="G570" s="32"/>
      <c r="H570" s="32"/>
      <c r="I570" s="46"/>
    </row>
    <row r="571" spans="1:19" s="13" customFormat="1" ht="21.75" customHeight="1" x14ac:dyDescent="0.3">
      <c r="A571" s="37">
        <v>1</v>
      </c>
      <c r="B571" s="25" t="s">
        <v>57</v>
      </c>
      <c r="C571" s="23">
        <v>350</v>
      </c>
      <c r="D571" s="23">
        <v>65</v>
      </c>
      <c r="E571" s="32"/>
      <c r="F571" s="32"/>
      <c r="G571" s="32"/>
      <c r="H571" s="32"/>
      <c r="I571" s="46"/>
    </row>
    <row r="572" spans="1:19" s="13" customFormat="1" ht="21.75" customHeight="1" x14ac:dyDescent="0.3">
      <c r="A572" s="37">
        <v>2</v>
      </c>
      <c r="B572" s="25" t="s">
        <v>30</v>
      </c>
      <c r="C572" s="23">
        <v>100</v>
      </c>
      <c r="D572" s="23">
        <v>130</v>
      </c>
      <c r="E572" s="32"/>
      <c r="F572" s="32"/>
      <c r="G572" s="32"/>
      <c r="H572" s="32"/>
      <c r="I572" s="46"/>
    </row>
    <row r="573" spans="1:19" s="13" customFormat="1" ht="18" customHeight="1" x14ac:dyDescent="0.3">
      <c r="A573" s="37">
        <v>3</v>
      </c>
      <c r="B573" s="27" t="s">
        <v>296</v>
      </c>
      <c r="C573" s="28">
        <v>100</v>
      </c>
      <c r="D573" s="28">
        <v>100</v>
      </c>
      <c r="E573" s="32"/>
      <c r="F573" s="32"/>
      <c r="G573" s="32"/>
      <c r="H573" s="32"/>
      <c r="I573" s="46"/>
    </row>
    <row r="574" spans="1:19" s="13" customFormat="1" ht="18" customHeight="1" x14ac:dyDescent="0.3">
      <c r="A574" s="37">
        <v>4</v>
      </c>
      <c r="B574" s="80" t="s">
        <v>270</v>
      </c>
      <c r="C574" s="81">
        <v>130</v>
      </c>
      <c r="D574" s="81">
        <v>120</v>
      </c>
      <c r="E574" s="32"/>
      <c r="F574" s="32"/>
      <c r="G574" s="32"/>
      <c r="H574" s="32"/>
      <c r="I574" s="46"/>
    </row>
    <row r="575" spans="1:19" s="13" customFormat="1" ht="18" customHeight="1" x14ac:dyDescent="0.3">
      <c r="A575" s="37">
        <v>4</v>
      </c>
      <c r="B575" s="27" t="s">
        <v>297</v>
      </c>
      <c r="C575" s="28">
        <v>300</v>
      </c>
      <c r="D575" s="28">
        <v>400</v>
      </c>
      <c r="E575" s="32"/>
      <c r="F575" s="32"/>
      <c r="G575" s="32"/>
      <c r="H575" s="32"/>
      <c r="I575" s="46"/>
    </row>
    <row r="576" spans="1:19" s="13" customFormat="1" ht="18" customHeight="1" x14ac:dyDescent="0.3">
      <c r="A576" s="37">
        <v>5</v>
      </c>
      <c r="B576" s="27" t="s">
        <v>222</v>
      </c>
      <c r="C576" s="28">
        <v>300</v>
      </c>
      <c r="D576" s="28">
        <v>200</v>
      </c>
      <c r="E576" s="32"/>
      <c r="F576" s="32"/>
      <c r="G576" s="32"/>
      <c r="H576" s="32"/>
      <c r="I576" s="46"/>
    </row>
    <row r="577" spans="1:9" s="13" customFormat="1" ht="17.45" customHeight="1" x14ac:dyDescent="0.3">
      <c r="A577" s="37">
        <v>6</v>
      </c>
      <c r="B577" s="27" t="s">
        <v>223</v>
      </c>
      <c r="C577" s="28">
        <v>300</v>
      </c>
      <c r="D577" s="28">
        <v>150</v>
      </c>
      <c r="E577" s="32"/>
      <c r="F577" s="32"/>
      <c r="G577" s="32"/>
      <c r="H577" s="32"/>
      <c r="I577" s="46"/>
    </row>
    <row r="578" spans="1:9" s="13" customFormat="1" ht="17.45" customHeight="1" x14ac:dyDescent="0.3">
      <c r="A578" s="36"/>
      <c r="B578" s="9" t="s">
        <v>2</v>
      </c>
      <c r="C578" s="10"/>
      <c r="D578" s="10"/>
      <c r="E578" s="32"/>
      <c r="F578" s="32"/>
      <c r="G578" s="32"/>
      <c r="H578" s="32"/>
      <c r="I578" s="46"/>
    </row>
    <row r="579" spans="1:9" s="13" customFormat="1" ht="17.45" customHeight="1" x14ac:dyDescent="0.3">
      <c r="A579" s="36">
        <v>1</v>
      </c>
      <c r="B579" s="14" t="s">
        <v>27</v>
      </c>
      <c r="C579" s="23">
        <v>150</v>
      </c>
      <c r="D579" s="23">
        <v>40</v>
      </c>
      <c r="E579" s="32"/>
      <c r="F579" s="32"/>
      <c r="G579" s="32"/>
      <c r="H579" s="32"/>
      <c r="I579" s="46"/>
    </row>
    <row r="580" spans="1:9" s="13" customFormat="1" ht="18" customHeight="1" x14ac:dyDescent="0.3">
      <c r="A580" s="36">
        <v>2</v>
      </c>
      <c r="B580" s="14" t="s">
        <v>140</v>
      </c>
      <c r="C580" s="23">
        <v>150</v>
      </c>
      <c r="D580" s="23">
        <v>30</v>
      </c>
      <c r="E580" s="32"/>
      <c r="F580" s="32"/>
      <c r="G580" s="32"/>
      <c r="H580" s="32"/>
      <c r="I580" s="46"/>
    </row>
    <row r="581" spans="1:9" s="13" customFormat="1" ht="18" customHeight="1" x14ac:dyDescent="0.3">
      <c r="A581" s="36">
        <v>3</v>
      </c>
      <c r="B581" s="14" t="s">
        <v>80</v>
      </c>
      <c r="C581" s="23">
        <v>130</v>
      </c>
      <c r="D581" s="23">
        <v>50</v>
      </c>
      <c r="E581" s="32"/>
      <c r="F581" s="32"/>
      <c r="G581" s="32"/>
      <c r="H581" s="32"/>
      <c r="I581" s="46"/>
    </row>
    <row r="582" spans="1:9" s="13" customFormat="1" ht="18" customHeight="1" x14ac:dyDescent="0.3">
      <c r="A582" s="36">
        <v>4</v>
      </c>
      <c r="B582" s="13" t="s">
        <v>409</v>
      </c>
      <c r="C582" s="23">
        <v>150</v>
      </c>
      <c r="D582" s="23">
        <v>80</v>
      </c>
      <c r="E582" s="32"/>
      <c r="F582" s="32"/>
      <c r="G582" s="32"/>
      <c r="H582" s="32"/>
      <c r="I582" s="46"/>
    </row>
    <row r="583" spans="1:9" s="13" customFormat="1" ht="18" customHeight="1" x14ac:dyDescent="0.3">
      <c r="A583" s="36">
        <v>4</v>
      </c>
      <c r="B583" s="14" t="s">
        <v>108</v>
      </c>
      <c r="C583" s="23">
        <v>150</v>
      </c>
      <c r="D583" s="23">
        <v>40</v>
      </c>
      <c r="E583" s="32"/>
      <c r="F583" s="32"/>
      <c r="G583" s="32"/>
      <c r="H583" s="32"/>
      <c r="I583" s="46"/>
    </row>
    <row r="584" spans="1:9" s="13" customFormat="1" ht="18" customHeight="1" x14ac:dyDescent="0.3">
      <c r="A584" s="36">
        <v>5</v>
      </c>
      <c r="B584" s="14" t="s">
        <v>81</v>
      </c>
      <c r="C584" s="23">
        <v>150</v>
      </c>
      <c r="D584" s="23">
        <v>45</v>
      </c>
      <c r="E584" s="32"/>
      <c r="F584" s="32"/>
      <c r="G584" s="32"/>
      <c r="H584" s="32"/>
      <c r="I584" s="46"/>
    </row>
    <row r="585" spans="1:9" s="13" customFormat="1" ht="18" customHeight="1" x14ac:dyDescent="0.3">
      <c r="A585" s="36"/>
      <c r="B585" s="9" t="s">
        <v>82</v>
      </c>
      <c r="C585" s="10"/>
      <c r="D585" s="10"/>
      <c r="E585" s="32"/>
      <c r="F585" s="32"/>
      <c r="G585" s="32"/>
      <c r="H585" s="32"/>
      <c r="I585" s="46"/>
    </row>
    <row r="586" spans="1:9" s="13" customFormat="1" ht="18" customHeight="1" x14ac:dyDescent="0.3">
      <c r="A586" s="36">
        <v>1</v>
      </c>
      <c r="B586" s="14" t="s">
        <v>136</v>
      </c>
      <c r="C586" s="23">
        <v>130</v>
      </c>
      <c r="D586" s="23">
        <v>75</v>
      </c>
      <c r="E586" s="32"/>
      <c r="F586" s="32"/>
      <c r="G586" s="32"/>
      <c r="H586" s="32"/>
      <c r="I586" s="46"/>
    </row>
    <row r="587" spans="1:9" s="13" customFormat="1" ht="18" customHeight="1" x14ac:dyDescent="0.3">
      <c r="A587" s="36">
        <v>2</v>
      </c>
      <c r="B587" s="26" t="s">
        <v>378</v>
      </c>
      <c r="C587" s="23">
        <v>120</v>
      </c>
      <c r="D587" s="23">
        <v>80</v>
      </c>
      <c r="E587" s="32"/>
      <c r="F587" s="32"/>
      <c r="G587" s="32"/>
      <c r="H587" s="32"/>
      <c r="I587" s="46"/>
    </row>
    <row r="588" spans="1:9" s="13" customFormat="1" ht="18" customHeight="1" x14ac:dyDescent="0.3">
      <c r="A588" s="36">
        <v>3</v>
      </c>
      <c r="B588" s="14" t="s">
        <v>190</v>
      </c>
      <c r="C588" s="23">
        <v>130</v>
      </c>
      <c r="D588" s="23">
        <v>60</v>
      </c>
      <c r="E588" s="32"/>
      <c r="F588" s="32"/>
      <c r="G588" s="32"/>
      <c r="H588" s="32"/>
      <c r="I588" s="46"/>
    </row>
    <row r="589" spans="1:9" s="13" customFormat="1" ht="18" customHeight="1" x14ac:dyDescent="0.3">
      <c r="A589" s="36">
        <v>4</v>
      </c>
      <c r="B589" s="14" t="s">
        <v>379</v>
      </c>
      <c r="C589" s="23">
        <v>130</v>
      </c>
      <c r="D589" s="23">
        <v>75</v>
      </c>
      <c r="E589" s="32"/>
      <c r="F589" s="32"/>
      <c r="G589" s="32"/>
      <c r="H589" s="32"/>
      <c r="I589" s="46"/>
    </row>
    <row r="590" spans="1:9" s="13" customFormat="1" ht="19.7" customHeight="1" x14ac:dyDescent="0.3">
      <c r="A590" s="36">
        <v>5</v>
      </c>
      <c r="B590" s="25" t="s">
        <v>380</v>
      </c>
      <c r="C590" s="23">
        <v>130</v>
      </c>
      <c r="D590" s="23">
        <v>75</v>
      </c>
      <c r="E590" s="32"/>
      <c r="F590" s="32"/>
      <c r="G590" s="32"/>
      <c r="H590" s="32"/>
      <c r="I590" s="46"/>
    </row>
    <row r="591" spans="1:9" s="13" customFormat="1" ht="19.7" customHeight="1" x14ac:dyDescent="0.3">
      <c r="A591" s="36">
        <v>6</v>
      </c>
      <c r="B591" s="25" t="s">
        <v>381</v>
      </c>
      <c r="C591" s="23">
        <v>120</v>
      </c>
      <c r="D591" s="23">
        <v>60</v>
      </c>
      <c r="E591" s="32"/>
      <c r="F591" s="32"/>
      <c r="G591" s="32"/>
      <c r="H591" s="32"/>
      <c r="I591" s="46"/>
    </row>
    <row r="592" spans="1:9" s="13" customFormat="1" ht="19.7" customHeight="1" x14ac:dyDescent="0.3">
      <c r="A592" s="36">
        <v>7</v>
      </c>
      <c r="B592" s="13" t="s">
        <v>403</v>
      </c>
      <c r="C592" s="23">
        <v>130</v>
      </c>
      <c r="D592" s="23">
        <v>80</v>
      </c>
      <c r="E592" s="32"/>
      <c r="F592" s="32"/>
      <c r="G592" s="32"/>
      <c r="H592" s="32"/>
      <c r="I592" s="46"/>
    </row>
    <row r="593" spans="1:70" ht="20.25" x14ac:dyDescent="0.3">
      <c r="A593" s="36">
        <v>7</v>
      </c>
      <c r="B593" s="25" t="s">
        <v>302</v>
      </c>
      <c r="C593" s="23">
        <v>120</v>
      </c>
      <c r="D593" s="23">
        <v>90</v>
      </c>
      <c r="E593" s="32"/>
      <c r="F593" s="32"/>
      <c r="G593" s="32"/>
      <c r="H593" s="32"/>
      <c r="I593" s="46"/>
      <c r="K593" s="48"/>
      <c r="L593" s="48"/>
      <c r="M593" s="48"/>
      <c r="N593" s="48"/>
      <c r="R593" s="49"/>
      <c r="T593" s="50"/>
      <c r="AA593" s="48"/>
      <c r="AB593" s="48"/>
      <c r="AC593" s="48"/>
      <c r="AD593" s="48"/>
      <c r="AE593" s="48"/>
      <c r="AG593" s="48"/>
      <c r="AH593" s="48"/>
      <c r="AI593" s="49"/>
      <c r="AM593" s="48"/>
      <c r="AO593" s="48"/>
      <c r="AP593" s="50"/>
      <c r="AQ593" s="48"/>
      <c r="AS593" s="50"/>
      <c r="AT593" s="48"/>
      <c r="AU593" s="48"/>
      <c r="AV593" s="50"/>
      <c r="AW593" s="48"/>
      <c r="AX593" s="48"/>
      <c r="AY593" s="48"/>
      <c r="AZ593" s="50"/>
      <c r="BA593" s="48"/>
      <c r="BB593" s="48"/>
      <c r="BD593" s="48"/>
      <c r="BE593" s="48"/>
      <c r="BF593" s="48"/>
      <c r="BG593" s="48"/>
      <c r="BH593" s="48"/>
      <c r="BI593" s="48"/>
      <c r="BJ593" s="48"/>
      <c r="BK593" s="48"/>
      <c r="BL593" s="48"/>
      <c r="BM593" s="48"/>
      <c r="BN593" s="48"/>
      <c r="BO593" s="48"/>
      <c r="BP593" s="48"/>
      <c r="BQ593" s="51">
        <f t="shared" ref="BQ593:BQ594" si="4">SUM(E593:BP593)</f>
        <v>0</v>
      </c>
      <c r="BR593" s="51">
        <f>BQ593*D609</f>
        <v>0</v>
      </c>
    </row>
    <row r="594" spans="1:70" ht="20.25" x14ac:dyDescent="0.3">
      <c r="A594" s="36">
        <v>8</v>
      </c>
      <c r="B594" s="24" t="s">
        <v>382</v>
      </c>
      <c r="C594" s="23">
        <v>130</v>
      </c>
      <c r="D594" s="23">
        <v>80</v>
      </c>
      <c r="E594" s="32"/>
      <c r="F594" s="32"/>
      <c r="G594" s="32"/>
      <c r="H594" s="32"/>
      <c r="I594" s="46"/>
      <c r="K594" s="48"/>
      <c r="L594" s="48"/>
      <c r="M594" s="48"/>
      <c r="N594" s="48"/>
      <c r="R594" s="49"/>
      <c r="T594" s="50"/>
      <c r="AA594" s="48"/>
      <c r="AB594" s="48"/>
      <c r="AC594" s="48"/>
      <c r="AD594" s="48"/>
      <c r="AE594" s="48"/>
      <c r="AG594" s="48"/>
      <c r="AH594" s="48"/>
      <c r="AI594" s="49"/>
      <c r="AM594" s="48"/>
      <c r="AO594" s="48"/>
      <c r="AP594" s="50"/>
      <c r="AQ594" s="48"/>
      <c r="AS594" s="50"/>
      <c r="AT594" s="48"/>
      <c r="AU594" s="48"/>
      <c r="AV594" s="50"/>
      <c r="AW594" s="48"/>
      <c r="AX594" s="48"/>
      <c r="AY594" s="48"/>
      <c r="AZ594" s="50"/>
      <c r="BA594" s="48"/>
      <c r="BB594" s="48"/>
      <c r="BD594" s="48"/>
      <c r="BE594" s="48"/>
      <c r="BF594" s="48"/>
      <c r="BG594" s="48"/>
      <c r="BH594" s="48"/>
      <c r="BI594" s="48"/>
      <c r="BJ594" s="48"/>
      <c r="BK594" s="48"/>
      <c r="BL594" s="48"/>
      <c r="BM594" s="48"/>
      <c r="BN594" s="48"/>
      <c r="BO594" s="48"/>
      <c r="BP594" s="48"/>
      <c r="BQ594" s="51">
        <f t="shared" si="4"/>
        <v>0</v>
      </c>
      <c r="BR594" s="51">
        <f>BQ594*D610</f>
        <v>0</v>
      </c>
    </row>
    <row r="595" spans="1:70" ht="20.25" x14ac:dyDescent="0.3">
      <c r="A595" s="36">
        <v>9</v>
      </c>
      <c r="B595" s="14" t="s">
        <v>383</v>
      </c>
      <c r="C595" s="23">
        <v>130</v>
      </c>
      <c r="D595" s="23">
        <v>75</v>
      </c>
      <c r="E595" s="32"/>
      <c r="F595" s="32"/>
      <c r="G595" s="32"/>
      <c r="H595" s="32"/>
      <c r="I595" s="46"/>
      <c r="K595" s="48"/>
      <c r="L595" s="48"/>
      <c r="M595" s="48"/>
      <c r="N595" s="48"/>
      <c r="R595" s="49"/>
      <c r="T595" s="50"/>
      <c r="AA595" s="48"/>
      <c r="AB595" s="48"/>
      <c r="AC595" s="48"/>
      <c r="AD595" s="48"/>
      <c r="AE595" s="48"/>
      <c r="AG595" s="48"/>
      <c r="AH595" s="48"/>
      <c r="AI595" s="49"/>
      <c r="AM595" s="48"/>
      <c r="AO595" s="48"/>
      <c r="AP595" s="50"/>
      <c r="AQ595" s="48"/>
      <c r="AS595" s="50"/>
      <c r="AT595" s="48"/>
      <c r="AU595" s="48"/>
      <c r="AV595" s="50"/>
      <c r="AW595" s="48"/>
      <c r="AX595" s="48"/>
      <c r="AY595" s="48"/>
      <c r="AZ595" s="50"/>
      <c r="BA595" s="48"/>
      <c r="BB595" s="48"/>
      <c r="BD595" s="48"/>
      <c r="BE595" s="48"/>
      <c r="BF595" s="48"/>
      <c r="BG595" s="48"/>
      <c r="BH595" s="48"/>
      <c r="BI595" s="48"/>
      <c r="BJ595" s="48"/>
      <c r="BK595" s="48"/>
      <c r="BL595" s="48"/>
      <c r="BM595" s="48"/>
      <c r="BN595" s="48"/>
      <c r="BO595" s="48"/>
      <c r="BP595" s="48"/>
      <c r="BQ595" s="51"/>
      <c r="BR595" s="51"/>
    </row>
    <row r="596" spans="1:70" s="13" customFormat="1" ht="18" customHeight="1" x14ac:dyDescent="0.3">
      <c r="A596" s="36">
        <v>10</v>
      </c>
      <c r="B596" s="26" t="s">
        <v>384</v>
      </c>
      <c r="C596" s="23">
        <v>130</v>
      </c>
      <c r="D596" s="23">
        <v>90</v>
      </c>
      <c r="E596" s="32"/>
      <c r="F596" s="32"/>
      <c r="G596" s="32"/>
      <c r="H596" s="32"/>
      <c r="I596" s="46"/>
    </row>
    <row r="597" spans="1:70" s="13" customFormat="1" ht="18" customHeight="1" x14ac:dyDescent="0.3">
      <c r="A597" s="36">
        <v>11</v>
      </c>
      <c r="B597" s="19" t="s">
        <v>385</v>
      </c>
      <c r="C597" s="23">
        <v>130</v>
      </c>
      <c r="D597" s="23">
        <v>75</v>
      </c>
      <c r="E597" s="32"/>
      <c r="F597" s="32"/>
      <c r="G597" s="32"/>
      <c r="H597" s="32"/>
      <c r="I597" s="46"/>
    </row>
    <row r="598" spans="1:70" s="13" customFormat="1" ht="18" customHeight="1" x14ac:dyDescent="0.3">
      <c r="A598" s="36">
        <v>12</v>
      </c>
      <c r="B598" s="25" t="s">
        <v>146</v>
      </c>
      <c r="C598" s="23">
        <v>130</v>
      </c>
      <c r="D598" s="23">
        <v>75</v>
      </c>
      <c r="E598" s="32"/>
      <c r="F598" s="32"/>
      <c r="G598" s="32"/>
      <c r="H598" s="32"/>
      <c r="I598" s="46"/>
      <c r="J598" s="12"/>
      <c r="K598" s="12"/>
      <c r="L598" s="12"/>
      <c r="M598" s="12"/>
      <c r="N598" s="12"/>
      <c r="O598" s="12"/>
      <c r="P598" s="12"/>
      <c r="Q598" s="12"/>
      <c r="R598" s="12"/>
      <c r="S598" s="12"/>
    </row>
    <row r="599" spans="1:70" s="13" customFormat="1" ht="18" customHeight="1" x14ac:dyDescent="0.3">
      <c r="A599" s="36">
        <v>13</v>
      </c>
      <c r="B599" s="25" t="s">
        <v>386</v>
      </c>
      <c r="C599" s="23">
        <v>130</v>
      </c>
      <c r="D599" s="23">
        <v>75</v>
      </c>
      <c r="E599" s="32"/>
      <c r="F599" s="32"/>
      <c r="G599" s="32"/>
      <c r="H599" s="32"/>
      <c r="I599" s="46"/>
      <c r="J599" s="12"/>
      <c r="K599" s="12"/>
      <c r="L599" s="12"/>
      <c r="M599" s="12"/>
      <c r="N599" s="12"/>
      <c r="O599" s="12"/>
      <c r="P599" s="12"/>
      <c r="Q599" s="12"/>
      <c r="R599" s="12"/>
      <c r="S599" s="12"/>
    </row>
    <row r="600" spans="1:70" s="13" customFormat="1" ht="18" customHeight="1" x14ac:dyDescent="0.3">
      <c r="A600" s="36">
        <v>14</v>
      </c>
      <c r="B600" s="24" t="s">
        <v>8</v>
      </c>
      <c r="C600" s="23">
        <v>120</v>
      </c>
      <c r="D600" s="23">
        <v>70</v>
      </c>
      <c r="E600" s="32"/>
      <c r="F600" s="32"/>
      <c r="G600" s="32"/>
      <c r="H600" s="32"/>
      <c r="I600" s="46"/>
      <c r="J600" s="12"/>
      <c r="K600" s="12"/>
      <c r="L600" s="12"/>
      <c r="M600" s="12"/>
      <c r="N600" s="12"/>
      <c r="O600" s="12"/>
      <c r="P600" s="12"/>
      <c r="Q600" s="12"/>
      <c r="R600" s="12"/>
      <c r="S600" s="12"/>
    </row>
    <row r="601" spans="1:70" s="13" customFormat="1" ht="18" customHeight="1" x14ac:dyDescent="0.3">
      <c r="A601" s="21">
        <v>15</v>
      </c>
      <c r="B601" s="24" t="s">
        <v>413</v>
      </c>
      <c r="C601" s="23">
        <v>130</v>
      </c>
      <c r="D601" s="23">
        <v>60</v>
      </c>
      <c r="E601" s="32"/>
      <c r="F601" s="32"/>
      <c r="G601" s="32"/>
      <c r="H601" s="32"/>
      <c r="I601" s="46"/>
    </row>
    <row r="602" spans="1:70" s="13" customFormat="1" ht="18" customHeight="1" x14ac:dyDescent="0.3">
      <c r="A602" s="21">
        <v>16</v>
      </c>
      <c r="B602" s="24" t="s">
        <v>308</v>
      </c>
      <c r="C602" s="23">
        <v>120</v>
      </c>
      <c r="D602" s="23">
        <v>50</v>
      </c>
      <c r="E602" s="32"/>
      <c r="F602" s="32"/>
      <c r="G602" s="32"/>
      <c r="H602" s="32"/>
      <c r="I602" s="46"/>
    </row>
    <row r="603" spans="1:70" s="13" customFormat="1" ht="18" customHeight="1" x14ac:dyDescent="0.3">
      <c r="A603" s="21">
        <v>17</v>
      </c>
      <c r="B603" s="24" t="s">
        <v>309</v>
      </c>
      <c r="C603" s="23">
        <v>110</v>
      </c>
      <c r="D603" s="23">
        <v>50</v>
      </c>
      <c r="E603" s="32"/>
      <c r="F603" s="32"/>
      <c r="G603" s="32"/>
      <c r="H603" s="32"/>
      <c r="I603" s="46"/>
    </row>
    <row r="604" spans="1:70" s="13" customFormat="1" ht="18" customHeight="1" x14ac:dyDescent="0.3">
      <c r="A604" s="21">
        <v>18</v>
      </c>
      <c r="B604" s="24" t="s">
        <v>67</v>
      </c>
      <c r="C604" s="23">
        <v>120</v>
      </c>
      <c r="D604" s="23">
        <v>70</v>
      </c>
      <c r="E604" s="32"/>
      <c r="F604" s="32"/>
      <c r="G604" s="32"/>
      <c r="H604" s="32"/>
      <c r="I604" s="46"/>
    </row>
    <row r="605" spans="1:70" s="13" customFormat="1" ht="18" customHeight="1" x14ac:dyDescent="0.3">
      <c r="A605" s="21">
        <v>19</v>
      </c>
      <c r="B605" s="24" t="s">
        <v>310</v>
      </c>
      <c r="C605" s="23">
        <v>100</v>
      </c>
      <c r="D605" s="23">
        <v>50</v>
      </c>
      <c r="E605" s="32"/>
      <c r="F605" s="32"/>
      <c r="G605" s="32"/>
      <c r="H605" s="32"/>
      <c r="I605" s="46"/>
    </row>
    <row r="606" spans="1:70" s="13" customFormat="1" ht="18" customHeight="1" x14ac:dyDescent="0.3">
      <c r="A606" s="21">
        <v>20</v>
      </c>
      <c r="B606" s="25" t="s">
        <v>209</v>
      </c>
      <c r="C606" s="23">
        <v>130</v>
      </c>
      <c r="D606" s="23">
        <v>50</v>
      </c>
      <c r="E606" s="32"/>
      <c r="F606" s="32"/>
      <c r="G606" s="32"/>
      <c r="H606" s="32"/>
      <c r="I606" s="46"/>
    </row>
    <row r="607" spans="1:70" s="13" customFormat="1" ht="18" customHeight="1" x14ac:dyDescent="0.3">
      <c r="A607" s="21">
        <v>21</v>
      </c>
      <c r="B607" s="25" t="s">
        <v>176</v>
      </c>
      <c r="C607" s="23">
        <v>90</v>
      </c>
      <c r="D607" s="23">
        <v>110</v>
      </c>
      <c r="E607" s="32"/>
      <c r="F607" s="32"/>
      <c r="G607" s="32"/>
      <c r="H607" s="32"/>
      <c r="I607" s="46"/>
    </row>
    <row r="608" spans="1:70" s="13" customFormat="1" ht="18" customHeight="1" x14ac:dyDescent="0.3">
      <c r="A608" s="21">
        <v>22</v>
      </c>
      <c r="B608" s="25" t="s">
        <v>133</v>
      </c>
      <c r="C608" s="23">
        <v>130</v>
      </c>
      <c r="D608" s="23">
        <v>50</v>
      </c>
      <c r="E608" s="32"/>
      <c r="F608" s="32"/>
      <c r="G608" s="32"/>
      <c r="H608" s="32"/>
      <c r="I608" s="46"/>
    </row>
    <row r="609" spans="1:9" s="13" customFormat="1" ht="18" customHeight="1" x14ac:dyDescent="0.3">
      <c r="A609" s="21">
        <v>23</v>
      </c>
      <c r="B609" s="14" t="s">
        <v>405</v>
      </c>
      <c r="C609" s="23">
        <v>130</v>
      </c>
      <c r="D609" s="23">
        <v>80</v>
      </c>
      <c r="E609" s="32"/>
      <c r="F609" s="32"/>
      <c r="G609" s="32"/>
      <c r="H609" s="32"/>
      <c r="I609" s="46"/>
    </row>
    <row r="610" spans="1:9" s="13" customFormat="1" ht="18" customHeight="1" x14ac:dyDescent="0.3">
      <c r="A610" s="21">
        <v>24</v>
      </c>
      <c r="B610" s="14" t="s">
        <v>404</v>
      </c>
      <c r="C610" s="23">
        <v>130</v>
      </c>
      <c r="D610" s="23">
        <v>80</v>
      </c>
      <c r="E610" s="32"/>
      <c r="F610" s="32"/>
      <c r="G610" s="32"/>
      <c r="H610" s="32"/>
      <c r="I610" s="46"/>
    </row>
    <row r="611" spans="1:9" s="13" customFormat="1" ht="18" customHeight="1" x14ac:dyDescent="0.3">
      <c r="A611" s="21">
        <v>25</v>
      </c>
      <c r="B611" s="25" t="s">
        <v>135</v>
      </c>
      <c r="C611" s="23">
        <v>120</v>
      </c>
      <c r="D611" s="23">
        <v>45</v>
      </c>
      <c r="E611" s="32"/>
      <c r="F611" s="32"/>
      <c r="G611" s="32"/>
      <c r="H611" s="32"/>
      <c r="I611" s="46"/>
    </row>
    <row r="612" spans="1:9" s="13" customFormat="1" ht="18" customHeight="1" x14ac:dyDescent="0.3">
      <c r="A612" s="21">
        <v>26</v>
      </c>
      <c r="B612" s="25" t="s">
        <v>276</v>
      </c>
      <c r="C612" s="23" t="s">
        <v>9</v>
      </c>
      <c r="D612" s="23">
        <v>30</v>
      </c>
      <c r="E612" s="32"/>
      <c r="F612" s="32"/>
      <c r="G612" s="32"/>
      <c r="H612" s="32"/>
      <c r="I612" s="46"/>
    </row>
    <row r="613" spans="1:9" s="13" customFormat="1" ht="18" customHeight="1" x14ac:dyDescent="0.3">
      <c r="A613" s="21">
        <v>27</v>
      </c>
      <c r="B613" s="14" t="s">
        <v>279</v>
      </c>
      <c r="C613" s="14" t="s">
        <v>280</v>
      </c>
      <c r="D613" s="23">
        <v>65</v>
      </c>
      <c r="E613" s="32"/>
      <c r="F613" s="32"/>
      <c r="G613" s="32"/>
      <c r="H613" s="32"/>
      <c r="I613" s="46"/>
    </row>
    <row r="614" spans="1:9" s="13" customFormat="1" ht="18" customHeight="1" x14ac:dyDescent="0.3">
      <c r="A614" s="21">
        <v>28</v>
      </c>
      <c r="B614" s="14" t="s">
        <v>278</v>
      </c>
      <c r="C614" s="14" t="s">
        <v>280</v>
      </c>
      <c r="D614" s="23">
        <v>65</v>
      </c>
      <c r="E614" s="32"/>
      <c r="F614" s="32"/>
      <c r="G614" s="32"/>
      <c r="H614" s="32"/>
      <c r="I614" s="46"/>
    </row>
    <row r="615" spans="1:9" s="13" customFormat="1" ht="18" customHeight="1" x14ac:dyDescent="0.3">
      <c r="A615" s="21">
        <v>29</v>
      </c>
      <c r="B615" s="14" t="s">
        <v>419</v>
      </c>
      <c r="C615" s="14">
        <v>130</v>
      </c>
      <c r="D615" s="23">
        <v>70</v>
      </c>
      <c r="E615" s="32"/>
      <c r="F615" s="32"/>
      <c r="G615" s="32"/>
      <c r="H615" s="32"/>
      <c r="I615" s="46"/>
    </row>
    <row r="616" spans="1:9" s="13" customFormat="1" ht="18" customHeight="1" x14ac:dyDescent="0.3">
      <c r="A616" s="38"/>
      <c r="B616" s="9" t="s">
        <v>31</v>
      </c>
      <c r="C616" s="10"/>
      <c r="D616" s="10"/>
      <c r="E616" s="32"/>
      <c r="F616" s="32"/>
      <c r="G616" s="32"/>
      <c r="H616" s="32"/>
      <c r="I616" s="46"/>
    </row>
    <row r="617" spans="1:9" s="13" customFormat="1" ht="18" customHeight="1" x14ac:dyDescent="0.3">
      <c r="A617" s="38">
        <v>1</v>
      </c>
      <c r="B617" s="26" t="s">
        <v>32</v>
      </c>
      <c r="C617" s="23" t="s">
        <v>9</v>
      </c>
      <c r="D617" s="23">
        <v>100</v>
      </c>
      <c r="E617" s="32"/>
      <c r="F617" s="32"/>
      <c r="G617" s="32"/>
      <c r="H617" s="32"/>
      <c r="I617" s="46"/>
    </row>
    <row r="618" spans="1:9" s="13" customFormat="1" ht="18" customHeight="1" x14ac:dyDescent="0.3">
      <c r="A618" s="38">
        <v>2</v>
      </c>
      <c r="B618" s="26" t="s">
        <v>164</v>
      </c>
      <c r="C618" s="23" t="s">
        <v>9</v>
      </c>
      <c r="D618" s="23">
        <v>50</v>
      </c>
      <c r="E618" s="32"/>
      <c r="F618" s="32"/>
      <c r="G618" s="32"/>
      <c r="H618" s="32"/>
      <c r="I618" s="46"/>
    </row>
    <row r="619" spans="1:9" s="13" customFormat="1" ht="18" customHeight="1" x14ac:dyDescent="0.3">
      <c r="A619" s="38">
        <v>3</v>
      </c>
      <c r="B619" s="26" t="s">
        <v>18</v>
      </c>
      <c r="C619" s="23" t="s">
        <v>9</v>
      </c>
      <c r="D619" s="23">
        <v>45</v>
      </c>
      <c r="E619" s="32"/>
      <c r="F619" s="32"/>
      <c r="G619" s="32"/>
      <c r="H619" s="32"/>
      <c r="I619" s="46"/>
    </row>
    <row r="620" spans="1:9" s="13" customFormat="1" ht="18" customHeight="1" x14ac:dyDescent="0.3">
      <c r="A620" s="38">
        <v>4</v>
      </c>
      <c r="B620" s="25" t="s">
        <v>206</v>
      </c>
      <c r="C620" s="23" t="s">
        <v>9</v>
      </c>
      <c r="D620" s="23">
        <v>100</v>
      </c>
      <c r="E620" s="32"/>
      <c r="F620" s="32"/>
      <c r="G620" s="32"/>
      <c r="H620" s="32"/>
      <c r="I620" s="46"/>
    </row>
    <row r="621" spans="1:9" s="13" customFormat="1" ht="18" customHeight="1" x14ac:dyDescent="0.3">
      <c r="A621" s="36"/>
      <c r="B621" s="9" t="s">
        <v>85</v>
      </c>
      <c r="C621" s="10"/>
      <c r="D621" s="10"/>
      <c r="E621" s="32"/>
      <c r="F621" s="32"/>
      <c r="G621" s="32"/>
      <c r="H621" s="32"/>
      <c r="I621" s="46"/>
    </row>
    <row r="622" spans="1:9" s="13" customFormat="1" ht="18" customHeight="1" x14ac:dyDescent="0.3">
      <c r="A622" s="37">
        <v>1</v>
      </c>
      <c r="B622" s="25" t="s">
        <v>311</v>
      </c>
      <c r="C622" s="23" t="s">
        <v>218</v>
      </c>
      <c r="D622" s="23">
        <v>400</v>
      </c>
      <c r="E622" s="32"/>
      <c r="F622" s="32"/>
      <c r="G622" s="32"/>
      <c r="H622" s="32"/>
      <c r="I622" s="46"/>
    </row>
    <row r="623" spans="1:9" s="13" customFormat="1" ht="18" customHeight="1" x14ac:dyDescent="0.3">
      <c r="A623" s="37">
        <v>2</v>
      </c>
      <c r="B623" s="25" t="s">
        <v>273</v>
      </c>
      <c r="C623" s="23" t="s">
        <v>10</v>
      </c>
      <c r="D623" s="23">
        <v>70</v>
      </c>
      <c r="E623" s="32"/>
      <c r="F623" s="32"/>
      <c r="G623" s="32"/>
      <c r="H623" s="32"/>
      <c r="I623" s="46"/>
    </row>
    <row r="624" spans="1:9" s="13" customFormat="1" ht="18" customHeight="1" x14ac:dyDescent="0.3">
      <c r="A624" s="37">
        <v>3</v>
      </c>
      <c r="B624" s="25" t="s">
        <v>59</v>
      </c>
      <c r="C624" s="23" t="s">
        <v>6</v>
      </c>
      <c r="D624" s="23">
        <v>100</v>
      </c>
      <c r="E624" s="32"/>
      <c r="F624" s="32"/>
      <c r="G624" s="32"/>
      <c r="H624" s="32"/>
      <c r="I624" s="46"/>
    </row>
    <row r="625" spans="1:9" s="13" customFormat="1" ht="18" customHeight="1" x14ac:dyDescent="0.3">
      <c r="A625" s="37">
        <v>4</v>
      </c>
      <c r="B625" s="25" t="s">
        <v>427</v>
      </c>
      <c r="C625" s="23" t="s">
        <v>10</v>
      </c>
      <c r="D625" s="23">
        <v>70</v>
      </c>
      <c r="E625" s="32"/>
      <c r="F625" s="32"/>
      <c r="G625" s="32"/>
      <c r="H625" s="32"/>
      <c r="I625" s="46"/>
    </row>
    <row r="626" spans="1:9" s="13" customFormat="1" ht="18" customHeight="1" x14ac:dyDescent="0.3">
      <c r="A626" s="37">
        <v>5</v>
      </c>
      <c r="B626" s="25" t="s">
        <v>424</v>
      </c>
      <c r="C626" s="23" t="s">
        <v>10</v>
      </c>
      <c r="D626" s="23">
        <v>80</v>
      </c>
      <c r="E626" s="32"/>
      <c r="F626" s="32"/>
      <c r="G626" s="32"/>
      <c r="H626" s="32"/>
      <c r="I626" s="46"/>
    </row>
    <row r="627" spans="1:9" s="13" customFormat="1" ht="18" customHeight="1" x14ac:dyDescent="0.3">
      <c r="A627" s="37">
        <v>6</v>
      </c>
      <c r="B627" s="25" t="s">
        <v>422</v>
      </c>
      <c r="C627" s="23" t="s">
        <v>10</v>
      </c>
      <c r="D627" s="23">
        <v>85</v>
      </c>
      <c r="E627" s="32"/>
      <c r="F627" s="32"/>
      <c r="G627" s="32"/>
      <c r="H627" s="32"/>
      <c r="I627" s="46"/>
    </row>
    <row r="628" spans="1:9" s="13" customFormat="1" ht="18" customHeight="1" x14ac:dyDescent="0.3">
      <c r="A628" s="37">
        <v>7</v>
      </c>
      <c r="B628" s="25" t="s">
        <v>20</v>
      </c>
      <c r="C628" s="23" t="s">
        <v>428</v>
      </c>
      <c r="D628" s="23">
        <v>80</v>
      </c>
      <c r="E628" s="32"/>
      <c r="F628" s="32"/>
      <c r="G628" s="32"/>
      <c r="H628" s="32"/>
      <c r="I628" s="46"/>
    </row>
    <row r="629" spans="1:9" s="13" customFormat="1" ht="18" customHeight="1" x14ac:dyDescent="0.3">
      <c r="A629" s="37">
        <v>8</v>
      </c>
      <c r="B629" s="25" t="s">
        <v>423</v>
      </c>
      <c r="C629" s="23" t="s">
        <v>6</v>
      </c>
      <c r="D629" s="23">
        <v>85</v>
      </c>
      <c r="E629" s="32"/>
      <c r="F629" s="32"/>
      <c r="G629" s="32"/>
      <c r="H629" s="32"/>
      <c r="I629" s="46"/>
    </row>
    <row r="630" spans="1:9" s="13" customFormat="1" ht="18" customHeight="1" x14ac:dyDescent="0.3">
      <c r="A630" s="37">
        <v>9</v>
      </c>
      <c r="B630" s="25" t="s">
        <v>425</v>
      </c>
      <c r="C630" s="23" t="s">
        <v>6</v>
      </c>
      <c r="D630" s="23">
        <v>75</v>
      </c>
      <c r="E630" s="32"/>
      <c r="F630" s="32"/>
      <c r="G630" s="32"/>
      <c r="H630" s="32"/>
      <c r="I630" s="46"/>
    </row>
    <row r="631" spans="1:9" s="13" customFormat="1" ht="18" customHeight="1" x14ac:dyDescent="0.3">
      <c r="A631" s="37">
        <v>10</v>
      </c>
      <c r="B631" s="25" t="s">
        <v>437</v>
      </c>
      <c r="C631" s="23" t="s">
        <v>6</v>
      </c>
      <c r="D631" s="23">
        <v>80</v>
      </c>
      <c r="E631" s="32"/>
      <c r="F631" s="32"/>
      <c r="G631" s="32"/>
      <c r="H631" s="32"/>
      <c r="I631" s="46"/>
    </row>
    <row r="632" spans="1:9" s="13" customFormat="1" ht="18" customHeight="1" x14ac:dyDescent="0.3">
      <c r="A632" s="37">
        <v>11</v>
      </c>
      <c r="B632" s="26" t="s">
        <v>116</v>
      </c>
      <c r="C632" s="23" t="s">
        <v>96</v>
      </c>
      <c r="D632" s="23">
        <v>80</v>
      </c>
      <c r="E632" s="32"/>
      <c r="F632" s="32"/>
      <c r="G632" s="32"/>
      <c r="H632" s="32"/>
      <c r="I632" s="46"/>
    </row>
    <row r="633" spans="1:9" s="13" customFormat="1" ht="18" customHeight="1" x14ac:dyDescent="0.3">
      <c r="A633" s="37">
        <v>12</v>
      </c>
      <c r="B633" s="26" t="s">
        <v>117</v>
      </c>
      <c r="C633" s="23" t="s">
        <v>96</v>
      </c>
      <c r="D633" s="23">
        <v>80</v>
      </c>
      <c r="E633" s="32"/>
      <c r="F633" s="32"/>
      <c r="G633" s="32"/>
      <c r="H633" s="32"/>
      <c r="I633" s="46"/>
    </row>
    <row r="634" spans="1:9" s="13" customFormat="1" ht="18" customHeight="1" x14ac:dyDescent="0.3">
      <c r="A634" s="37">
        <v>13</v>
      </c>
      <c r="B634" s="26" t="s">
        <v>429</v>
      </c>
      <c r="C634" s="23" t="s">
        <v>9</v>
      </c>
      <c r="D634" s="23">
        <v>50</v>
      </c>
      <c r="E634" s="32"/>
      <c r="F634" s="32"/>
      <c r="G634" s="32"/>
      <c r="H634" s="32"/>
      <c r="I634" s="46"/>
    </row>
    <row r="635" spans="1:9" s="13" customFormat="1" ht="18" customHeight="1" x14ac:dyDescent="0.3">
      <c r="A635" s="37">
        <v>14</v>
      </c>
      <c r="B635" s="24" t="s">
        <v>46</v>
      </c>
      <c r="C635" s="23" t="s">
        <v>9</v>
      </c>
      <c r="D635" s="23">
        <v>50</v>
      </c>
      <c r="E635" s="32"/>
      <c r="F635" s="32"/>
      <c r="G635" s="32"/>
      <c r="H635" s="32"/>
      <c r="I635" s="46"/>
    </row>
    <row r="636" spans="1:9" s="13" customFormat="1" ht="18" customHeight="1" x14ac:dyDescent="0.3">
      <c r="A636" s="37">
        <v>15</v>
      </c>
      <c r="B636" s="25" t="s">
        <v>60</v>
      </c>
      <c r="C636" s="23" t="s">
        <v>9</v>
      </c>
      <c r="D636" s="23">
        <v>55</v>
      </c>
      <c r="E636" s="32"/>
      <c r="F636" s="32"/>
      <c r="G636" s="32"/>
      <c r="H636" s="32"/>
      <c r="I636" s="46"/>
    </row>
    <row r="637" spans="1:9" s="13" customFormat="1" ht="18" customHeight="1" x14ac:dyDescent="0.3">
      <c r="A637" s="37">
        <v>16</v>
      </c>
      <c r="B637" s="24" t="s">
        <v>150</v>
      </c>
      <c r="C637" s="23" t="s">
        <v>9</v>
      </c>
      <c r="D637" s="23">
        <v>50</v>
      </c>
      <c r="E637" s="32"/>
      <c r="F637" s="32"/>
      <c r="G637" s="32"/>
      <c r="H637" s="32"/>
      <c r="I637" s="46"/>
    </row>
    <row r="638" spans="1:9" s="13" customFormat="1" ht="18" customHeight="1" x14ac:dyDescent="0.3">
      <c r="A638" s="37">
        <v>17</v>
      </c>
      <c r="B638" s="25" t="s">
        <v>220</v>
      </c>
      <c r="C638" s="23" t="s">
        <v>9</v>
      </c>
      <c r="D638" s="23">
        <v>45</v>
      </c>
      <c r="E638" s="32"/>
      <c r="F638" s="32"/>
      <c r="G638" s="32"/>
      <c r="H638" s="32"/>
      <c r="I638" s="46"/>
    </row>
    <row r="639" spans="1:9" s="13" customFormat="1" ht="18" customHeight="1" x14ac:dyDescent="0.3">
      <c r="A639" s="37">
        <v>18</v>
      </c>
      <c r="B639" s="26" t="s">
        <v>45</v>
      </c>
      <c r="C639" s="23" t="s">
        <v>9</v>
      </c>
      <c r="D639" s="23">
        <v>60</v>
      </c>
      <c r="E639" s="32"/>
      <c r="F639" s="32"/>
      <c r="G639" s="32"/>
      <c r="H639" s="32"/>
      <c r="I639" s="46"/>
    </row>
    <row r="640" spans="1:9" s="13" customFormat="1" ht="18" customHeight="1" x14ac:dyDescent="0.3">
      <c r="A640" s="37">
        <v>19</v>
      </c>
      <c r="B640" s="26" t="s">
        <v>47</v>
      </c>
      <c r="C640" s="23" t="s">
        <v>9</v>
      </c>
      <c r="D640" s="23">
        <v>60</v>
      </c>
      <c r="E640" s="32"/>
      <c r="F640" s="32"/>
      <c r="G640" s="32"/>
      <c r="H640" s="32"/>
      <c r="I640" s="46"/>
    </row>
    <row r="641" spans="1:9" s="13" customFormat="1" ht="18" customHeight="1" x14ac:dyDescent="0.3">
      <c r="A641" s="37">
        <v>20</v>
      </c>
      <c r="B641" s="25" t="s">
        <v>48</v>
      </c>
      <c r="C641" s="23" t="s">
        <v>9</v>
      </c>
      <c r="D641" s="23">
        <v>40</v>
      </c>
      <c r="E641" s="32"/>
      <c r="F641" s="32"/>
      <c r="G641" s="32"/>
      <c r="H641" s="32"/>
      <c r="I641" s="46"/>
    </row>
    <row r="642" spans="1:9" s="13" customFormat="1" ht="18" customHeight="1" x14ac:dyDescent="0.3">
      <c r="A642" s="37">
        <v>21</v>
      </c>
      <c r="B642" s="25" t="s">
        <v>50</v>
      </c>
      <c r="C642" s="23" t="s">
        <v>9</v>
      </c>
      <c r="D642" s="23">
        <v>60</v>
      </c>
      <c r="E642" s="32"/>
      <c r="F642" s="32"/>
      <c r="G642" s="32"/>
      <c r="H642" s="32"/>
      <c r="I642" s="46"/>
    </row>
    <row r="643" spans="1:9" s="13" customFormat="1" ht="18" customHeight="1" x14ac:dyDescent="0.3">
      <c r="A643" s="37">
        <v>22</v>
      </c>
      <c r="B643" s="26" t="s">
        <v>49</v>
      </c>
      <c r="C643" s="23" t="s">
        <v>9</v>
      </c>
      <c r="D643" s="23">
        <v>75</v>
      </c>
      <c r="E643" s="32"/>
      <c r="F643" s="32"/>
      <c r="G643" s="32"/>
      <c r="H643" s="32"/>
      <c r="I643" s="46"/>
    </row>
    <row r="644" spans="1:9" s="13" customFormat="1" ht="18" customHeight="1" x14ac:dyDescent="0.3">
      <c r="A644" s="37">
        <v>23</v>
      </c>
      <c r="B644" s="25" t="s">
        <v>51</v>
      </c>
      <c r="C644" s="23" t="s">
        <v>9</v>
      </c>
      <c r="D644" s="23">
        <v>75</v>
      </c>
      <c r="E644" s="32"/>
      <c r="F644" s="32"/>
      <c r="G644" s="32"/>
      <c r="H644" s="32"/>
      <c r="I644" s="46"/>
    </row>
    <row r="645" spans="1:9" s="13" customFormat="1" ht="18" customHeight="1" x14ac:dyDescent="0.3">
      <c r="A645" s="37">
        <v>24</v>
      </c>
      <c r="B645" s="25" t="s">
        <v>119</v>
      </c>
      <c r="C645" s="23" t="s">
        <v>9</v>
      </c>
      <c r="D645" s="23">
        <v>70</v>
      </c>
      <c r="E645" s="32"/>
      <c r="F645" s="32"/>
      <c r="G645" s="32"/>
      <c r="H645" s="32"/>
      <c r="I645" s="46"/>
    </row>
    <row r="646" spans="1:9" s="13" customFormat="1" ht="18" customHeight="1" x14ac:dyDescent="0.3">
      <c r="A646" s="37">
        <v>25</v>
      </c>
      <c r="B646" s="25" t="s">
        <v>120</v>
      </c>
      <c r="C646" s="23" t="s">
        <v>9</v>
      </c>
      <c r="D646" s="23">
        <v>50</v>
      </c>
      <c r="E646" s="32"/>
      <c r="F646" s="32"/>
      <c r="G646" s="32"/>
      <c r="H646" s="32"/>
      <c r="I646" s="46"/>
    </row>
    <row r="647" spans="1:9" s="13" customFormat="1" ht="18" customHeight="1" x14ac:dyDescent="0.3">
      <c r="A647" s="37">
        <v>26</v>
      </c>
      <c r="B647" s="25" t="s">
        <v>312</v>
      </c>
      <c r="C647" s="23" t="s">
        <v>9</v>
      </c>
      <c r="D647" s="23">
        <v>60</v>
      </c>
      <c r="E647" s="32"/>
      <c r="F647" s="32"/>
      <c r="G647" s="32"/>
      <c r="H647" s="32"/>
      <c r="I647" s="46"/>
    </row>
    <row r="648" spans="1:9" s="13" customFormat="1" ht="18" customHeight="1" x14ac:dyDescent="0.3">
      <c r="A648" s="37">
        <v>27</v>
      </c>
      <c r="B648" s="25" t="s">
        <v>139</v>
      </c>
      <c r="C648" s="23" t="s">
        <v>9</v>
      </c>
      <c r="D648" s="23">
        <v>50</v>
      </c>
      <c r="E648" s="32"/>
      <c r="F648" s="32"/>
      <c r="G648" s="32"/>
      <c r="H648" s="32"/>
      <c r="I648" s="46"/>
    </row>
    <row r="649" spans="1:9" s="13" customFormat="1" ht="18" customHeight="1" x14ac:dyDescent="0.3">
      <c r="A649" s="37">
        <v>28</v>
      </c>
      <c r="B649" s="24" t="s">
        <v>70</v>
      </c>
      <c r="C649" s="23" t="s">
        <v>11</v>
      </c>
      <c r="D649" s="23">
        <v>65</v>
      </c>
      <c r="E649" s="32"/>
      <c r="F649" s="32"/>
      <c r="G649" s="32"/>
      <c r="H649" s="32"/>
      <c r="I649" s="46"/>
    </row>
    <row r="650" spans="1:9" s="13" customFormat="1" ht="18" customHeight="1" x14ac:dyDescent="0.3">
      <c r="A650" s="37">
        <v>29</v>
      </c>
      <c r="B650" s="25" t="s">
        <v>121</v>
      </c>
      <c r="C650" s="23" t="s">
        <v>9</v>
      </c>
      <c r="D650" s="23">
        <v>45</v>
      </c>
      <c r="E650" s="41"/>
      <c r="F650" s="41"/>
      <c r="G650" s="41"/>
      <c r="H650" s="41"/>
      <c r="I650" s="41"/>
    </row>
    <row r="651" spans="1:9" s="13" customFormat="1" ht="18" customHeight="1" x14ac:dyDescent="0.3">
      <c r="A651" s="21"/>
      <c r="B651" s="9" t="s">
        <v>152</v>
      </c>
      <c r="C651" s="10"/>
      <c r="D651" s="10"/>
      <c r="E651" s="41"/>
      <c r="F651" s="41"/>
      <c r="G651" s="41"/>
      <c r="H651" s="41"/>
      <c r="I651" s="41"/>
    </row>
    <row r="652" spans="1:9" s="13" customFormat="1" ht="18" customHeight="1" x14ac:dyDescent="0.3">
      <c r="A652" s="21">
        <v>2</v>
      </c>
      <c r="B652" s="24" t="s">
        <v>313</v>
      </c>
      <c r="C652" s="23">
        <v>0.28999999999999998</v>
      </c>
      <c r="D652" s="23">
        <v>90</v>
      </c>
      <c r="E652" s="41"/>
      <c r="F652" s="41"/>
      <c r="G652" s="41"/>
      <c r="H652" s="41"/>
      <c r="I652" s="41"/>
    </row>
    <row r="653" spans="1:9" s="13" customFormat="1" ht="18" customHeight="1" x14ac:dyDescent="0.3">
      <c r="A653" s="21">
        <v>3</v>
      </c>
      <c r="B653" s="24" t="s">
        <v>232</v>
      </c>
      <c r="C653" s="23">
        <v>0.43</v>
      </c>
      <c r="D653" s="23">
        <v>80</v>
      </c>
      <c r="E653" s="41"/>
      <c r="F653" s="41"/>
      <c r="G653" s="41"/>
      <c r="H653" s="41"/>
      <c r="I653" s="41"/>
    </row>
    <row r="654" spans="1:9" s="13" customFormat="1" ht="18" customHeight="1" x14ac:dyDescent="0.3">
      <c r="A654" s="21">
        <v>4</v>
      </c>
      <c r="B654" s="24" t="s">
        <v>34</v>
      </c>
      <c r="C654" s="23">
        <v>0.2</v>
      </c>
      <c r="D654" s="23">
        <v>40</v>
      </c>
      <c r="E654" s="41"/>
      <c r="F654" s="41"/>
      <c r="G654" s="41"/>
      <c r="H654" s="41"/>
      <c r="I654" s="41"/>
    </row>
    <row r="655" spans="1:9" s="13" customFormat="1" ht="18" customHeight="1" x14ac:dyDescent="0.3">
      <c r="A655" s="21">
        <v>5</v>
      </c>
      <c r="B655" s="24" t="s">
        <v>35</v>
      </c>
      <c r="C655" s="23" t="s">
        <v>33</v>
      </c>
      <c r="D655" s="23">
        <v>120</v>
      </c>
      <c r="E655" s="41"/>
      <c r="F655" s="41"/>
      <c r="G655" s="41"/>
      <c r="H655" s="41"/>
      <c r="I655" s="41"/>
    </row>
    <row r="656" spans="1:9" s="13" customFormat="1" ht="18" customHeight="1" x14ac:dyDescent="0.3">
      <c r="A656" s="21">
        <v>6</v>
      </c>
      <c r="B656" s="24" t="s">
        <v>233</v>
      </c>
      <c r="C656" s="23">
        <v>0.42</v>
      </c>
      <c r="D656" s="23">
        <v>80</v>
      </c>
      <c r="E656" s="41"/>
      <c r="F656" s="41"/>
      <c r="G656" s="41"/>
      <c r="H656" s="41"/>
      <c r="I656" s="41"/>
    </row>
    <row r="657" spans="1:9" s="13" customFormat="1" ht="18" customHeight="1" x14ac:dyDescent="0.3">
      <c r="A657" s="21">
        <v>7</v>
      </c>
      <c r="B657" s="24" t="s">
        <v>234</v>
      </c>
      <c r="C657" s="23">
        <v>200</v>
      </c>
      <c r="D657" s="23">
        <v>80</v>
      </c>
      <c r="E657" s="41"/>
      <c r="F657" s="41"/>
      <c r="G657" s="41"/>
      <c r="H657" s="41"/>
      <c r="I657" s="41"/>
    </row>
    <row r="658" spans="1:9" s="13" customFormat="1" ht="18" customHeight="1" x14ac:dyDescent="0.3">
      <c r="A658" s="21">
        <v>8</v>
      </c>
      <c r="B658" s="24" t="s">
        <v>314</v>
      </c>
      <c r="C658" s="23">
        <v>100</v>
      </c>
      <c r="D658" s="23">
        <v>90</v>
      </c>
      <c r="E658" s="41"/>
      <c r="F658" s="41"/>
      <c r="G658" s="41"/>
      <c r="H658" s="41"/>
      <c r="I658" s="41"/>
    </row>
    <row r="659" spans="1:9" s="13" customFormat="1" ht="18" customHeight="1" x14ac:dyDescent="0.3">
      <c r="A659" s="21">
        <v>9</v>
      </c>
      <c r="B659" s="14" t="s">
        <v>315</v>
      </c>
      <c r="C659" s="14">
        <v>500</v>
      </c>
      <c r="D659" s="14">
        <v>160</v>
      </c>
      <c r="E659" s="41"/>
      <c r="F659" s="41"/>
      <c r="G659" s="41"/>
      <c r="H659" s="41"/>
      <c r="I659" s="41"/>
    </row>
    <row r="660" spans="1:9" s="13" customFormat="1" ht="18" customHeight="1" x14ac:dyDescent="0.3">
      <c r="A660" s="21">
        <v>10</v>
      </c>
      <c r="B660" s="25" t="s">
        <v>236</v>
      </c>
      <c r="C660" s="23">
        <v>180</v>
      </c>
      <c r="D660" s="69">
        <v>100</v>
      </c>
      <c r="E660" s="41"/>
      <c r="F660" s="41"/>
      <c r="G660" s="41"/>
      <c r="H660" s="41"/>
      <c r="I660" s="41"/>
    </row>
    <row r="661" spans="1:9" s="13" customFormat="1" ht="18" customHeight="1" x14ac:dyDescent="0.3">
      <c r="A661" s="21">
        <v>11</v>
      </c>
      <c r="B661" s="27" t="s">
        <v>316</v>
      </c>
      <c r="C661" s="28">
        <v>500</v>
      </c>
      <c r="D661" s="28">
        <v>160</v>
      </c>
      <c r="E661" s="41"/>
      <c r="F661" s="41"/>
      <c r="G661" s="41"/>
      <c r="H661" s="41"/>
      <c r="I661" s="41"/>
    </row>
    <row r="662" spans="1:9" s="13" customFormat="1" ht="18" customHeight="1" x14ac:dyDescent="0.3">
      <c r="A662" s="8"/>
      <c r="B662" s="9" t="s">
        <v>3</v>
      </c>
      <c r="C662" s="10"/>
      <c r="D662" s="10"/>
      <c r="E662" s="41"/>
      <c r="F662" s="41"/>
      <c r="G662" s="41"/>
      <c r="H662" s="41"/>
      <c r="I662" s="41"/>
    </row>
    <row r="663" spans="1:9" s="13" customFormat="1" ht="18" customHeight="1" x14ac:dyDescent="0.3">
      <c r="A663" s="21">
        <v>1</v>
      </c>
      <c r="B663" s="24" t="s">
        <v>175</v>
      </c>
      <c r="C663" s="23">
        <v>0.5</v>
      </c>
      <c r="D663" s="23">
        <v>45</v>
      </c>
      <c r="E663" s="41"/>
      <c r="F663" s="41"/>
      <c r="G663" s="41"/>
      <c r="H663" s="41"/>
      <c r="I663" s="41"/>
    </row>
    <row r="664" spans="1:9" s="13" customFormat="1" ht="18" customHeight="1" x14ac:dyDescent="0.3">
      <c r="A664" s="21">
        <v>2</v>
      </c>
      <c r="B664" s="24" t="s">
        <v>36</v>
      </c>
      <c r="C664" s="23">
        <v>0.5</v>
      </c>
      <c r="D664" s="23">
        <v>70</v>
      </c>
      <c r="E664" s="32"/>
      <c r="F664" s="32"/>
      <c r="G664" s="32"/>
      <c r="H664" s="32"/>
      <c r="I664" s="46"/>
    </row>
    <row r="665" spans="1:9" s="13" customFormat="1" ht="18" customHeight="1" x14ac:dyDescent="0.3">
      <c r="A665" s="21">
        <v>3</v>
      </c>
      <c r="B665" s="24" t="s">
        <v>72</v>
      </c>
      <c r="C665" s="23">
        <v>0.5</v>
      </c>
      <c r="D665" s="23">
        <v>100</v>
      </c>
      <c r="E665" s="32"/>
      <c r="F665" s="32"/>
      <c r="G665" s="32"/>
      <c r="H665" s="32"/>
      <c r="I665" s="46"/>
    </row>
    <row r="666" spans="1:9" s="13" customFormat="1" ht="18" customHeight="1" x14ac:dyDescent="0.3">
      <c r="A666" s="21">
        <v>5</v>
      </c>
      <c r="B666" s="25" t="s">
        <v>317</v>
      </c>
      <c r="C666" s="23" t="s">
        <v>9</v>
      </c>
      <c r="D666" s="23">
        <v>30</v>
      </c>
      <c r="E666" s="32"/>
      <c r="F666" s="32"/>
      <c r="G666" s="32"/>
      <c r="H666" s="32"/>
      <c r="I666" s="46"/>
    </row>
    <row r="667" spans="1:9" s="13" customFormat="1" ht="18" customHeight="1" x14ac:dyDescent="0.3">
      <c r="A667" s="21">
        <v>6</v>
      </c>
      <c r="B667" s="24" t="s">
        <v>318</v>
      </c>
      <c r="C667" s="23">
        <v>0.5</v>
      </c>
      <c r="D667" s="23">
        <v>80</v>
      </c>
      <c r="E667" s="32"/>
      <c r="F667" s="32"/>
      <c r="G667" s="32"/>
      <c r="H667" s="32"/>
      <c r="I667" s="46"/>
    </row>
    <row r="668" spans="1:9" s="13" customFormat="1" ht="18" customHeight="1" x14ac:dyDescent="0.3">
      <c r="A668" s="21">
        <v>7</v>
      </c>
      <c r="B668" s="24" t="s">
        <v>319</v>
      </c>
      <c r="C668" s="23">
        <v>0.5</v>
      </c>
      <c r="D668" s="23">
        <v>100</v>
      </c>
      <c r="E668" s="32"/>
      <c r="F668" s="32"/>
      <c r="G668" s="32"/>
      <c r="H668" s="32"/>
      <c r="I668" s="46"/>
    </row>
    <row r="669" spans="1:9" s="13" customFormat="1" ht="18" customHeight="1" x14ac:dyDescent="0.3">
      <c r="A669" s="21">
        <v>10</v>
      </c>
      <c r="B669" s="24" t="s">
        <v>151</v>
      </c>
      <c r="C669" s="23" t="s">
        <v>23</v>
      </c>
      <c r="D669" s="23">
        <v>200</v>
      </c>
      <c r="E669" s="32"/>
      <c r="F669" s="32"/>
      <c r="G669" s="32"/>
      <c r="H669" s="32"/>
      <c r="I669" s="46"/>
    </row>
    <row r="670" spans="1:9" s="13" customFormat="1" ht="18" customHeight="1" x14ac:dyDescent="0.3">
      <c r="A670" s="21">
        <v>11</v>
      </c>
      <c r="B670" s="24" t="s">
        <v>155</v>
      </c>
      <c r="C670" s="23" t="s">
        <v>23</v>
      </c>
      <c r="D670" s="23">
        <v>200</v>
      </c>
      <c r="E670" s="32"/>
      <c r="F670" s="32"/>
      <c r="G670" s="32"/>
      <c r="H670" s="32"/>
      <c r="I670" s="46"/>
    </row>
    <row r="671" spans="1:9" s="13" customFormat="1" ht="18" customHeight="1" x14ac:dyDescent="0.3">
      <c r="A671" s="21">
        <v>12</v>
      </c>
      <c r="B671" s="24" t="s">
        <v>320</v>
      </c>
      <c r="C671" s="23">
        <v>0.25</v>
      </c>
      <c r="D671" s="23">
        <v>100</v>
      </c>
      <c r="E671" s="32"/>
      <c r="F671" s="32"/>
      <c r="G671" s="32"/>
      <c r="H671" s="32"/>
      <c r="I671" s="46"/>
    </row>
    <row r="672" spans="1:9" s="13" customFormat="1" ht="18" customHeight="1" x14ac:dyDescent="0.3">
      <c r="A672" s="21">
        <v>14</v>
      </c>
      <c r="B672" s="19" t="s">
        <v>321</v>
      </c>
      <c r="C672" s="23" t="s">
        <v>33</v>
      </c>
      <c r="D672" s="23">
        <v>120</v>
      </c>
      <c r="E672" s="32"/>
      <c r="F672" s="32"/>
      <c r="G672" s="32"/>
      <c r="H672" s="32"/>
      <c r="I672" s="46"/>
    </row>
    <row r="673" spans="1:102" s="13" customFormat="1" ht="18" customHeight="1" x14ac:dyDescent="0.3">
      <c r="A673" s="21">
        <v>16</v>
      </c>
      <c r="B673" s="24" t="s">
        <v>322</v>
      </c>
      <c r="C673" s="23">
        <v>0.2</v>
      </c>
      <c r="D673" s="23">
        <v>40</v>
      </c>
      <c r="E673" s="32"/>
      <c r="F673" s="32"/>
      <c r="G673" s="32"/>
      <c r="H673" s="32"/>
      <c r="I673" s="46"/>
    </row>
    <row r="674" spans="1:102" s="13" customFormat="1" ht="18" customHeight="1" x14ac:dyDescent="0.3">
      <c r="A674" s="21">
        <v>19</v>
      </c>
      <c r="B674" s="24" t="s">
        <v>323</v>
      </c>
      <c r="C674" s="23" t="s">
        <v>9</v>
      </c>
      <c r="D674" s="23">
        <v>10</v>
      </c>
      <c r="E674" s="32"/>
      <c r="F674" s="32"/>
      <c r="G674" s="32"/>
      <c r="H674" s="32"/>
      <c r="I674" s="46"/>
      <c r="J674" s="17"/>
      <c r="K674" s="17"/>
      <c r="L674" s="17"/>
      <c r="M674" s="17"/>
      <c r="N674" s="17"/>
      <c r="O674" s="17"/>
      <c r="P674" s="17"/>
      <c r="Q674" s="17"/>
      <c r="R674" s="17"/>
      <c r="S674" s="17"/>
    </row>
    <row r="675" spans="1:102" ht="20.25" x14ac:dyDescent="0.3">
      <c r="A675" s="21">
        <v>20</v>
      </c>
      <c r="B675" s="24" t="s">
        <v>324</v>
      </c>
      <c r="C675" s="23" t="s">
        <v>9</v>
      </c>
      <c r="D675" s="23">
        <v>10</v>
      </c>
      <c r="E675" s="32"/>
      <c r="F675" s="32"/>
      <c r="G675" s="32"/>
      <c r="H675" s="32"/>
      <c r="I675" s="46"/>
      <c r="J675" s="48"/>
      <c r="K675" s="48"/>
      <c r="L675" s="48"/>
      <c r="M675" s="48"/>
      <c r="N675" s="48"/>
      <c r="O675" s="48"/>
      <c r="P675" s="48"/>
      <c r="Q675" s="48"/>
      <c r="R675" s="48"/>
      <c r="S675" s="48"/>
      <c r="T675" s="50"/>
      <c r="U675" s="48"/>
      <c r="V675" s="48"/>
      <c r="W675" s="48"/>
      <c r="X675" s="48"/>
      <c r="Y675" s="48"/>
      <c r="Z675" s="48"/>
      <c r="AA675" s="48"/>
      <c r="AB675" s="48"/>
      <c r="AC675" s="48"/>
      <c r="AD675" s="48"/>
      <c r="AE675" s="48"/>
      <c r="AF675" s="48"/>
      <c r="AG675" s="48"/>
      <c r="AH675" s="48"/>
      <c r="AI675" s="48"/>
      <c r="AJ675" s="48"/>
      <c r="AK675" s="48"/>
      <c r="AL675" s="48"/>
      <c r="AM675" s="48"/>
      <c r="AN675" s="48"/>
      <c r="AO675" s="48"/>
      <c r="AP675" s="50"/>
      <c r="AQ675" s="48"/>
      <c r="AR675" s="48"/>
      <c r="AS675" s="50"/>
      <c r="AT675" s="48"/>
      <c r="AU675" s="48"/>
      <c r="AV675" s="50"/>
      <c r="AW675" s="48"/>
      <c r="AX675" s="48"/>
      <c r="AY675" s="48"/>
      <c r="AZ675" s="50"/>
      <c r="BA675" s="48"/>
      <c r="BB675" s="48"/>
      <c r="BC675" s="48"/>
      <c r="BD675" s="48"/>
      <c r="BE675" s="48"/>
      <c r="BF675" s="48"/>
      <c r="BG675" s="48"/>
      <c r="BH675" s="48"/>
      <c r="BI675" s="48"/>
      <c r="BJ675" s="48"/>
      <c r="BK675" s="48"/>
      <c r="BL675" s="48"/>
      <c r="BM675" s="48"/>
      <c r="BN675" s="48"/>
      <c r="BO675" s="48"/>
      <c r="BP675" s="48"/>
      <c r="BQ675" s="51">
        <f t="shared" ref="BQ675:BQ685" si="5">SUM(E675:BP675)</f>
        <v>0</v>
      </c>
      <c r="BR675" s="51">
        <f>BQ675*D699</f>
        <v>0</v>
      </c>
      <c r="BS675" s="48"/>
      <c r="BT675" s="48"/>
      <c r="BU675" s="48"/>
      <c r="BV675" s="48"/>
      <c r="BW675" s="48"/>
      <c r="BX675" s="48"/>
      <c r="BY675" s="48"/>
      <c r="BZ675" s="48"/>
      <c r="CA675" s="48"/>
      <c r="CB675" s="48"/>
      <c r="CC675" s="48"/>
      <c r="CD675" s="48"/>
      <c r="CE675" s="48"/>
      <c r="CF675" s="48"/>
      <c r="CG675" s="48"/>
      <c r="CH675" s="48"/>
      <c r="CI675" s="48"/>
      <c r="CJ675" s="48"/>
      <c r="CK675" s="48"/>
      <c r="CL675" s="48"/>
      <c r="CM675" s="48"/>
      <c r="CN675" s="48"/>
      <c r="CO675" s="48"/>
      <c r="CP675" s="48"/>
      <c r="CQ675" s="48"/>
      <c r="CR675" s="50"/>
      <c r="CS675" s="48"/>
      <c r="CT675" s="48"/>
      <c r="CU675" s="48"/>
      <c r="CV675" s="49"/>
      <c r="CW675" s="51"/>
      <c r="CX675" s="51"/>
    </row>
    <row r="676" spans="1:102" ht="20.25" x14ac:dyDescent="0.3">
      <c r="A676" s="21">
        <v>21</v>
      </c>
      <c r="B676" s="24" t="s">
        <v>243</v>
      </c>
      <c r="C676" s="23">
        <v>0.25</v>
      </c>
      <c r="D676" s="23">
        <v>45</v>
      </c>
      <c r="E676" s="32"/>
      <c r="F676" s="32"/>
      <c r="G676" s="32"/>
      <c r="H676" s="32"/>
      <c r="I676" s="46"/>
      <c r="J676" s="48"/>
      <c r="K676" s="48"/>
      <c r="L676" s="48"/>
      <c r="M676" s="48"/>
      <c r="N676" s="48"/>
      <c r="O676" s="48"/>
      <c r="P676" s="48"/>
      <c r="Q676" s="48"/>
      <c r="R676" s="48"/>
      <c r="S676" s="48"/>
      <c r="T676" s="50"/>
      <c r="U676" s="48"/>
      <c r="V676" s="48"/>
      <c r="W676" s="48"/>
      <c r="X676" s="48"/>
      <c r="Y676" s="48"/>
      <c r="Z676" s="48"/>
      <c r="AA676" s="48"/>
      <c r="AB676" s="48"/>
      <c r="AC676" s="48"/>
      <c r="AD676" s="48"/>
      <c r="AE676" s="48"/>
      <c r="AF676" s="48"/>
      <c r="AG676" s="48"/>
      <c r="AH676" s="48"/>
      <c r="AI676" s="48"/>
      <c r="AJ676" s="48"/>
      <c r="AK676" s="48"/>
      <c r="AL676" s="48"/>
      <c r="AM676" s="48"/>
      <c r="AN676" s="48"/>
      <c r="AO676" s="48"/>
      <c r="AP676" s="50"/>
      <c r="AQ676" s="48"/>
      <c r="AR676" s="48"/>
      <c r="AS676" s="50"/>
      <c r="AT676" s="48"/>
      <c r="AU676" s="48"/>
      <c r="AV676" s="50"/>
      <c r="AW676" s="48"/>
      <c r="AX676" s="48"/>
      <c r="AY676" s="48"/>
      <c r="AZ676" s="50"/>
      <c r="BA676" s="48"/>
      <c r="BB676" s="48"/>
      <c r="BC676" s="48"/>
      <c r="BD676" s="48"/>
      <c r="BE676" s="48"/>
      <c r="BF676" s="48"/>
      <c r="BG676" s="48"/>
      <c r="BH676" s="48"/>
      <c r="BI676" s="48"/>
      <c r="BJ676" s="48"/>
      <c r="BK676" s="48"/>
      <c r="BL676" s="48"/>
      <c r="BM676" s="48"/>
      <c r="BN676" s="48"/>
      <c r="BO676" s="48"/>
      <c r="BP676" s="48"/>
      <c r="BQ676" s="51"/>
      <c r="BR676" s="51"/>
      <c r="BS676" s="48"/>
      <c r="BT676" s="48"/>
      <c r="BU676" s="48"/>
      <c r="BV676" s="48"/>
      <c r="BW676" s="48"/>
      <c r="BX676" s="48"/>
      <c r="BY676" s="48"/>
      <c r="BZ676" s="48"/>
      <c r="CA676" s="48"/>
      <c r="CB676" s="48"/>
      <c r="CC676" s="48"/>
      <c r="CD676" s="48"/>
      <c r="CE676" s="48"/>
      <c r="CF676" s="48"/>
      <c r="CG676" s="48"/>
      <c r="CH676" s="48"/>
      <c r="CI676" s="48"/>
      <c r="CJ676" s="48"/>
      <c r="CK676" s="48"/>
      <c r="CL676" s="48"/>
      <c r="CM676" s="48"/>
      <c r="CN676" s="48"/>
      <c r="CO676" s="48"/>
      <c r="CP676" s="48"/>
      <c r="CQ676" s="48"/>
      <c r="CR676" s="50"/>
      <c r="CS676" s="48"/>
      <c r="CT676" s="48"/>
      <c r="CU676" s="48"/>
      <c r="CV676" s="49"/>
      <c r="CW676" s="51"/>
      <c r="CX676" s="51"/>
    </row>
    <row r="677" spans="1:102" ht="20.25" x14ac:dyDescent="0.3">
      <c r="A677" s="21">
        <v>22</v>
      </c>
      <c r="B677" s="24" t="s">
        <v>243</v>
      </c>
      <c r="C677" s="23">
        <v>0.5</v>
      </c>
      <c r="D677" s="23">
        <v>75</v>
      </c>
      <c r="E677" s="32"/>
      <c r="F677" s="32"/>
      <c r="G677" s="32"/>
      <c r="H677" s="32"/>
      <c r="I677" s="46"/>
      <c r="J677" s="48"/>
      <c r="K677" s="48"/>
      <c r="L677" s="48"/>
      <c r="M677" s="48"/>
      <c r="N677" s="48"/>
      <c r="O677" s="48"/>
      <c r="P677" s="48"/>
      <c r="Q677" s="48"/>
      <c r="R677" s="48"/>
      <c r="S677" s="48"/>
      <c r="T677" s="50"/>
      <c r="U677" s="48"/>
      <c r="V677" s="48"/>
      <c r="W677" s="48"/>
      <c r="X677" s="48"/>
      <c r="Y677" s="48"/>
      <c r="Z677" s="48"/>
      <c r="AA677" s="48"/>
      <c r="AB677" s="48"/>
      <c r="AC677" s="48"/>
      <c r="AD677" s="48"/>
      <c r="AE677" s="48"/>
      <c r="AF677" s="48"/>
      <c r="AG677" s="48"/>
      <c r="AH677" s="48"/>
      <c r="AI677" s="48"/>
      <c r="AJ677" s="48"/>
      <c r="AK677" s="48"/>
      <c r="AL677" s="48"/>
      <c r="AM677" s="48"/>
      <c r="AN677" s="48"/>
      <c r="AO677" s="48"/>
      <c r="AP677" s="50"/>
      <c r="AQ677" s="48"/>
      <c r="AR677" s="48"/>
      <c r="AS677" s="50"/>
      <c r="AT677" s="48"/>
      <c r="AU677" s="48"/>
      <c r="AV677" s="50"/>
      <c r="AW677" s="48"/>
      <c r="AX677" s="48"/>
      <c r="AY677" s="48"/>
      <c r="AZ677" s="50"/>
      <c r="BA677" s="48"/>
      <c r="BB677" s="48"/>
      <c r="BC677" s="48"/>
      <c r="BD677" s="48"/>
      <c r="BE677" s="48"/>
      <c r="BF677" s="48"/>
      <c r="BG677" s="48"/>
      <c r="BH677" s="48"/>
      <c r="BI677" s="48"/>
      <c r="BJ677" s="48"/>
      <c r="BK677" s="48"/>
      <c r="BL677" s="48"/>
      <c r="BM677" s="48"/>
      <c r="BN677" s="48"/>
      <c r="BO677" s="48"/>
      <c r="BP677" s="48"/>
      <c r="BQ677" s="51"/>
      <c r="BR677" s="51"/>
      <c r="BS677" s="48"/>
      <c r="BT677" s="48"/>
      <c r="BU677" s="48"/>
      <c r="BV677" s="48"/>
      <c r="BW677" s="48"/>
      <c r="BX677" s="48"/>
      <c r="BY677" s="48"/>
      <c r="BZ677" s="48"/>
      <c r="CA677" s="48"/>
      <c r="CB677" s="48"/>
      <c r="CC677" s="48"/>
      <c r="CD677" s="48"/>
      <c r="CE677" s="48"/>
      <c r="CF677" s="48"/>
      <c r="CG677" s="48"/>
      <c r="CH677" s="48"/>
      <c r="CI677" s="48"/>
      <c r="CJ677" s="48"/>
      <c r="CK677" s="48"/>
      <c r="CL677" s="48"/>
      <c r="CM677" s="48"/>
      <c r="CN677" s="48"/>
      <c r="CO677" s="48"/>
      <c r="CP677" s="48"/>
      <c r="CQ677" s="48"/>
      <c r="CR677" s="50"/>
      <c r="CS677" s="48"/>
      <c r="CT677" s="48"/>
      <c r="CU677" s="48"/>
      <c r="CV677" s="49"/>
      <c r="CW677" s="51"/>
      <c r="CX677" s="51"/>
    </row>
    <row r="678" spans="1:102" ht="20.25" x14ac:dyDescent="0.3">
      <c r="A678" s="21">
        <v>23</v>
      </c>
      <c r="B678" s="24" t="s">
        <v>243</v>
      </c>
      <c r="C678" s="23" t="s">
        <v>244</v>
      </c>
      <c r="D678" s="23">
        <v>120</v>
      </c>
      <c r="E678" s="32"/>
      <c r="F678" s="32"/>
      <c r="G678" s="32"/>
      <c r="H678" s="32"/>
      <c r="I678" s="46"/>
      <c r="J678" s="48"/>
      <c r="K678" s="48"/>
      <c r="L678" s="48"/>
      <c r="M678" s="48"/>
      <c r="N678" s="48"/>
      <c r="O678" s="48"/>
      <c r="P678" s="48"/>
      <c r="Q678" s="48"/>
      <c r="R678" s="48"/>
      <c r="S678" s="48"/>
      <c r="T678" s="50"/>
      <c r="U678" s="48"/>
      <c r="V678" s="48"/>
      <c r="W678" s="48"/>
      <c r="X678" s="48"/>
      <c r="Y678" s="48"/>
      <c r="Z678" s="48"/>
      <c r="AA678" s="48"/>
      <c r="AB678" s="48"/>
      <c r="AC678" s="48"/>
      <c r="AD678" s="48"/>
      <c r="AE678" s="48"/>
      <c r="AF678" s="48"/>
      <c r="AG678" s="48"/>
      <c r="AH678" s="48"/>
      <c r="AI678" s="48"/>
      <c r="AJ678" s="48"/>
      <c r="AK678" s="48"/>
      <c r="AL678" s="48"/>
      <c r="AM678" s="48"/>
      <c r="AN678" s="48"/>
      <c r="AO678" s="48"/>
      <c r="AP678" s="50"/>
      <c r="AQ678" s="48"/>
      <c r="AR678" s="48"/>
      <c r="AS678" s="50"/>
      <c r="AT678" s="48"/>
      <c r="AU678" s="48"/>
      <c r="AV678" s="50"/>
      <c r="AW678" s="48"/>
      <c r="AX678" s="48"/>
      <c r="AY678" s="48"/>
      <c r="AZ678" s="50"/>
      <c r="BA678" s="48"/>
      <c r="BB678" s="48"/>
      <c r="BC678" s="48"/>
      <c r="BD678" s="48"/>
      <c r="BE678" s="48"/>
      <c r="BF678" s="48"/>
      <c r="BG678" s="48"/>
      <c r="BH678" s="48"/>
      <c r="BI678" s="48"/>
      <c r="BJ678" s="48"/>
      <c r="BK678" s="48"/>
      <c r="BL678" s="48"/>
      <c r="BM678" s="48"/>
      <c r="BN678" s="48"/>
      <c r="BO678" s="48"/>
      <c r="BP678" s="48"/>
      <c r="BQ678" s="51"/>
      <c r="BR678" s="51"/>
      <c r="BS678" s="48"/>
      <c r="BT678" s="48"/>
      <c r="BU678" s="48"/>
      <c r="BV678" s="48"/>
      <c r="BW678" s="48"/>
      <c r="BX678" s="48"/>
      <c r="BY678" s="48"/>
      <c r="BZ678" s="48"/>
      <c r="CA678" s="48"/>
      <c r="CB678" s="48"/>
      <c r="CC678" s="48"/>
      <c r="CD678" s="48"/>
      <c r="CE678" s="48"/>
      <c r="CF678" s="48"/>
      <c r="CG678" s="48"/>
      <c r="CH678" s="48"/>
      <c r="CI678" s="48"/>
      <c r="CJ678" s="48"/>
      <c r="CK678" s="48"/>
      <c r="CL678" s="48"/>
      <c r="CM678" s="48"/>
      <c r="CN678" s="48"/>
      <c r="CO678" s="48"/>
      <c r="CP678" s="48"/>
      <c r="CQ678" s="48"/>
      <c r="CR678" s="50"/>
      <c r="CS678" s="48"/>
      <c r="CT678" s="48"/>
      <c r="CU678" s="48"/>
      <c r="CV678" s="49"/>
      <c r="CW678" s="51"/>
      <c r="CX678" s="51"/>
    </row>
    <row r="679" spans="1:102" ht="20.25" hidden="1" x14ac:dyDescent="0.3">
      <c r="A679" s="21">
        <v>24</v>
      </c>
      <c r="B679" s="24" t="s">
        <v>245</v>
      </c>
      <c r="C679" s="23">
        <v>0.25</v>
      </c>
      <c r="D679" s="23">
        <v>50</v>
      </c>
      <c r="E679" s="32"/>
      <c r="F679" s="32"/>
      <c r="G679" s="32"/>
      <c r="H679" s="32"/>
      <c r="I679" s="46"/>
      <c r="J679" s="48"/>
      <c r="K679" s="48"/>
      <c r="L679" s="48"/>
      <c r="M679" s="48"/>
      <c r="N679" s="48"/>
      <c r="O679" s="48"/>
      <c r="P679" s="48"/>
      <c r="Q679" s="48"/>
      <c r="R679" s="48"/>
      <c r="S679" s="48"/>
      <c r="T679" s="50"/>
      <c r="U679" s="48"/>
      <c r="V679" s="48"/>
      <c r="W679" s="48"/>
      <c r="X679" s="48"/>
      <c r="Y679" s="48"/>
      <c r="Z679" s="48"/>
      <c r="AA679" s="48"/>
      <c r="AB679" s="48"/>
      <c r="AC679" s="48"/>
      <c r="AD679" s="48"/>
      <c r="AE679" s="48"/>
      <c r="AF679" s="48"/>
      <c r="AG679" s="48"/>
      <c r="AH679" s="48"/>
      <c r="AI679" s="48"/>
      <c r="AJ679" s="48"/>
      <c r="AK679" s="48"/>
      <c r="AL679" s="48"/>
      <c r="AM679" s="48"/>
      <c r="AN679" s="48"/>
      <c r="AO679" s="48"/>
      <c r="AP679" s="50"/>
      <c r="AQ679" s="48"/>
      <c r="AR679" s="48"/>
      <c r="AS679" s="50"/>
      <c r="AT679" s="48"/>
      <c r="AU679" s="48"/>
      <c r="AV679" s="50"/>
      <c r="AW679" s="48"/>
      <c r="AX679" s="48"/>
      <c r="AY679" s="48"/>
      <c r="AZ679" s="50"/>
      <c r="BA679" s="48"/>
      <c r="BB679" s="48"/>
      <c r="BC679" s="48"/>
      <c r="BD679" s="48"/>
      <c r="BE679" s="48"/>
      <c r="BF679" s="48"/>
      <c r="BG679" s="48"/>
      <c r="BH679" s="48"/>
      <c r="BI679" s="48"/>
      <c r="BJ679" s="48"/>
      <c r="BK679" s="48"/>
      <c r="BL679" s="48"/>
      <c r="BM679" s="48"/>
      <c r="BN679" s="48"/>
      <c r="BO679" s="48"/>
      <c r="BP679" s="48"/>
      <c r="BQ679" s="51"/>
      <c r="BR679" s="51"/>
      <c r="BS679" s="48"/>
      <c r="BT679" s="48"/>
      <c r="BU679" s="48"/>
      <c r="BV679" s="48"/>
      <c r="BW679" s="48"/>
      <c r="BX679" s="48"/>
      <c r="BY679" s="48"/>
      <c r="BZ679" s="48"/>
      <c r="CA679" s="48"/>
      <c r="CB679" s="48"/>
      <c r="CC679" s="48"/>
      <c r="CD679" s="48"/>
      <c r="CE679" s="48"/>
      <c r="CF679" s="48"/>
      <c r="CG679" s="48"/>
      <c r="CH679" s="48"/>
      <c r="CI679" s="48"/>
      <c r="CJ679" s="48"/>
      <c r="CK679" s="48"/>
      <c r="CL679" s="48"/>
      <c r="CM679" s="48"/>
      <c r="CN679" s="48"/>
      <c r="CO679" s="48"/>
      <c r="CP679" s="48"/>
      <c r="CQ679" s="48"/>
      <c r="CR679" s="50"/>
      <c r="CS679" s="48"/>
      <c r="CT679" s="48"/>
      <c r="CU679" s="48"/>
      <c r="CV679" s="49"/>
      <c r="CW679" s="51"/>
      <c r="CX679" s="51"/>
    </row>
    <row r="680" spans="1:102" ht="20.25" hidden="1" x14ac:dyDescent="0.3">
      <c r="A680" s="21">
        <v>25</v>
      </c>
      <c r="B680" s="24" t="s">
        <v>245</v>
      </c>
      <c r="C680" s="23">
        <v>0.5</v>
      </c>
      <c r="D680" s="23">
        <v>85</v>
      </c>
      <c r="E680" s="32"/>
      <c r="F680" s="32"/>
      <c r="G680" s="32"/>
      <c r="H680" s="32"/>
      <c r="I680" s="46"/>
      <c r="J680" s="48"/>
      <c r="K680" s="48"/>
      <c r="L680" s="48"/>
      <c r="M680" s="48"/>
      <c r="N680" s="48"/>
      <c r="O680" s="48"/>
      <c r="P680" s="48"/>
      <c r="Q680" s="48"/>
      <c r="R680" s="48"/>
      <c r="S680" s="48"/>
      <c r="T680" s="50"/>
      <c r="U680" s="48"/>
      <c r="V680" s="48"/>
      <c r="W680" s="48"/>
      <c r="X680" s="48"/>
      <c r="Y680" s="48"/>
      <c r="Z680" s="48"/>
      <c r="AA680" s="48"/>
      <c r="AB680" s="48"/>
      <c r="AC680" s="48"/>
      <c r="AD680" s="48"/>
      <c r="AE680" s="48"/>
      <c r="AF680" s="48"/>
      <c r="AG680" s="48"/>
      <c r="AH680" s="48"/>
      <c r="AI680" s="48"/>
      <c r="AJ680" s="48"/>
      <c r="AK680" s="48"/>
      <c r="AL680" s="48"/>
      <c r="AM680" s="48"/>
      <c r="AN680" s="48"/>
      <c r="AO680" s="48"/>
      <c r="AP680" s="50"/>
      <c r="AQ680" s="48"/>
      <c r="AR680" s="48"/>
      <c r="AS680" s="50"/>
      <c r="AT680" s="48"/>
      <c r="AU680" s="48"/>
      <c r="AV680" s="50"/>
      <c r="AW680" s="48"/>
      <c r="AX680" s="48"/>
      <c r="AY680" s="48"/>
      <c r="AZ680" s="50"/>
      <c r="BA680" s="48"/>
      <c r="BB680" s="48"/>
      <c r="BC680" s="48"/>
      <c r="BD680" s="48"/>
      <c r="BE680" s="48"/>
      <c r="BF680" s="48"/>
      <c r="BG680" s="48"/>
      <c r="BH680" s="48"/>
      <c r="BI680" s="48"/>
      <c r="BJ680" s="48"/>
      <c r="BK680" s="48"/>
      <c r="BL680" s="48"/>
      <c r="BM680" s="48"/>
      <c r="BN680" s="48"/>
      <c r="BO680" s="48"/>
      <c r="BP680" s="48"/>
      <c r="BQ680" s="51"/>
      <c r="BR680" s="51"/>
      <c r="BS680" s="48"/>
      <c r="BT680" s="48"/>
      <c r="BU680" s="48"/>
      <c r="BV680" s="48"/>
      <c r="BW680" s="48"/>
      <c r="BX680" s="48"/>
      <c r="BY680" s="48"/>
      <c r="BZ680" s="48"/>
      <c r="CA680" s="48"/>
      <c r="CB680" s="48"/>
      <c r="CC680" s="48"/>
      <c r="CD680" s="48"/>
      <c r="CE680" s="48"/>
      <c r="CF680" s="48"/>
      <c r="CG680" s="48"/>
      <c r="CH680" s="48"/>
      <c r="CI680" s="48"/>
      <c r="CJ680" s="48"/>
      <c r="CK680" s="48"/>
      <c r="CL680" s="48"/>
      <c r="CM680" s="48"/>
      <c r="CN680" s="48"/>
      <c r="CO680" s="48"/>
      <c r="CP680" s="48"/>
      <c r="CQ680" s="48"/>
      <c r="CR680" s="50"/>
      <c r="CS680" s="48"/>
      <c r="CT680" s="48"/>
      <c r="CU680" s="48"/>
      <c r="CV680" s="49"/>
      <c r="CW680" s="51"/>
      <c r="CX680" s="51"/>
    </row>
    <row r="681" spans="1:102" ht="20.25" hidden="1" x14ac:dyDescent="0.3">
      <c r="A681" s="21">
        <v>26</v>
      </c>
      <c r="B681" s="24" t="s">
        <v>245</v>
      </c>
      <c r="C681" s="23" t="s">
        <v>244</v>
      </c>
      <c r="D681" s="23">
        <v>140</v>
      </c>
      <c r="E681" s="32"/>
      <c r="F681" s="32"/>
      <c r="G681" s="32"/>
      <c r="H681" s="32"/>
      <c r="I681" s="46"/>
      <c r="J681" s="48"/>
      <c r="K681" s="48"/>
      <c r="L681" s="48"/>
      <c r="M681" s="48"/>
      <c r="N681" s="48"/>
      <c r="O681" s="48"/>
      <c r="P681" s="48"/>
      <c r="Q681" s="48"/>
      <c r="R681" s="48"/>
      <c r="S681" s="48"/>
      <c r="T681" s="50"/>
      <c r="U681" s="48"/>
      <c r="V681" s="48"/>
      <c r="W681" s="48"/>
      <c r="X681" s="48"/>
      <c r="Y681" s="48"/>
      <c r="Z681" s="48"/>
      <c r="AA681" s="48"/>
      <c r="AB681" s="48"/>
      <c r="AC681" s="48"/>
      <c r="AD681" s="48"/>
      <c r="AE681" s="48"/>
      <c r="AF681" s="48"/>
      <c r="AG681" s="48"/>
      <c r="AH681" s="48"/>
      <c r="AI681" s="48"/>
      <c r="AJ681" s="48"/>
      <c r="AK681" s="48"/>
      <c r="AL681" s="48"/>
      <c r="AM681" s="48"/>
      <c r="AN681" s="48"/>
      <c r="AO681" s="48"/>
      <c r="AP681" s="50"/>
      <c r="AQ681" s="48"/>
      <c r="AR681" s="48"/>
      <c r="AS681" s="50"/>
      <c r="AT681" s="48"/>
      <c r="AU681" s="48"/>
      <c r="AV681" s="50"/>
      <c r="AW681" s="48"/>
      <c r="AX681" s="48"/>
      <c r="AY681" s="48"/>
      <c r="AZ681" s="50"/>
      <c r="BA681" s="48"/>
      <c r="BB681" s="48"/>
      <c r="BC681" s="48"/>
      <c r="BD681" s="48"/>
      <c r="BE681" s="48"/>
      <c r="BF681" s="48"/>
      <c r="BG681" s="48"/>
      <c r="BH681" s="48"/>
      <c r="BI681" s="48"/>
      <c r="BJ681" s="48"/>
      <c r="BK681" s="48"/>
      <c r="BL681" s="48"/>
      <c r="BM681" s="48"/>
      <c r="BN681" s="48"/>
      <c r="BO681" s="48"/>
      <c r="BP681" s="48"/>
      <c r="BQ681" s="51"/>
      <c r="BR681" s="51"/>
      <c r="BS681" s="48"/>
      <c r="BT681" s="48"/>
      <c r="BU681" s="48"/>
      <c r="BV681" s="48"/>
      <c r="BW681" s="48"/>
      <c r="BX681" s="48"/>
      <c r="BY681" s="48"/>
      <c r="BZ681" s="48"/>
      <c r="CA681" s="48"/>
      <c r="CB681" s="48"/>
      <c r="CC681" s="48"/>
      <c r="CD681" s="48"/>
      <c r="CE681" s="48"/>
      <c r="CF681" s="48"/>
      <c r="CG681" s="48"/>
      <c r="CH681" s="48"/>
      <c r="CI681" s="48"/>
      <c r="CJ681" s="48"/>
      <c r="CK681" s="48"/>
      <c r="CL681" s="48"/>
      <c r="CM681" s="48"/>
      <c r="CN681" s="48"/>
      <c r="CO681" s="48"/>
      <c r="CP681" s="48"/>
      <c r="CQ681" s="48"/>
      <c r="CR681" s="50"/>
      <c r="CS681" s="48"/>
      <c r="CT681" s="48"/>
      <c r="CU681" s="48"/>
      <c r="CV681" s="49"/>
      <c r="CW681" s="51"/>
      <c r="CX681" s="51"/>
    </row>
    <row r="682" spans="1:102" ht="20.25" x14ac:dyDescent="0.3">
      <c r="A682" s="8"/>
      <c r="B682" s="9" t="s">
        <v>17</v>
      </c>
      <c r="C682" s="10"/>
      <c r="D682" s="10"/>
      <c r="E682" s="32"/>
      <c r="F682" s="32"/>
      <c r="G682" s="32"/>
      <c r="H682" s="32"/>
      <c r="I682" s="46"/>
      <c r="J682" s="48"/>
      <c r="K682" s="48"/>
      <c r="L682" s="48"/>
      <c r="M682" s="48"/>
      <c r="N682" s="48"/>
      <c r="O682" s="48"/>
      <c r="P682" s="48"/>
      <c r="Q682" s="48"/>
      <c r="R682" s="48"/>
      <c r="S682" s="48"/>
      <c r="T682" s="50"/>
      <c r="U682" s="48"/>
      <c r="V682" s="48"/>
      <c r="W682" s="48"/>
      <c r="X682" s="48"/>
      <c r="Y682" s="48"/>
      <c r="Z682" s="48"/>
      <c r="AA682" s="48"/>
      <c r="AB682" s="48"/>
      <c r="AC682" s="48"/>
      <c r="AD682" s="48"/>
      <c r="AE682" s="48"/>
      <c r="AF682" s="48"/>
      <c r="AG682" s="48"/>
      <c r="AH682" s="48"/>
      <c r="AI682" s="48"/>
      <c r="AJ682" s="48"/>
      <c r="AK682" s="48"/>
      <c r="AL682" s="48"/>
      <c r="AM682" s="48"/>
      <c r="AN682" s="48"/>
      <c r="AO682" s="48"/>
      <c r="AP682" s="50"/>
      <c r="AQ682" s="48"/>
      <c r="AR682" s="48"/>
      <c r="AS682" s="50"/>
      <c r="AT682" s="48"/>
      <c r="AU682" s="48"/>
      <c r="AV682" s="50"/>
      <c r="AW682" s="48"/>
      <c r="AX682" s="48"/>
      <c r="AY682" s="48"/>
      <c r="AZ682" s="50"/>
      <c r="BA682" s="48"/>
      <c r="BB682" s="48"/>
      <c r="BC682" s="48"/>
      <c r="BD682" s="48"/>
      <c r="BE682" s="48"/>
      <c r="BF682" s="48"/>
      <c r="BG682" s="48"/>
      <c r="BH682" s="48"/>
      <c r="BI682" s="48"/>
      <c r="BJ682" s="48"/>
      <c r="BK682" s="48"/>
      <c r="BL682" s="48"/>
      <c r="BM682" s="48"/>
      <c r="BN682" s="48"/>
      <c r="BO682" s="48"/>
      <c r="BP682" s="48"/>
      <c r="BQ682" s="51">
        <f t="shared" si="5"/>
        <v>0</v>
      </c>
      <c r="BR682" s="51">
        <f>BQ682*D700</f>
        <v>0</v>
      </c>
      <c r="BS682" s="48"/>
      <c r="BT682" s="48"/>
      <c r="BU682" s="48"/>
      <c r="BV682" s="48"/>
      <c r="BW682" s="48"/>
      <c r="BX682" s="48"/>
      <c r="BY682" s="48"/>
      <c r="BZ682" s="48"/>
      <c r="CA682" s="48"/>
      <c r="CB682" s="48"/>
      <c r="CC682" s="48"/>
      <c r="CD682" s="48"/>
      <c r="CE682" s="48"/>
      <c r="CF682" s="48"/>
      <c r="CG682" s="48"/>
      <c r="CH682" s="48"/>
      <c r="CI682" s="48"/>
      <c r="CJ682" s="48"/>
      <c r="CK682" s="48"/>
      <c r="CL682" s="48"/>
      <c r="CM682" s="48"/>
      <c r="CN682" s="48"/>
      <c r="CO682" s="48"/>
      <c r="CP682" s="48"/>
      <c r="CQ682" s="48"/>
      <c r="CR682" s="50"/>
      <c r="CS682" s="48"/>
      <c r="CT682" s="48"/>
      <c r="CU682" s="48"/>
      <c r="CV682" s="49"/>
      <c r="CW682" s="51"/>
      <c r="CX682" s="51"/>
    </row>
    <row r="683" spans="1:102" ht="20.25" x14ac:dyDescent="0.3">
      <c r="A683" s="21">
        <v>1</v>
      </c>
      <c r="B683" s="14" t="s">
        <v>118</v>
      </c>
      <c r="C683" s="14">
        <v>25</v>
      </c>
      <c r="D683" s="14">
        <v>20</v>
      </c>
      <c r="E683" s="32"/>
      <c r="F683" s="32"/>
      <c r="G683" s="32"/>
      <c r="H683" s="32"/>
      <c r="I683" s="46"/>
      <c r="J683" s="48"/>
      <c r="K683" s="48"/>
      <c r="L683" s="48"/>
      <c r="M683" s="48"/>
      <c r="N683" s="48"/>
      <c r="O683" s="48"/>
      <c r="P683" s="48"/>
      <c r="Q683" s="48"/>
      <c r="R683" s="48"/>
      <c r="S683" s="48"/>
      <c r="T683" s="50"/>
      <c r="U683" s="48"/>
      <c r="V683" s="48"/>
      <c r="W683" s="48"/>
      <c r="X683" s="48"/>
      <c r="Y683" s="48"/>
      <c r="Z683" s="48"/>
      <c r="AA683" s="48"/>
      <c r="AB683" s="48"/>
      <c r="AC683" s="48"/>
      <c r="AD683" s="48"/>
      <c r="AE683" s="48"/>
      <c r="AF683" s="48"/>
      <c r="AG683" s="48"/>
      <c r="AH683" s="48"/>
      <c r="AI683" s="48"/>
      <c r="AJ683" s="48"/>
      <c r="AK683" s="48"/>
      <c r="AL683" s="48"/>
      <c r="AM683" s="48"/>
      <c r="AN683" s="48"/>
      <c r="AO683" s="48"/>
      <c r="AP683" s="50"/>
      <c r="AQ683" s="48"/>
      <c r="AR683" s="48"/>
      <c r="AS683" s="50"/>
      <c r="AT683" s="48"/>
      <c r="AU683" s="48"/>
      <c r="AV683" s="50"/>
      <c r="AW683" s="48"/>
      <c r="AX683" s="48"/>
      <c r="AY683" s="48"/>
      <c r="AZ683" s="50"/>
      <c r="BA683" s="48"/>
      <c r="BB683" s="48"/>
      <c r="BC683" s="48"/>
      <c r="BD683" s="48"/>
      <c r="BE683" s="48"/>
      <c r="BF683" s="48"/>
      <c r="BG683" s="48"/>
      <c r="BH683" s="48"/>
      <c r="BI683" s="48"/>
      <c r="BJ683" s="48"/>
      <c r="BK683" s="48"/>
      <c r="BL683" s="48"/>
      <c r="BM683" s="48"/>
      <c r="BN683" s="48"/>
      <c r="BO683" s="48"/>
      <c r="BP683" s="48"/>
      <c r="BQ683" s="51">
        <f t="shared" si="5"/>
        <v>0</v>
      </c>
      <c r="BR683" s="51">
        <f>BQ683*D701</f>
        <v>0</v>
      </c>
      <c r="BS683" s="48"/>
      <c r="BT683" s="48"/>
      <c r="BU683" s="48"/>
      <c r="BV683" s="48"/>
      <c r="BW683" s="48"/>
      <c r="BX683" s="48"/>
      <c r="BY683" s="48"/>
      <c r="BZ683" s="48"/>
      <c r="CA683" s="48"/>
      <c r="CB683" s="48"/>
      <c r="CC683" s="48"/>
      <c r="CD683" s="48"/>
      <c r="CE683" s="48"/>
      <c r="CF683" s="48"/>
      <c r="CG683" s="48"/>
      <c r="CH683" s="48"/>
      <c r="CI683" s="48"/>
      <c r="CJ683" s="48"/>
      <c r="CK683" s="48"/>
      <c r="CL683" s="48"/>
      <c r="CM683" s="48"/>
      <c r="CN683" s="48"/>
      <c r="CO683" s="48"/>
      <c r="CP683" s="48"/>
      <c r="CQ683" s="48"/>
      <c r="CR683" s="50"/>
      <c r="CS683" s="48"/>
      <c r="CT683" s="48"/>
      <c r="CU683" s="48"/>
      <c r="CV683" s="49"/>
      <c r="CW683" s="51"/>
      <c r="CX683" s="51"/>
    </row>
    <row r="684" spans="1:102" ht="20.25" x14ac:dyDescent="0.3">
      <c r="A684" s="8">
        <v>2</v>
      </c>
      <c r="B684" s="14" t="s">
        <v>212</v>
      </c>
      <c r="C684" s="14">
        <v>140</v>
      </c>
      <c r="D684" s="14">
        <v>100</v>
      </c>
      <c r="E684" s="32"/>
      <c r="F684" s="32"/>
      <c r="G684" s="32"/>
      <c r="H684" s="32"/>
      <c r="I684" s="46"/>
      <c r="J684" s="48"/>
      <c r="K684" s="48"/>
      <c r="L684" s="48"/>
      <c r="M684" s="48"/>
      <c r="N684" s="48"/>
      <c r="O684" s="48"/>
      <c r="P684" s="48"/>
      <c r="Q684" s="48"/>
      <c r="R684" s="48"/>
      <c r="S684" s="48"/>
      <c r="T684" s="50"/>
      <c r="U684" s="48"/>
      <c r="V684" s="48"/>
      <c r="W684" s="48"/>
      <c r="X684" s="48"/>
      <c r="Y684" s="48"/>
      <c r="Z684" s="48"/>
      <c r="AA684" s="48"/>
      <c r="AB684" s="48"/>
      <c r="AC684" s="48"/>
      <c r="AD684" s="48"/>
      <c r="AE684" s="48"/>
      <c r="AF684" s="48"/>
      <c r="AG684" s="48"/>
      <c r="AH684" s="48"/>
      <c r="AI684" s="48"/>
      <c r="AJ684" s="48"/>
      <c r="AK684" s="48"/>
      <c r="AL684" s="48"/>
      <c r="AM684" s="48"/>
      <c r="AN684" s="48"/>
      <c r="AO684" s="48"/>
      <c r="AP684" s="50"/>
      <c r="AQ684" s="48"/>
      <c r="AR684" s="48"/>
      <c r="AS684" s="50"/>
      <c r="AT684" s="48"/>
      <c r="AU684" s="48"/>
      <c r="AV684" s="50"/>
      <c r="AW684" s="48"/>
      <c r="AX684" s="48"/>
      <c r="AY684" s="48"/>
      <c r="AZ684" s="50"/>
      <c r="BA684" s="48"/>
      <c r="BB684" s="48"/>
      <c r="BC684" s="48"/>
      <c r="BD684" s="48"/>
      <c r="BE684" s="48"/>
      <c r="BF684" s="48"/>
      <c r="BG684" s="48"/>
      <c r="BH684" s="48"/>
      <c r="BI684" s="48"/>
      <c r="BJ684" s="48"/>
      <c r="BK684" s="48"/>
      <c r="BL684" s="48"/>
      <c r="BM684" s="48"/>
      <c r="BN684" s="48"/>
      <c r="BO684" s="48"/>
      <c r="BP684" s="48"/>
      <c r="BQ684" s="51">
        <f t="shared" si="5"/>
        <v>0</v>
      </c>
      <c r="BR684" s="51">
        <f>BQ684*D702</f>
        <v>0</v>
      </c>
      <c r="BS684" s="48"/>
      <c r="BT684" s="48"/>
      <c r="BU684" s="48"/>
      <c r="BV684" s="48"/>
      <c r="BW684" s="48"/>
      <c r="BX684" s="48"/>
      <c r="BY684" s="48"/>
      <c r="BZ684" s="48"/>
      <c r="CA684" s="48"/>
      <c r="CB684" s="48"/>
      <c r="CC684" s="48"/>
      <c r="CD684" s="48"/>
      <c r="CE684" s="48"/>
      <c r="CF684" s="48"/>
      <c r="CG684" s="48"/>
      <c r="CH684" s="48"/>
      <c r="CI684" s="48"/>
      <c r="CJ684" s="48"/>
      <c r="CK684" s="48"/>
      <c r="CL684" s="48"/>
      <c r="CM684" s="48"/>
      <c r="CN684" s="48"/>
      <c r="CO684" s="48"/>
      <c r="CP684" s="48"/>
      <c r="CQ684" s="48"/>
      <c r="CR684" s="50"/>
      <c r="CS684" s="48"/>
      <c r="CT684" s="48"/>
      <c r="CU684" s="48"/>
      <c r="CV684" s="49"/>
      <c r="CW684" s="51"/>
      <c r="CX684" s="51"/>
    </row>
    <row r="685" spans="1:102" ht="20.25" x14ac:dyDescent="0.3">
      <c r="A685" s="8">
        <v>3</v>
      </c>
      <c r="B685" s="14" t="s">
        <v>325</v>
      </c>
      <c r="C685" s="14">
        <v>25</v>
      </c>
      <c r="D685" s="14">
        <v>20</v>
      </c>
      <c r="E685" s="32"/>
      <c r="F685" s="32"/>
      <c r="G685" s="32"/>
      <c r="H685" s="32"/>
      <c r="I685" s="46"/>
      <c r="K685" s="48"/>
      <c r="L685" s="48"/>
      <c r="M685" s="48"/>
      <c r="N685" s="48"/>
      <c r="R685" s="49"/>
      <c r="T685" s="50"/>
      <c r="AA685" s="48"/>
      <c r="AB685" s="48"/>
      <c r="AC685" s="48"/>
      <c r="AD685" s="48"/>
      <c r="AE685" s="48"/>
      <c r="AG685" s="48"/>
      <c r="AH685" s="48"/>
      <c r="AL685" s="48"/>
      <c r="AN685" s="48"/>
      <c r="AO685" s="49"/>
      <c r="AP685" s="50"/>
      <c r="AR685" s="49"/>
      <c r="AS685" s="50"/>
      <c r="AT685" s="48"/>
      <c r="AU685" s="48"/>
      <c r="AV685" s="50"/>
      <c r="AW685" s="48"/>
      <c r="AX685" s="48"/>
      <c r="AY685" s="48"/>
      <c r="AZ685" s="50"/>
      <c r="BA685" s="48"/>
      <c r="BB685" s="48"/>
      <c r="BC685" s="48"/>
      <c r="BE685" s="48"/>
      <c r="BG685" s="48"/>
      <c r="BH685" s="48"/>
      <c r="BI685" s="48"/>
      <c r="BJ685" s="48"/>
      <c r="BK685" s="48"/>
      <c r="BL685" s="48"/>
      <c r="BM685" s="48"/>
      <c r="BN685" s="48"/>
      <c r="BO685" s="48"/>
      <c r="BP685" s="52"/>
      <c r="BQ685" s="51">
        <f t="shared" si="5"/>
        <v>0</v>
      </c>
      <c r="BR685" s="51">
        <f>BQ685*D703</f>
        <v>0</v>
      </c>
    </row>
    <row r="686" spans="1:102" s="13" customFormat="1" ht="18" customHeight="1" x14ac:dyDescent="0.3">
      <c r="A686" s="8">
        <v>4</v>
      </c>
      <c r="B686" s="14" t="s">
        <v>39</v>
      </c>
      <c r="C686" s="14">
        <v>300</v>
      </c>
      <c r="D686" s="14">
        <v>100</v>
      </c>
      <c r="E686" s="32"/>
      <c r="F686" s="32"/>
      <c r="G686" s="32"/>
      <c r="H686" s="32"/>
      <c r="I686" s="46"/>
    </row>
    <row r="687" spans="1:102" s="13" customFormat="1" ht="18" customHeight="1" x14ac:dyDescent="0.3">
      <c r="A687" s="8">
        <v>5</v>
      </c>
      <c r="B687" s="14" t="s">
        <v>326</v>
      </c>
      <c r="C687" s="14">
        <v>40</v>
      </c>
      <c r="D687" s="14">
        <v>20</v>
      </c>
      <c r="E687" s="32"/>
      <c r="F687" s="32"/>
      <c r="G687" s="32"/>
      <c r="H687" s="32"/>
      <c r="I687" s="46"/>
    </row>
    <row r="688" spans="1:102" s="13" customFormat="1" ht="18" customHeight="1" x14ac:dyDescent="0.3">
      <c r="A688" s="8">
        <v>6</v>
      </c>
      <c r="B688" s="14" t="s">
        <v>40</v>
      </c>
      <c r="C688" s="14">
        <v>220</v>
      </c>
      <c r="D688" s="14">
        <v>100</v>
      </c>
      <c r="E688" s="32"/>
      <c r="F688" s="32"/>
      <c r="G688" s="32"/>
      <c r="H688" s="32"/>
      <c r="I688" s="46"/>
    </row>
    <row r="689" spans="1:19" s="13" customFormat="1" ht="18" customHeight="1" x14ac:dyDescent="0.3">
      <c r="A689" s="8">
        <v>7</v>
      </c>
      <c r="B689" s="14" t="s">
        <v>21</v>
      </c>
      <c r="C689" s="14">
        <v>10</v>
      </c>
      <c r="D689" s="14">
        <v>25</v>
      </c>
      <c r="E689" s="32"/>
      <c r="F689" s="32"/>
      <c r="G689" s="32"/>
      <c r="H689" s="32"/>
      <c r="I689" s="46"/>
    </row>
    <row r="690" spans="1:19" s="13" customFormat="1" ht="18" customHeight="1" x14ac:dyDescent="0.3">
      <c r="A690" s="8">
        <v>8</v>
      </c>
      <c r="B690" s="25" t="s">
        <v>327</v>
      </c>
      <c r="C690" s="23">
        <v>25</v>
      </c>
      <c r="D690" s="23">
        <v>20</v>
      </c>
      <c r="E690" s="32"/>
      <c r="F690" s="32"/>
      <c r="G690" s="32"/>
      <c r="H690" s="32"/>
      <c r="I690" s="46"/>
    </row>
    <row r="691" spans="1:19" s="13" customFormat="1" ht="18" customHeight="1" x14ac:dyDescent="0.3">
      <c r="A691" s="8">
        <v>9</v>
      </c>
      <c r="B691" s="14" t="s">
        <v>41</v>
      </c>
      <c r="C691" s="14">
        <v>280</v>
      </c>
      <c r="D691" s="14">
        <v>100</v>
      </c>
      <c r="E691" s="61"/>
      <c r="F691" s="61"/>
      <c r="G691" s="61"/>
      <c r="H691" s="61"/>
      <c r="I691" s="62"/>
    </row>
    <row r="692" spans="1:19" s="13" customFormat="1" ht="18" customHeight="1" x14ac:dyDescent="0.3">
      <c r="A692" s="8">
        <v>10</v>
      </c>
      <c r="B692" s="14" t="s">
        <v>328</v>
      </c>
      <c r="C692" s="14">
        <v>25</v>
      </c>
      <c r="D692" s="14">
        <v>30</v>
      </c>
      <c r="E692" s="32"/>
      <c r="F692" s="32"/>
      <c r="G692" s="32"/>
      <c r="H692" s="32"/>
      <c r="I692" s="46"/>
    </row>
    <row r="693" spans="1:19" s="13" customFormat="1" ht="18" customHeight="1" x14ac:dyDescent="0.3">
      <c r="A693" s="8">
        <v>11</v>
      </c>
      <c r="B693" s="27" t="s">
        <v>42</v>
      </c>
      <c r="C693" s="28">
        <v>280</v>
      </c>
      <c r="D693" s="28">
        <v>100</v>
      </c>
      <c r="E693" s="32"/>
      <c r="F693" s="32"/>
      <c r="G693" s="32"/>
      <c r="H693" s="32"/>
      <c r="I693" s="46"/>
    </row>
    <row r="694" spans="1:19" s="13" customFormat="1" ht="18" customHeight="1" x14ac:dyDescent="0.3">
      <c r="A694" s="8">
        <v>12</v>
      </c>
      <c r="B694" s="14" t="s">
        <v>268</v>
      </c>
      <c r="C694" s="14">
        <v>140</v>
      </c>
      <c r="D694" s="14">
        <v>100</v>
      </c>
      <c r="E694" s="32"/>
      <c r="F694" s="32"/>
      <c r="G694" s="32"/>
      <c r="H694" s="32"/>
      <c r="I694" s="46"/>
    </row>
    <row r="695" spans="1:19" s="13" customFormat="1" ht="18" customHeight="1" x14ac:dyDescent="0.3">
      <c r="A695" s="8">
        <v>13</v>
      </c>
      <c r="B695" s="14" t="s">
        <v>240</v>
      </c>
      <c r="C695" s="14">
        <v>30</v>
      </c>
      <c r="D695" s="14">
        <v>30</v>
      </c>
      <c r="E695" s="32"/>
      <c r="F695" s="32"/>
      <c r="G695" s="32"/>
      <c r="H695" s="32"/>
      <c r="I695" s="46"/>
    </row>
    <row r="696" spans="1:19" s="13" customFormat="1" ht="18" customHeight="1" x14ac:dyDescent="0.3">
      <c r="A696" s="8">
        <v>14</v>
      </c>
      <c r="B696" s="14" t="s">
        <v>241</v>
      </c>
      <c r="C696" s="14">
        <v>30</v>
      </c>
      <c r="D696" s="14">
        <v>30</v>
      </c>
      <c r="E696" s="32"/>
      <c r="F696" s="32"/>
      <c r="G696" s="32"/>
      <c r="H696" s="32"/>
      <c r="I696" s="46"/>
    </row>
    <row r="697" spans="1:19" s="13" customFormat="1" ht="18" customHeight="1" x14ac:dyDescent="0.3">
      <c r="A697" s="8"/>
      <c r="B697" s="9" t="s">
        <v>4</v>
      </c>
      <c r="C697" s="10"/>
      <c r="D697" s="10"/>
      <c r="E697" s="32"/>
      <c r="F697" s="32"/>
      <c r="G697" s="32"/>
      <c r="H697" s="32"/>
      <c r="I697" s="46"/>
    </row>
    <row r="698" spans="1:19" s="13" customFormat="1" ht="18" customHeight="1" x14ac:dyDescent="0.3">
      <c r="A698" s="8">
        <v>1</v>
      </c>
      <c r="B698" s="14" t="s">
        <v>37</v>
      </c>
      <c r="C698" s="23">
        <v>1</v>
      </c>
      <c r="D698" s="23">
        <v>5</v>
      </c>
      <c r="E698" s="32"/>
      <c r="F698" s="32"/>
      <c r="G698" s="32"/>
      <c r="H698" s="32"/>
      <c r="I698" s="46"/>
      <c r="J698" s="7"/>
      <c r="K698" s="7"/>
      <c r="L698" s="7"/>
      <c r="M698" s="7"/>
      <c r="N698" s="7"/>
      <c r="O698" s="7"/>
      <c r="P698" s="7"/>
      <c r="Q698" s="7"/>
      <c r="R698" s="7"/>
      <c r="S698" s="7"/>
    </row>
    <row r="699" spans="1:19" s="13" customFormat="1" ht="18" customHeight="1" x14ac:dyDescent="0.3">
      <c r="A699" s="8">
        <v>2</v>
      </c>
      <c r="B699" s="14" t="s">
        <v>38</v>
      </c>
      <c r="C699" s="23">
        <v>1</v>
      </c>
      <c r="D699" s="23">
        <v>5</v>
      </c>
      <c r="E699" s="32"/>
      <c r="F699" s="32"/>
      <c r="G699" s="32"/>
      <c r="H699" s="32"/>
      <c r="I699" s="46"/>
      <c r="J699" s="12"/>
      <c r="K699" s="12"/>
      <c r="L699" s="12"/>
      <c r="M699" s="12"/>
      <c r="N699" s="12"/>
      <c r="O699" s="12"/>
      <c r="P699" s="12"/>
      <c r="Q699" s="12"/>
      <c r="R699" s="12"/>
      <c r="S699" s="12"/>
    </row>
    <row r="700" spans="1:19" s="13" customFormat="1" ht="18" customHeight="1" x14ac:dyDescent="0.3">
      <c r="A700" s="8">
        <v>3</v>
      </c>
      <c r="B700" s="14" t="s">
        <v>329</v>
      </c>
      <c r="C700" s="23" t="s">
        <v>9</v>
      </c>
      <c r="D700" s="23">
        <v>60</v>
      </c>
      <c r="E700" s="32"/>
      <c r="F700" s="32"/>
      <c r="G700" s="32"/>
      <c r="H700" s="32"/>
      <c r="I700" s="46"/>
      <c r="J700" s="12"/>
      <c r="K700" s="12"/>
      <c r="L700" s="12"/>
      <c r="M700" s="12"/>
      <c r="N700" s="12"/>
      <c r="O700" s="12"/>
      <c r="P700" s="12"/>
      <c r="Q700" s="12"/>
      <c r="R700" s="12"/>
      <c r="S700" s="12"/>
    </row>
    <row r="701" spans="1:19" s="13" customFormat="1" ht="18" customHeight="1" x14ac:dyDescent="0.3">
      <c r="A701" s="8">
        <v>4</v>
      </c>
      <c r="B701" s="14" t="s">
        <v>330</v>
      </c>
      <c r="C701" s="23" t="s">
        <v>9</v>
      </c>
      <c r="D701" s="23">
        <v>70</v>
      </c>
      <c r="E701" s="41"/>
      <c r="F701" s="41"/>
      <c r="G701" s="63"/>
      <c r="H701" s="63"/>
      <c r="I701" s="64"/>
      <c r="J701" s="12"/>
      <c r="K701" s="12"/>
      <c r="L701" s="12"/>
      <c r="M701" s="12"/>
      <c r="N701" s="12"/>
      <c r="O701" s="12"/>
      <c r="P701" s="12"/>
      <c r="Q701" s="12"/>
      <c r="R701" s="12"/>
      <c r="S701" s="12"/>
    </row>
    <row r="702" spans="1:19" s="13" customFormat="1" ht="18" customHeight="1" x14ac:dyDescent="0.3">
      <c r="A702" s="8"/>
      <c r="B702" s="9" t="s">
        <v>19</v>
      </c>
      <c r="C702" s="10"/>
      <c r="D702" s="10"/>
      <c r="E702" s="32"/>
      <c r="F702" s="32"/>
      <c r="G702" s="32"/>
      <c r="H702" s="32"/>
      <c r="I702" s="46"/>
      <c r="J702" s="12"/>
      <c r="K702" s="12"/>
      <c r="L702" s="12"/>
      <c r="M702" s="12"/>
      <c r="N702" s="12"/>
      <c r="O702" s="12"/>
      <c r="P702" s="12"/>
      <c r="Q702" s="12"/>
      <c r="R702" s="12"/>
      <c r="S702" s="12"/>
    </row>
    <row r="703" spans="1:19" s="13" customFormat="1" ht="18" customHeight="1" x14ac:dyDescent="0.3">
      <c r="A703" s="8">
        <v>1</v>
      </c>
      <c r="B703" s="14" t="s">
        <v>52</v>
      </c>
      <c r="C703" s="23">
        <v>1</v>
      </c>
      <c r="D703" s="23">
        <v>2</v>
      </c>
      <c r="E703" s="32"/>
      <c r="F703" s="32"/>
      <c r="G703" s="32"/>
      <c r="H703" s="32"/>
      <c r="I703" s="46"/>
      <c r="J703" s="12"/>
      <c r="K703" s="12"/>
      <c r="L703" s="12"/>
      <c r="M703" s="12"/>
      <c r="N703" s="12"/>
      <c r="O703" s="12"/>
      <c r="P703" s="12"/>
      <c r="Q703" s="12"/>
      <c r="R703" s="12"/>
      <c r="S703" s="12"/>
    </row>
    <row r="704" spans="1:19" s="13" customFormat="1" ht="18" customHeight="1" x14ac:dyDescent="0.3">
      <c r="A704" s="8">
        <v>2</v>
      </c>
      <c r="B704" s="14" t="s">
        <v>53</v>
      </c>
      <c r="C704" s="23">
        <v>1</v>
      </c>
      <c r="D704" s="23">
        <v>2</v>
      </c>
      <c r="E704" s="32"/>
      <c r="F704" s="32"/>
      <c r="G704" s="32"/>
      <c r="H704" s="32"/>
      <c r="I704" s="46"/>
      <c r="J704" s="12"/>
      <c r="K704" s="12"/>
      <c r="L704" s="12"/>
      <c r="M704" s="12"/>
      <c r="N704" s="12"/>
      <c r="O704" s="12"/>
      <c r="P704" s="12"/>
      <c r="Q704" s="12"/>
      <c r="R704" s="12"/>
      <c r="S704" s="12"/>
    </row>
    <row r="705" spans="1:19" s="13" customFormat="1" ht="17.649999999999999" customHeight="1" x14ac:dyDescent="0.3">
      <c r="A705" s="8">
        <v>3</v>
      </c>
      <c r="B705" s="14" t="s">
        <v>54</v>
      </c>
      <c r="C705" s="23">
        <v>1</v>
      </c>
      <c r="D705" s="23">
        <v>2</v>
      </c>
      <c r="E705" s="32"/>
      <c r="F705" s="32"/>
      <c r="G705" s="32"/>
      <c r="H705" s="32"/>
      <c r="I705" s="46"/>
      <c r="J705" s="12"/>
      <c r="K705" s="12"/>
      <c r="L705" s="12"/>
      <c r="M705" s="12"/>
      <c r="N705" s="12"/>
      <c r="O705" s="12"/>
      <c r="P705" s="12"/>
      <c r="Q705" s="12"/>
      <c r="R705" s="12"/>
      <c r="S705" s="12"/>
    </row>
    <row r="706" spans="1:19" s="13" customFormat="1" ht="20.25" x14ac:dyDescent="0.3">
      <c r="A706" s="8">
        <v>4</v>
      </c>
      <c r="B706" s="14" t="s">
        <v>58</v>
      </c>
      <c r="C706" s="23">
        <v>1</v>
      </c>
      <c r="D706" s="23">
        <v>50</v>
      </c>
      <c r="E706" s="32"/>
      <c r="F706" s="32"/>
      <c r="G706" s="32"/>
      <c r="H706" s="32"/>
      <c r="I706" s="46"/>
    </row>
    <row r="707" spans="1:19" s="13" customFormat="1" ht="18" customHeight="1" x14ac:dyDescent="0.3">
      <c r="A707" s="8">
        <v>5</v>
      </c>
      <c r="B707" s="14" t="s">
        <v>5</v>
      </c>
      <c r="C707" s="14">
        <v>1</v>
      </c>
      <c r="D707" s="14">
        <v>50</v>
      </c>
      <c r="E707" s="32"/>
      <c r="F707" s="32"/>
      <c r="G707" s="32"/>
      <c r="H707" s="32"/>
      <c r="I707" s="46"/>
    </row>
    <row r="708" spans="1:19" s="13" customFormat="1" ht="18" customHeight="1" x14ac:dyDescent="0.3">
      <c r="A708" s="8">
        <v>6</v>
      </c>
      <c r="B708" s="14" t="s">
        <v>249</v>
      </c>
      <c r="C708" s="23">
        <v>1</v>
      </c>
      <c r="D708" s="23">
        <v>9</v>
      </c>
      <c r="E708" s="32"/>
      <c r="F708" s="32"/>
      <c r="G708" s="32"/>
      <c r="H708" s="32"/>
      <c r="I708" s="46"/>
    </row>
    <row r="709" spans="1:19" s="13" customFormat="1" ht="18" customHeight="1" x14ac:dyDescent="0.3">
      <c r="A709" s="8">
        <v>7</v>
      </c>
      <c r="B709" s="14" t="s">
        <v>250</v>
      </c>
      <c r="C709" s="23">
        <v>1</v>
      </c>
      <c r="D709" s="23">
        <v>3</v>
      </c>
      <c r="E709" s="32"/>
      <c r="F709" s="32"/>
      <c r="G709" s="32"/>
      <c r="H709" s="32"/>
      <c r="I709" s="46"/>
    </row>
    <row r="710" spans="1:19" s="13" customFormat="1" ht="18" customHeight="1" x14ac:dyDescent="0.3">
      <c r="A710" s="8">
        <v>8</v>
      </c>
      <c r="B710" s="14" t="s">
        <v>250</v>
      </c>
      <c r="C710" s="23">
        <v>100</v>
      </c>
      <c r="D710" s="23">
        <v>200</v>
      </c>
      <c r="E710" s="32"/>
      <c r="F710" s="32"/>
      <c r="G710" s="32"/>
      <c r="H710" s="32"/>
      <c r="I710" s="46"/>
    </row>
    <row r="711" spans="1:19" s="13" customFormat="1" ht="18" hidden="1" customHeight="1" x14ac:dyDescent="0.3">
      <c r="A711" s="8">
        <v>4</v>
      </c>
      <c r="B711" s="14"/>
      <c r="C711" s="23">
        <v>1</v>
      </c>
      <c r="D711" s="23">
        <v>50</v>
      </c>
      <c r="E711" s="32"/>
      <c r="F711" s="32"/>
      <c r="G711" s="32"/>
      <c r="H711" s="32"/>
      <c r="I711" s="46"/>
    </row>
    <row r="712" spans="1:19" s="13" customFormat="1" ht="18" hidden="1" customHeight="1" x14ac:dyDescent="0.3">
      <c r="A712" s="8">
        <v>5</v>
      </c>
      <c r="B712" s="14"/>
      <c r="C712" s="14">
        <v>1</v>
      </c>
      <c r="D712" s="14">
        <v>50</v>
      </c>
      <c r="E712" s="32"/>
      <c r="F712" s="32"/>
      <c r="G712" s="32"/>
      <c r="H712" s="32"/>
      <c r="I712" s="46"/>
    </row>
    <row r="713" spans="1:19" s="13" customFormat="1" ht="18" customHeight="1" x14ac:dyDescent="0.3">
      <c r="A713" s="21"/>
      <c r="B713" s="9" t="s">
        <v>55</v>
      </c>
      <c r="C713" s="10"/>
      <c r="D713" s="10"/>
      <c r="E713" s="32"/>
      <c r="F713" s="32"/>
      <c r="G713" s="32"/>
      <c r="H713" s="32"/>
      <c r="I713" s="46"/>
    </row>
    <row r="714" spans="1:19" s="13" customFormat="1" ht="21.2" customHeight="1" x14ac:dyDescent="0.3">
      <c r="A714" s="21">
        <v>1</v>
      </c>
      <c r="B714" s="14" t="s">
        <v>130</v>
      </c>
      <c r="C714" s="23">
        <v>1</v>
      </c>
      <c r="D714" s="23">
        <v>250</v>
      </c>
      <c r="E714" s="65"/>
      <c r="F714" s="65"/>
      <c r="G714" s="65"/>
      <c r="H714" s="65"/>
      <c r="I714" s="66"/>
    </row>
    <row r="715" spans="1:19" s="13" customFormat="1" ht="17.649999999999999" customHeight="1" x14ac:dyDescent="0.3">
      <c r="A715" s="21">
        <v>2</v>
      </c>
      <c r="B715" s="14" t="s">
        <v>131</v>
      </c>
      <c r="C715" s="23">
        <v>1</v>
      </c>
      <c r="D715" s="23">
        <v>250</v>
      </c>
      <c r="E715" s="32"/>
      <c r="F715" s="32"/>
      <c r="G715" s="32"/>
      <c r="H715" s="32"/>
      <c r="I715" s="46"/>
    </row>
    <row r="716" spans="1:19" s="13" customFormat="1" ht="21.75" customHeight="1" x14ac:dyDescent="0.3">
      <c r="A716" s="30"/>
      <c r="B716" s="82" t="s">
        <v>435</v>
      </c>
      <c r="C716" s="77"/>
      <c r="D716" s="40"/>
      <c r="E716" s="32"/>
      <c r="F716" s="32"/>
      <c r="G716" s="32"/>
      <c r="H716" s="32"/>
      <c r="I716" s="46"/>
      <c r="K716" s="15"/>
      <c r="L716" s="15"/>
      <c r="M716" s="12"/>
      <c r="N716" s="12"/>
      <c r="O716" s="12"/>
      <c r="P716" s="12"/>
      <c r="Q716" s="12"/>
      <c r="R716" s="12"/>
      <c r="S716" s="12"/>
    </row>
    <row r="717" spans="1:19" s="13" customFormat="1" ht="21.75" customHeight="1" x14ac:dyDescent="0.3">
      <c r="A717" s="36"/>
      <c r="B717" s="9" t="s">
        <v>0</v>
      </c>
      <c r="C717" s="10"/>
      <c r="D717" s="10"/>
      <c r="E717" s="32"/>
      <c r="F717" s="32"/>
      <c r="G717" s="32"/>
      <c r="H717" s="32"/>
      <c r="I717" s="46"/>
      <c r="K717" s="15"/>
      <c r="L717" s="15"/>
      <c r="M717" s="12"/>
      <c r="N717" s="12"/>
      <c r="O717" s="12"/>
      <c r="P717" s="12"/>
      <c r="Q717" s="12"/>
      <c r="R717" s="12"/>
      <c r="S717" s="12"/>
    </row>
    <row r="718" spans="1:19" s="13" customFormat="1" ht="20.25" x14ac:dyDescent="0.3">
      <c r="A718" s="36">
        <v>1</v>
      </c>
      <c r="B718" s="14" t="s">
        <v>110</v>
      </c>
      <c r="C718" s="23">
        <v>350</v>
      </c>
      <c r="D718" s="23">
        <v>85</v>
      </c>
      <c r="E718" s="32"/>
      <c r="F718" s="32"/>
      <c r="G718" s="32"/>
      <c r="H718" s="32"/>
      <c r="I718" s="46"/>
      <c r="K718" s="15"/>
      <c r="L718" s="15"/>
      <c r="M718" s="12"/>
      <c r="N718" s="12"/>
      <c r="O718" s="12"/>
      <c r="P718" s="12"/>
      <c r="Q718" s="12"/>
      <c r="R718" s="12"/>
      <c r="S718" s="12"/>
    </row>
    <row r="719" spans="1:19" s="13" customFormat="1" ht="18" customHeight="1" x14ac:dyDescent="0.3">
      <c r="A719" s="44">
        <v>2</v>
      </c>
      <c r="B719" s="14" t="s">
        <v>387</v>
      </c>
      <c r="C719" s="23">
        <v>350</v>
      </c>
      <c r="D719" s="23">
        <v>85</v>
      </c>
      <c r="E719" s="32"/>
      <c r="F719" s="32"/>
      <c r="G719" s="32"/>
      <c r="H719" s="32"/>
      <c r="I719" s="46"/>
      <c r="K719" s="15"/>
      <c r="L719" s="15"/>
      <c r="M719" s="12"/>
      <c r="N719" s="12"/>
      <c r="O719" s="12"/>
      <c r="P719" s="12"/>
      <c r="Q719" s="12"/>
      <c r="R719" s="12"/>
      <c r="S719" s="12"/>
    </row>
    <row r="720" spans="1:19" s="13" customFormat="1" ht="18" customHeight="1" x14ac:dyDescent="0.3">
      <c r="A720" s="44">
        <v>3</v>
      </c>
      <c r="B720" s="14" t="s">
        <v>211</v>
      </c>
      <c r="C720" s="23">
        <v>350</v>
      </c>
      <c r="D720" s="23">
        <v>105</v>
      </c>
      <c r="E720" s="32"/>
      <c r="F720" s="32"/>
      <c r="G720" s="32"/>
      <c r="H720" s="32"/>
      <c r="I720" s="46"/>
      <c r="K720" s="15"/>
      <c r="L720" s="15"/>
      <c r="M720" s="12"/>
      <c r="N720" s="12"/>
      <c r="O720" s="12"/>
      <c r="P720" s="12"/>
      <c r="Q720" s="12"/>
      <c r="R720" s="12"/>
      <c r="S720" s="12"/>
    </row>
    <row r="721" spans="1:19" s="13" customFormat="1" ht="18" customHeight="1" x14ac:dyDescent="0.3">
      <c r="A721" s="14"/>
      <c r="B721" s="9" t="s">
        <v>1</v>
      </c>
      <c r="C721" s="10"/>
      <c r="D721" s="10"/>
      <c r="E721" s="32"/>
      <c r="F721" s="32"/>
      <c r="G721" s="32"/>
      <c r="H721" s="32"/>
      <c r="I721" s="46"/>
      <c r="K721" s="15"/>
      <c r="L721" s="15"/>
      <c r="M721" s="12"/>
      <c r="N721" s="12"/>
      <c r="O721" s="12"/>
      <c r="P721" s="12"/>
      <c r="Q721" s="12"/>
      <c r="R721" s="12"/>
      <c r="S721" s="12"/>
    </row>
    <row r="722" spans="1:19" s="13" customFormat="1" ht="19.149999999999999" customHeight="1" x14ac:dyDescent="0.3">
      <c r="A722" s="36">
        <v>1</v>
      </c>
      <c r="B722" s="14" t="s">
        <v>111</v>
      </c>
      <c r="C722" s="14">
        <v>130</v>
      </c>
      <c r="D722" s="14">
        <v>130</v>
      </c>
      <c r="E722" s="32"/>
      <c r="F722" s="32"/>
      <c r="G722" s="32"/>
      <c r="H722" s="32"/>
      <c r="I722" s="46"/>
      <c r="K722" s="15"/>
      <c r="L722" s="15"/>
      <c r="M722" s="12"/>
      <c r="N722" s="12"/>
      <c r="O722" s="12"/>
      <c r="P722" s="12"/>
      <c r="Q722" s="12"/>
      <c r="R722" s="12"/>
      <c r="S722" s="12"/>
    </row>
    <row r="723" spans="1:19" s="13" customFormat="1" ht="18" customHeight="1" x14ac:dyDescent="0.3">
      <c r="A723" s="36">
        <v>2</v>
      </c>
      <c r="B723" s="14" t="s">
        <v>112</v>
      </c>
      <c r="C723" s="23">
        <v>100</v>
      </c>
      <c r="D723" s="23">
        <v>110</v>
      </c>
      <c r="E723" s="32"/>
      <c r="F723" s="32"/>
      <c r="G723" s="32"/>
      <c r="H723" s="32"/>
      <c r="I723" s="46"/>
      <c r="K723" s="15"/>
      <c r="L723" s="15"/>
      <c r="M723" s="12"/>
      <c r="N723" s="12"/>
      <c r="O723" s="12"/>
      <c r="P723" s="12"/>
      <c r="Q723" s="12"/>
      <c r="R723" s="12"/>
      <c r="S723" s="12"/>
    </row>
    <row r="724" spans="1:19" s="13" customFormat="1" ht="18" customHeight="1" x14ac:dyDescent="0.3">
      <c r="A724" s="36">
        <v>3</v>
      </c>
      <c r="B724" s="25" t="s">
        <v>388</v>
      </c>
      <c r="C724" s="23">
        <v>130</v>
      </c>
      <c r="D724" s="23">
        <v>115</v>
      </c>
      <c r="E724" s="32"/>
      <c r="F724" s="32"/>
      <c r="G724" s="32"/>
      <c r="H724" s="32"/>
      <c r="I724" s="46"/>
      <c r="K724" s="15"/>
      <c r="L724" s="15"/>
    </row>
    <row r="725" spans="1:19" s="13" customFormat="1" ht="18" customHeight="1" x14ac:dyDescent="0.3">
      <c r="A725" s="36">
        <v>4</v>
      </c>
      <c r="B725" s="14" t="s">
        <v>113</v>
      </c>
      <c r="C725" s="23">
        <v>130</v>
      </c>
      <c r="D725" s="23">
        <v>110</v>
      </c>
      <c r="E725" s="32"/>
      <c r="F725" s="32"/>
      <c r="G725" s="32"/>
      <c r="H725" s="32"/>
      <c r="I725" s="46"/>
    </row>
    <row r="726" spans="1:19" s="13" customFormat="1" ht="18" customHeight="1" x14ac:dyDescent="0.3">
      <c r="A726" s="36">
        <v>5</v>
      </c>
      <c r="B726" s="14" t="s">
        <v>114</v>
      </c>
      <c r="C726" s="23">
        <v>150</v>
      </c>
      <c r="D726" s="23">
        <v>110</v>
      </c>
      <c r="E726" s="32"/>
      <c r="F726" s="32"/>
      <c r="G726" s="32"/>
      <c r="H726" s="32"/>
      <c r="I726" s="46"/>
    </row>
    <row r="727" spans="1:19" s="13" customFormat="1" ht="18" customHeight="1" x14ac:dyDescent="0.3">
      <c r="A727" s="36">
        <v>6</v>
      </c>
      <c r="B727" s="25" t="s">
        <v>177</v>
      </c>
      <c r="C727" s="23">
        <v>250</v>
      </c>
      <c r="D727" s="23">
        <v>200</v>
      </c>
      <c r="E727" s="32"/>
      <c r="F727" s="32"/>
      <c r="G727" s="32"/>
      <c r="H727" s="32"/>
      <c r="I727" s="46"/>
    </row>
    <row r="728" spans="1:19" s="13" customFormat="1" ht="18" customHeight="1" x14ac:dyDescent="0.3">
      <c r="A728" s="36">
        <v>7</v>
      </c>
      <c r="B728" s="19" t="s">
        <v>169</v>
      </c>
      <c r="C728" s="14">
        <v>250</v>
      </c>
      <c r="D728" s="14">
        <v>125</v>
      </c>
      <c r="E728" s="32"/>
      <c r="F728" s="32"/>
      <c r="G728" s="32"/>
      <c r="H728" s="32"/>
      <c r="I728" s="46"/>
    </row>
    <row r="729" spans="1:19" s="13" customFormat="1" ht="18" customHeight="1" x14ac:dyDescent="0.3">
      <c r="A729" s="36">
        <v>8</v>
      </c>
      <c r="B729" s="14" t="s">
        <v>389</v>
      </c>
      <c r="C729" s="23">
        <v>150</v>
      </c>
      <c r="D729" s="23">
        <v>110</v>
      </c>
      <c r="E729" s="32"/>
      <c r="F729" s="32"/>
      <c r="G729" s="32"/>
      <c r="H729" s="32"/>
      <c r="I729" s="46"/>
    </row>
    <row r="730" spans="1:19" s="13" customFormat="1" ht="18" customHeight="1" x14ac:dyDescent="0.3">
      <c r="A730" s="36">
        <v>9</v>
      </c>
      <c r="B730" s="14" t="s">
        <v>390</v>
      </c>
      <c r="C730" s="23">
        <v>110</v>
      </c>
      <c r="D730" s="23">
        <v>160</v>
      </c>
      <c r="E730" s="32"/>
      <c r="F730" s="32"/>
      <c r="G730" s="32"/>
      <c r="H730" s="32"/>
      <c r="I730" s="46"/>
    </row>
    <row r="731" spans="1:19" s="13" customFormat="1" ht="18" customHeight="1" x14ac:dyDescent="0.3">
      <c r="A731" s="36">
        <v>10</v>
      </c>
      <c r="B731" s="24" t="s">
        <v>215</v>
      </c>
      <c r="C731" s="23">
        <v>150</v>
      </c>
      <c r="D731" s="23">
        <v>110</v>
      </c>
      <c r="E731" s="32"/>
      <c r="F731" s="32"/>
      <c r="G731" s="32"/>
      <c r="H731" s="32"/>
      <c r="I731" s="46"/>
    </row>
    <row r="732" spans="1:19" s="13" customFormat="1" ht="18" customHeight="1" x14ac:dyDescent="0.3">
      <c r="A732" s="36">
        <v>11</v>
      </c>
      <c r="B732" s="25" t="s">
        <v>26</v>
      </c>
      <c r="C732" s="23">
        <v>250</v>
      </c>
      <c r="D732" s="23">
        <v>110</v>
      </c>
      <c r="E732" s="32"/>
      <c r="F732" s="32"/>
      <c r="G732" s="32"/>
      <c r="H732" s="32"/>
      <c r="I732" s="46"/>
    </row>
    <row r="733" spans="1:19" s="13" customFormat="1" ht="18" customHeight="1" x14ac:dyDescent="0.3">
      <c r="A733" s="36">
        <v>12</v>
      </c>
      <c r="B733" s="24" t="s">
        <v>255</v>
      </c>
      <c r="C733" s="23">
        <v>400</v>
      </c>
      <c r="D733" s="23">
        <v>250</v>
      </c>
      <c r="E733" s="32"/>
      <c r="F733" s="32"/>
      <c r="G733" s="32"/>
      <c r="H733" s="32"/>
      <c r="I733" s="46"/>
    </row>
    <row r="734" spans="1:19" s="13" customFormat="1" ht="18" customHeight="1" x14ac:dyDescent="0.3">
      <c r="A734" s="36">
        <v>13</v>
      </c>
      <c r="B734" s="14" t="s">
        <v>407</v>
      </c>
      <c r="C734" s="23">
        <v>200</v>
      </c>
      <c r="D734" s="23">
        <v>250</v>
      </c>
      <c r="E734" s="32"/>
      <c r="F734" s="32"/>
      <c r="G734" s="32"/>
      <c r="H734" s="32"/>
      <c r="I734" s="46"/>
    </row>
    <row r="735" spans="1:19" s="13" customFormat="1" ht="18" customHeight="1" x14ac:dyDescent="0.3">
      <c r="A735" s="36">
        <v>14</v>
      </c>
      <c r="B735" s="14" t="s">
        <v>402</v>
      </c>
      <c r="C735" s="23">
        <v>200</v>
      </c>
      <c r="D735" s="23">
        <v>250</v>
      </c>
      <c r="E735" s="32"/>
      <c r="F735" s="32"/>
      <c r="G735" s="32"/>
      <c r="H735" s="32"/>
      <c r="I735" s="46"/>
    </row>
    <row r="736" spans="1:19" s="13" customFormat="1" ht="18" customHeight="1" x14ac:dyDescent="0.3">
      <c r="A736" s="36">
        <v>15</v>
      </c>
      <c r="B736" s="24" t="s">
        <v>168</v>
      </c>
      <c r="C736" s="23">
        <v>200</v>
      </c>
      <c r="D736" s="23">
        <v>75</v>
      </c>
      <c r="E736" s="41"/>
      <c r="F736" s="32"/>
      <c r="G736" s="32"/>
      <c r="H736" s="32"/>
      <c r="I736" s="46"/>
    </row>
    <row r="737" spans="1:19" s="13" customFormat="1" ht="18" customHeight="1" x14ac:dyDescent="0.3">
      <c r="A737" s="36">
        <v>16</v>
      </c>
      <c r="B737" s="25" t="s">
        <v>391</v>
      </c>
      <c r="C737" s="23">
        <v>250</v>
      </c>
      <c r="D737" s="23">
        <v>75</v>
      </c>
      <c r="E737" s="32"/>
      <c r="F737" s="32"/>
      <c r="G737" s="32"/>
      <c r="H737" s="32"/>
      <c r="I737" s="46"/>
    </row>
    <row r="738" spans="1:19" s="13" customFormat="1" ht="18" customHeight="1" x14ac:dyDescent="0.3">
      <c r="A738" s="36">
        <v>17</v>
      </c>
      <c r="B738" s="24" t="s">
        <v>289</v>
      </c>
      <c r="C738" s="23" t="s">
        <v>6</v>
      </c>
      <c r="D738" s="23">
        <v>90</v>
      </c>
      <c r="E738" s="32"/>
      <c r="F738" s="32"/>
      <c r="G738" s="32"/>
      <c r="H738" s="32"/>
      <c r="I738" s="46"/>
    </row>
    <row r="739" spans="1:19" s="13" customFormat="1" ht="18" customHeight="1" x14ac:dyDescent="0.3">
      <c r="A739" s="36">
        <v>18</v>
      </c>
      <c r="B739" s="24" t="s">
        <v>290</v>
      </c>
      <c r="C739" s="23" t="s">
        <v>6</v>
      </c>
      <c r="D739" s="23">
        <v>50</v>
      </c>
      <c r="E739" s="32"/>
      <c r="F739" s="32"/>
      <c r="G739" s="32"/>
      <c r="H739" s="32"/>
      <c r="I739" s="46"/>
    </row>
    <row r="740" spans="1:19" s="13" customFormat="1" ht="18" customHeight="1" x14ac:dyDescent="0.3">
      <c r="A740" s="36">
        <v>19</v>
      </c>
      <c r="B740" s="14" t="s">
        <v>183</v>
      </c>
      <c r="C740" s="23">
        <v>310</v>
      </c>
      <c r="D740" s="23">
        <v>125</v>
      </c>
      <c r="E740" s="32"/>
      <c r="F740" s="32"/>
      <c r="G740" s="32"/>
      <c r="H740" s="32"/>
      <c r="I740" s="46"/>
    </row>
    <row r="741" spans="1:19" s="13" customFormat="1" ht="18" customHeight="1" x14ac:dyDescent="0.3">
      <c r="A741" s="36">
        <v>20</v>
      </c>
      <c r="B741" s="72" t="s">
        <v>291</v>
      </c>
      <c r="C741" s="28">
        <v>180</v>
      </c>
      <c r="D741" s="28">
        <v>450</v>
      </c>
      <c r="E741" s="41"/>
      <c r="F741" s="41"/>
      <c r="G741" s="41"/>
      <c r="H741" s="41"/>
      <c r="I741" s="41"/>
      <c r="J741" s="12"/>
      <c r="K741" s="12"/>
      <c r="L741" s="12"/>
      <c r="M741" s="12"/>
      <c r="N741" s="12"/>
      <c r="O741" s="12"/>
      <c r="P741" s="12"/>
      <c r="Q741" s="12"/>
      <c r="R741" s="12"/>
      <c r="S741" s="12"/>
    </row>
    <row r="742" spans="1:19" s="13" customFormat="1" ht="18" customHeight="1" x14ac:dyDescent="0.3">
      <c r="A742" s="36">
        <v>22</v>
      </c>
      <c r="B742" s="24" t="s">
        <v>267</v>
      </c>
      <c r="C742" s="23" t="s">
        <v>262</v>
      </c>
      <c r="D742" s="23">
        <v>130</v>
      </c>
      <c r="E742" s="32"/>
      <c r="F742" s="32"/>
      <c r="G742" s="32"/>
      <c r="H742" s="32"/>
      <c r="I742" s="46"/>
      <c r="J742" s="12"/>
      <c r="K742" s="12"/>
      <c r="L742" s="12"/>
      <c r="M742" s="12"/>
      <c r="N742" s="12"/>
      <c r="O742" s="12"/>
      <c r="P742" s="12"/>
      <c r="Q742" s="12"/>
      <c r="R742" s="12"/>
      <c r="S742" s="12"/>
    </row>
    <row r="743" spans="1:19" s="13" customFormat="1" ht="18" customHeight="1" x14ac:dyDescent="0.3">
      <c r="A743" s="36">
        <v>23</v>
      </c>
      <c r="B743" s="24" t="s">
        <v>263</v>
      </c>
      <c r="C743" s="23">
        <v>250</v>
      </c>
      <c r="D743" s="23">
        <v>250</v>
      </c>
      <c r="E743" s="32"/>
      <c r="F743" s="32"/>
      <c r="G743" s="32"/>
      <c r="H743" s="32"/>
      <c r="I743" s="46"/>
      <c r="J743" s="12"/>
      <c r="K743" s="12"/>
      <c r="L743" s="12"/>
      <c r="M743" s="12"/>
      <c r="N743" s="12"/>
      <c r="O743" s="12"/>
      <c r="P743" s="12"/>
      <c r="Q743" s="12"/>
      <c r="R743" s="12"/>
      <c r="S743" s="12"/>
    </row>
    <row r="744" spans="1:19" s="13" customFormat="1" ht="18" customHeight="1" x14ac:dyDescent="0.3">
      <c r="A744" s="36"/>
      <c r="B744" s="9" t="s">
        <v>7</v>
      </c>
      <c r="C744" s="10"/>
      <c r="D744" s="10"/>
      <c r="E744" s="32"/>
      <c r="F744" s="32"/>
      <c r="G744" s="32"/>
      <c r="H744" s="32"/>
      <c r="I744" s="46"/>
    </row>
    <row r="745" spans="1:19" s="13" customFormat="1" ht="18" customHeight="1" x14ac:dyDescent="0.3">
      <c r="A745" s="36">
        <v>1</v>
      </c>
      <c r="B745" s="27" t="s">
        <v>227</v>
      </c>
      <c r="C745" s="28">
        <v>350</v>
      </c>
      <c r="D745" s="28">
        <v>75</v>
      </c>
      <c r="E745" s="32"/>
      <c r="F745" s="32"/>
      <c r="G745" s="32"/>
      <c r="H745" s="32"/>
      <c r="I745" s="46"/>
    </row>
    <row r="746" spans="1:19" s="13" customFormat="1" ht="18" customHeight="1" x14ac:dyDescent="0.3">
      <c r="A746" s="36">
        <v>2</v>
      </c>
      <c r="B746" s="80" t="s">
        <v>274</v>
      </c>
      <c r="C746" s="81">
        <v>150</v>
      </c>
      <c r="D746" s="81">
        <v>90</v>
      </c>
      <c r="E746" s="32"/>
      <c r="F746" s="32"/>
      <c r="G746" s="32"/>
      <c r="H746" s="32"/>
      <c r="I746" s="46"/>
    </row>
    <row r="747" spans="1:19" s="13" customFormat="1" ht="20.25" x14ac:dyDescent="0.3">
      <c r="A747" s="36">
        <v>3</v>
      </c>
      <c r="B747" s="27" t="s">
        <v>231</v>
      </c>
      <c r="C747" s="28">
        <v>130</v>
      </c>
      <c r="D747" s="28">
        <v>80</v>
      </c>
      <c r="E747" s="32"/>
      <c r="F747" s="32"/>
      <c r="G747" s="32"/>
      <c r="H747" s="32"/>
      <c r="I747" s="46"/>
    </row>
    <row r="748" spans="1:19" s="13" customFormat="1" ht="20.25" x14ac:dyDescent="0.3">
      <c r="A748" s="36">
        <v>4</v>
      </c>
      <c r="B748" s="27" t="s">
        <v>61</v>
      </c>
      <c r="C748" s="28">
        <v>200</v>
      </c>
      <c r="D748" s="28">
        <v>70</v>
      </c>
      <c r="E748" s="32"/>
      <c r="F748" s="32"/>
      <c r="G748" s="32"/>
      <c r="H748" s="32"/>
      <c r="I748" s="46"/>
    </row>
    <row r="749" spans="1:19" s="13" customFormat="1" ht="20.25" x14ac:dyDescent="0.3">
      <c r="A749" s="36">
        <v>5</v>
      </c>
      <c r="B749" s="25" t="s">
        <v>392</v>
      </c>
      <c r="C749" s="23">
        <v>150</v>
      </c>
      <c r="D749" s="23">
        <v>80</v>
      </c>
      <c r="E749" s="32"/>
      <c r="F749" s="32"/>
      <c r="G749" s="32"/>
      <c r="H749" s="32"/>
      <c r="I749" s="46"/>
    </row>
    <row r="750" spans="1:19" s="13" customFormat="1" ht="20.25" x14ac:dyDescent="0.3">
      <c r="A750" s="36"/>
      <c r="B750" s="9" t="s">
        <v>28</v>
      </c>
      <c r="C750" s="10"/>
      <c r="D750" s="10"/>
      <c r="E750" s="32"/>
      <c r="F750" s="32"/>
      <c r="G750" s="32"/>
      <c r="H750" s="32"/>
      <c r="I750" s="46"/>
    </row>
    <row r="751" spans="1:19" s="13" customFormat="1" ht="20.25" x14ac:dyDescent="0.3">
      <c r="A751" s="37">
        <v>1</v>
      </c>
      <c r="B751" s="25" t="s">
        <v>29</v>
      </c>
      <c r="C751" s="23">
        <v>350</v>
      </c>
      <c r="D751" s="23">
        <v>70</v>
      </c>
      <c r="E751" s="32"/>
      <c r="F751" s="32"/>
      <c r="G751" s="32"/>
      <c r="H751" s="32"/>
      <c r="I751" s="46"/>
    </row>
    <row r="752" spans="1:19" s="13" customFormat="1" ht="21.75" customHeight="1" x14ac:dyDescent="0.3">
      <c r="A752" s="37">
        <v>2</v>
      </c>
      <c r="B752" s="25" t="s">
        <v>30</v>
      </c>
      <c r="C752" s="23">
        <v>100</v>
      </c>
      <c r="D752" s="23">
        <v>130</v>
      </c>
      <c r="E752" s="32"/>
      <c r="F752" s="32"/>
      <c r="G752" s="32"/>
      <c r="H752" s="32"/>
      <c r="I752" s="46"/>
    </row>
    <row r="753" spans="1:70" s="13" customFormat="1" ht="19.149999999999999" customHeight="1" x14ac:dyDescent="0.3">
      <c r="A753" s="37">
        <v>3</v>
      </c>
      <c r="B753" s="25" t="s">
        <v>296</v>
      </c>
      <c r="C753" s="23">
        <v>100</v>
      </c>
      <c r="D753" s="23">
        <v>100</v>
      </c>
      <c r="E753" s="32"/>
      <c r="F753" s="32"/>
      <c r="G753" s="32"/>
      <c r="H753" s="32"/>
      <c r="I753" s="46"/>
    </row>
    <row r="754" spans="1:70" s="13" customFormat="1" ht="22.7" customHeight="1" x14ac:dyDescent="0.3">
      <c r="A754" s="37">
        <v>4</v>
      </c>
      <c r="B754" s="25" t="s">
        <v>170</v>
      </c>
      <c r="C754" s="23">
        <v>100</v>
      </c>
      <c r="D754" s="23">
        <v>110</v>
      </c>
      <c r="E754" s="32"/>
      <c r="F754" s="32"/>
      <c r="G754" s="32"/>
      <c r="H754" s="32"/>
      <c r="I754" s="46"/>
    </row>
    <row r="755" spans="1:70" s="13" customFormat="1" ht="18" customHeight="1" x14ac:dyDescent="0.3">
      <c r="A755" s="37">
        <v>5</v>
      </c>
      <c r="B755" s="27" t="s">
        <v>297</v>
      </c>
      <c r="C755" s="28">
        <v>300</v>
      </c>
      <c r="D755" s="28">
        <v>400</v>
      </c>
      <c r="E755" s="32"/>
      <c r="F755" s="32"/>
      <c r="G755" s="32"/>
      <c r="H755" s="32"/>
      <c r="I755" s="46"/>
    </row>
    <row r="756" spans="1:70" s="13" customFormat="1" ht="18" customHeight="1" x14ac:dyDescent="0.3">
      <c r="A756" s="37">
        <v>6</v>
      </c>
      <c r="B756" s="27" t="s">
        <v>222</v>
      </c>
      <c r="C756" s="28">
        <v>300</v>
      </c>
      <c r="D756" s="28">
        <v>200</v>
      </c>
      <c r="E756" s="32"/>
      <c r="F756" s="32"/>
      <c r="G756" s="32"/>
      <c r="H756" s="32"/>
      <c r="I756" s="46"/>
    </row>
    <row r="757" spans="1:70" s="13" customFormat="1" ht="18" customHeight="1" x14ac:dyDescent="0.3">
      <c r="A757" s="37">
        <v>7</v>
      </c>
      <c r="B757" s="27" t="s">
        <v>223</v>
      </c>
      <c r="C757" s="28">
        <v>300</v>
      </c>
      <c r="D757" s="28">
        <v>150</v>
      </c>
      <c r="E757" s="32"/>
      <c r="F757" s="32"/>
      <c r="G757" s="32"/>
      <c r="H757" s="32"/>
      <c r="I757" s="46"/>
    </row>
    <row r="758" spans="1:70" s="13" customFormat="1" ht="18" customHeight="1" x14ac:dyDescent="0.3">
      <c r="A758" s="36"/>
      <c r="B758" s="9" t="s">
        <v>2</v>
      </c>
      <c r="C758" s="10"/>
      <c r="D758" s="10"/>
      <c r="E758" s="32"/>
      <c r="F758" s="32"/>
      <c r="G758" s="32"/>
      <c r="H758" s="32"/>
      <c r="I758" s="46"/>
    </row>
    <row r="759" spans="1:70" s="13" customFormat="1" ht="18" customHeight="1" x14ac:dyDescent="0.3">
      <c r="A759" s="36">
        <v>1</v>
      </c>
      <c r="B759" s="14" t="s">
        <v>27</v>
      </c>
      <c r="C759" s="23">
        <v>150</v>
      </c>
      <c r="D759" s="23">
        <v>40</v>
      </c>
      <c r="E759" s="32"/>
      <c r="F759" s="32"/>
      <c r="G759" s="32"/>
      <c r="H759" s="32"/>
      <c r="I759" s="46"/>
    </row>
    <row r="760" spans="1:70" s="13" customFormat="1" ht="18" customHeight="1" x14ac:dyDescent="0.3">
      <c r="A760" s="36">
        <v>2</v>
      </c>
      <c r="B760" s="14" t="s">
        <v>213</v>
      </c>
      <c r="C760" s="23">
        <v>130</v>
      </c>
      <c r="D760" s="23">
        <v>50</v>
      </c>
      <c r="E760" s="32"/>
      <c r="F760" s="32"/>
      <c r="G760" s="32"/>
      <c r="H760" s="32"/>
      <c r="I760" s="46"/>
    </row>
    <row r="761" spans="1:70" s="13" customFormat="1" ht="18" customHeight="1" x14ac:dyDescent="0.3">
      <c r="A761" s="36">
        <v>3</v>
      </c>
      <c r="B761" s="13" t="s">
        <v>409</v>
      </c>
      <c r="C761" s="23">
        <v>130</v>
      </c>
      <c r="D761" s="23">
        <v>80</v>
      </c>
      <c r="E761" s="32"/>
      <c r="F761" s="32"/>
      <c r="G761" s="32"/>
      <c r="H761" s="32"/>
      <c r="I761" s="46"/>
    </row>
    <row r="762" spans="1:70" s="13" customFormat="1" ht="18" customHeight="1" x14ac:dyDescent="0.3">
      <c r="A762" s="36">
        <v>3</v>
      </c>
      <c r="B762" s="14" t="s">
        <v>140</v>
      </c>
      <c r="C762" s="23">
        <v>150</v>
      </c>
      <c r="D762" s="23">
        <v>30</v>
      </c>
      <c r="E762" s="32"/>
      <c r="F762" s="32"/>
      <c r="G762" s="32"/>
      <c r="H762" s="32"/>
      <c r="I762" s="46"/>
    </row>
    <row r="763" spans="1:70" s="13" customFormat="1" ht="18" customHeight="1" x14ac:dyDescent="0.3">
      <c r="A763" s="36">
        <v>4</v>
      </c>
      <c r="B763" s="14" t="s">
        <v>92</v>
      </c>
      <c r="C763" s="23">
        <v>150</v>
      </c>
      <c r="D763" s="23">
        <v>40</v>
      </c>
      <c r="E763" s="32"/>
      <c r="F763" s="32"/>
      <c r="G763" s="32"/>
      <c r="H763" s="32"/>
      <c r="I763" s="46"/>
    </row>
    <row r="764" spans="1:70" s="13" customFormat="1" ht="18" customHeight="1" x14ac:dyDescent="0.3">
      <c r="A764" s="36">
        <v>5</v>
      </c>
      <c r="B764" s="14" t="s">
        <v>115</v>
      </c>
      <c r="C764" s="23">
        <v>150</v>
      </c>
      <c r="D764" s="23">
        <v>50</v>
      </c>
      <c r="E764" s="32"/>
      <c r="F764" s="32"/>
      <c r="G764" s="32"/>
      <c r="H764" s="32"/>
      <c r="I764" s="46"/>
    </row>
    <row r="765" spans="1:70" s="13" customFormat="1" ht="18" customHeight="1" x14ac:dyDescent="0.3">
      <c r="A765" s="36"/>
      <c r="B765" s="9" t="s">
        <v>82</v>
      </c>
      <c r="C765" s="10"/>
      <c r="D765" s="10"/>
      <c r="E765" s="32"/>
      <c r="F765" s="32"/>
      <c r="G765" s="32"/>
      <c r="H765" s="32"/>
      <c r="I765" s="46"/>
    </row>
    <row r="766" spans="1:70" s="13" customFormat="1" ht="18" customHeight="1" x14ac:dyDescent="0.3">
      <c r="A766" s="36">
        <v>1</v>
      </c>
      <c r="B766" s="19" t="s">
        <v>393</v>
      </c>
      <c r="C766" s="23">
        <v>130</v>
      </c>
      <c r="D766" s="23">
        <v>85</v>
      </c>
      <c r="E766" s="32"/>
      <c r="F766" s="32"/>
      <c r="G766" s="32"/>
      <c r="H766" s="32"/>
      <c r="I766" s="46"/>
    </row>
    <row r="767" spans="1:70" ht="20.25" x14ac:dyDescent="0.3">
      <c r="A767" s="36">
        <v>2</v>
      </c>
      <c r="B767" s="14" t="s">
        <v>102</v>
      </c>
      <c r="C767" s="23">
        <v>130</v>
      </c>
      <c r="D767" s="23">
        <v>70</v>
      </c>
      <c r="E767" s="32"/>
      <c r="F767" s="32"/>
      <c r="G767" s="32"/>
      <c r="H767" s="32"/>
      <c r="I767" s="46"/>
      <c r="K767" s="48"/>
      <c r="L767" s="48"/>
      <c r="M767" s="48"/>
      <c r="N767" s="48"/>
      <c r="R767" s="49"/>
      <c r="T767" s="50"/>
      <c r="AA767" s="48"/>
      <c r="AB767" s="48"/>
      <c r="AC767" s="48"/>
      <c r="AD767" s="48"/>
      <c r="AE767" s="48"/>
      <c r="AG767" s="48"/>
      <c r="AH767" s="48"/>
      <c r="AI767" s="49"/>
      <c r="AM767" s="48"/>
      <c r="AO767" s="48"/>
      <c r="AP767" s="50"/>
      <c r="AQ767" s="48"/>
      <c r="AS767" s="50"/>
      <c r="AT767" s="48"/>
      <c r="AU767" s="48"/>
      <c r="AV767" s="50"/>
      <c r="AW767" s="48"/>
      <c r="AX767" s="48"/>
      <c r="AY767" s="48"/>
      <c r="AZ767" s="50"/>
      <c r="BA767" s="48"/>
      <c r="BB767" s="48"/>
      <c r="BD767" s="48"/>
      <c r="BE767" s="48"/>
      <c r="BF767" s="48"/>
      <c r="BG767" s="48"/>
      <c r="BH767" s="48"/>
      <c r="BI767" s="48"/>
      <c r="BJ767" s="48"/>
      <c r="BK767" s="48"/>
      <c r="BL767" s="48"/>
      <c r="BM767" s="48"/>
      <c r="BN767" s="48"/>
      <c r="BO767" s="48"/>
      <c r="BP767" s="48"/>
      <c r="BQ767" s="51">
        <f t="shared" ref="BQ767" si="6">SUM(E767:BP767)</f>
        <v>0</v>
      </c>
      <c r="BR767" s="51">
        <f>BQ767*D789</f>
        <v>0</v>
      </c>
    </row>
    <row r="768" spans="1:70" ht="20.25" x14ac:dyDescent="0.3">
      <c r="A768" s="36">
        <v>3</v>
      </c>
      <c r="B768" s="25" t="s">
        <v>394</v>
      </c>
      <c r="C768" s="23">
        <v>130</v>
      </c>
      <c r="D768" s="23">
        <v>90</v>
      </c>
      <c r="E768" s="32"/>
      <c r="F768" s="32"/>
      <c r="G768" s="32"/>
      <c r="H768" s="32"/>
      <c r="I768" s="46"/>
      <c r="K768" s="48"/>
      <c r="L768" s="48"/>
      <c r="M768" s="48"/>
      <c r="N768" s="48"/>
      <c r="R768" s="49"/>
      <c r="T768" s="50"/>
      <c r="AA768" s="48"/>
      <c r="AB768" s="48"/>
      <c r="AC768" s="48"/>
      <c r="AD768" s="48"/>
      <c r="AE768" s="48"/>
      <c r="AG768" s="48"/>
      <c r="AH768" s="48"/>
      <c r="AI768" s="49"/>
      <c r="AM768" s="48"/>
      <c r="AO768" s="48"/>
      <c r="AP768" s="50"/>
      <c r="AQ768" s="48"/>
      <c r="AS768" s="50"/>
      <c r="AT768" s="48"/>
      <c r="AU768" s="48"/>
      <c r="AV768" s="50"/>
      <c r="AW768" s="48"/>
      <c r="AX768" s="48"/>
      <c r="AY768" s="48"/>
      <c r="AZ768" s="50"/>
      <c r="BA768" s="48"/>
      <c r="BB768" s="48"/>
      <c r="BD768" s="48"/>
      <c r="BE768" s="48"/>
      <c r="BF768" s="48"/>
      <c r="BG768" s="48"/>
      <c r="BH768" s="48"/>
      <c r="BI768" s="48"/>
      <c r="BJ768" s="48"/>
      <c r="BK768" s="48"/>
      <c r="BL768" s="48"/>
      <c r="BM768" s="48"/>
      <c r="BN768" s="48"/>
      <c r="BO768" s="48"/>
      <c r="BP768" s="48"/>
      <c r="BQ768" s="51"/>
      <c r="BR768" s="51"/>
    </row>
    <row r="769" spans="1:9" s="13" customFormat="1" ht="18" customHeight="1" x14ac:dyDescent="0.3">
      <c r="A769" s="36">
        <v>4</v>
      </c>
      <c r="B769" s="14" t="s">
        <v>395</v>
      </c>
      <c r="C769" s="23">
        <v>130</v>
      </c>
      <c r="D769" s="23">
        <v>75</v>
      </c>
      <c r="E769" s="32"/>
      <c r="F769" s="32"/>
      <c r="G769" s="32"/>
      <c r="H769" s="32"/>
      <c r="I769" s="46"/>
    </row>
    <row r="770" spans="1:9" s="13" customFormat="1" ht="18" customHeight="1" x14ac:dyDescent="0.3">
      <c r="A770" s="36">
        <v>5</v>
      </c>
      <c r="B770" s="26" t="s">
        <v>191</v>
      </c>
      <c r="C770" s="23">
        <v>130</v>
      </c>
      <c r="D770" s="23">
        <v>60</v>
      </c>
      <c r="E770" s="32"/>
      <c r="F770" s="32"/>
      <c r="G770" s="32"/>
      <c r="H770" s="32"/>
      <c r="I770" s="46"/>
    </row>
    <row r="771" spans="1:9" s="13" customFormat="1" ht="18" customHeight="1" x14ac:dyDescent="0.3">
      <c r="A771" s="36">
        <v>6</v>
      </c>
      <c r="B771" s="25" t="s">
        <v>396</v>
      </c>
      <c r="C771" s="23">
        <v>130</v>
      </c>
      <c r="D771" s="23">
        <v>100</v>
      </c>
      <c r="E771" s="32"/>
      <c r="F771" s="32"/>
      <c r="G771" s="32"/>
      <c r="H771" s="32"/>
      <c r="I771" s="46"/>
    </row>
    <row r="772" spans="1:9" s="13" customFormat="1" ht="18" customHeight="1" x14ac:dyDescent="0.3">
      <c r="A772" s="36">
        <v>7</v>
      </c>
      <c r="B772" s="13" t="s">
        <v>403</v>
      </c>
      <c r="C772" s="23">
        <v>130</v>
      </c>
      <c r="D772" s="23">
        <v>80</v>
      </c>
      <c r="E772" s="32"/>
      <c r="F772" s="32"/>
      <c r="G772" s="32"/>
      <c r="H772" s="32"/>
      <c r="I772" s="46"/>
    </row>
    <row r="773" spans="1:9" s="13" customFormat="1" ht="18" customHeight="1" x14ac:dyDescent="0.3">
      <c r="A773" s="36">
        <v>7</v>
      </c>
      <c r="B773" s="25" t="s">
        <v>302</v>
      </c>
      <c r="C773" s="23">
        <v>120</v>
      </c>
      <c r="D773" s="23">
        <v>90</v>
      </c>
      <c r="E773" s="32"/>
      <c r="F773" s="32"/>
      <c r="G773" s="32"/>
      <c r="H773" s="32"/>
      <c r="I773" s="46"/>
    </row>
    <row r="774" spans="1:9" s="13" customFormat="1" ht="18" customHeight="1" x14ac:dyDescent="0.3">
      <c r="A774" s="36">
        <v>8</v>
      </c>
      <c r="B774" s="25" t="s">
        <v>147</v>
      </c>
      <c r="C774" s="23">
        <v>130</v>
      </c>
      <c r="D774" s="23">
        <v>75</v>
      </c>
      <c r="E774" s="32"/>
      <c r="F774" s="32"/>
      <c r="G774" s="32"/>
      <c r="H774" s="32"/>
      <c r="I774" s="46"/>
    </row>
    <row r="775" spans="1:9" s="13" customFormat="1" ht="18" customHeight="1" x14ac:dyDescent="0.3">
      <c r="A775" s="36">
        <v>9</v>
      </c>
      <c r="B775" s="14" t="s">
        <v>397</v>
      </c>
      <c r="C775" s="23">
        <v>130</v>
      </c>
      <c r="D775" s="23">
        <v>75</v>
      </c>
      <c r="E775" s="32"/>
      <c r="F775" s="32"/>
      <c r="G775" s="32"/>
      <c r="H775" s="32"/>
      <c r="I775" s="46"/>
    </row>
    <row r="776" spans="1:9" s="13" customFormat="1" ht="18" customHeight="1" x14ac:dyDescent="0.3">
      <c r="A776" s="36">
        <v>10</v>
      </c>
      <c r="B776" s="14" t="s">
        <v>398</v>
      </c>
      <c r="C776" s="23">
        <v>130</v>
      </c>
      <c r="D776" s="23">
        <v>75</v>
      </c>
      <c r="E776" s="32"/>
      <c r="F776" s="32"/>
      <c r="G776" s="32"/>
      <c r="H776" s="32"/>
      <c r="I776" s="46"/>
    </row>
    <row r="777" spans="1:9" s="13" customFormat="1" ht="18" customHeight="1" x14ac:dyDescent="0.3">
      <c r="A777" s="36">
        <v>11</v>
      </c>
      <c r="B777" s="14" t="s">
        <v>399</v>
      </c>
      <c r="C777" s="23">
        <v>130</v>
      </c>
      <c r="D777" s="23">
        <v>90</v>
      </c>
      <c r="E777" s="32"/>
      <c r="F777" s="32"/>
      <c r="G777" s="32"/>
      <c r="H777" s="32"/>
      <c r="I777" s="46"/>
    </row>
    <row r="778" spans="1:9" s="13" customFormat="1" ht="18" customHeight="1" x14ac:dyDescent="0.3">
      <c r="A778" s="36">
        <v>12</v>
      </c>
      <c r="B778" s="14" t="s">
        <v>400</v>
      </c>
      <c r="C778" s="23">
        <v>130</v>
      </c>
      <c r="D778" s="23">
        <v>55</v>
      </c>
      <c r="E778" s="32"/>
      <c r="F778" s="32"/>
      <c r="G778" s="32"/>
      <c r="H778" s="32"/>
      <c r="I778" s="46"/>
    </row>
    <row r="779" spans="1:9" s="13" customFormat="1" ht="18" customHeight="1" x14ac:dyDescent="0.3">
      <c r="A779" s="36">
        <v>13</v>
      </c>
      <c r="B779" s="24" t="s">
        <v>8</v>
      </c>
      <c r="C779" s="23">
        <v>120</v>
      </c>
      <c r="D779" s="23">
        <v>70</v>
      </c>
      <c r="E779" s="32"/>
      <c r="F779" s="32"/>
      <c r="G779" s="32"/>
      <c r="H779" s="32"/>
      <c r="I779" s="46"/>
    </row>
    <row r="780" spans="1:9" s="13" customFormat="1" ht="18" customHeight="1" x14ac:dyDescent="0.3">
      <c r="A780" s="36">
        <v>14</v>
      </c>
      <c r="B780" s="24" t="s">
        <v>414</v>
      </c>
      <c r="C780" s="23">
        <v>130</v>
      </c>
      <c r="D780" s="23">
        <v>60</v>
      </c>
      <c r="E780" s="32"/>
      <c r="F780" s="32"/>
      <c r="G780" s="32"/>
      <c r="H780" s="32"/>
      <c r="I780" s="46"/>
    </row>
    <row r="781" spans="1:9" s="13" customFormat="1" ht="18" customHeight="1" x14ac:dyDescent="0.3">
      <c r="A781" s="36">
        <v>15</v>
      </c>
      <c r="B781" s="24" t="s">
        <v>308</v>
      </c>
      <c r="C781" s="23">
        <v>120</v>
      </c>
      <c r="D781" s="23">
        <v>50</v>
      </c>
      <c r="E781" s="32"/>
      <c r="F781" s="32"/>
      <c r="G781" s="32"/>
      <c r="H781" s="32"/>
      <c r="I781" s="46"/>
    </row>
    <row r="782" spans="1:9" s="13" customFormat="1" ht="18" customHeight="1" x14ac:dyDescent="0.3">
      <c r="A782" s="21">
        <v>16</v>
      </c>
      <c r="B782" s="24" t="s">
        <v>309</v>
      </c>
      <c r="C782" s="23">
        <v>110</v>
      </c>
      <c r="D782" s="23">
        <v>50</v>
      </c>
      <c r="E782" s="32"/>
      <c r="F782" s="32"/>
      <c r="G782" s="32"/>
      <c r="H782" s="32"/>
      <c r="I782" s="46"/>
    </row>
    <row r="783" spans="1:9" s="13" customFormat="1" ht="18" customHeight="1" x14ac:dyDescent="0.3">
      <c r="A783" s="21">
        <v>17</v>
      </c>
      <c r="B783" s="24" t="s">
        <v>67</v>
      </c>
      <c r="C783" s="23">
        <v>120</v>
      </c>
      <c r="D783" s="23">
        <v>70</v>
      </c>
      <c r="E783" s="32"/>
      <c r="F783" s="32"/>
      <c r="G783" s="32"/>
      <c r="H783" s="32"/>
      <c r="I783" s="46"/>
    </row>
    <row r="784" spans="1:9" s="13" customFormat="1" ht="18" customHeight="1" x14ac:dyDescent="0.3">
      <c r="A784" s="21">
        <v>18</v>
      </c>
      <c r="B784" s="24" t="s">
        <v>310</v>
      </c>
      <c r="C784" s="23">
        <v>100</v>
      </c>
      <c r="D784" s="23">
        <v>50</v>
      </c>
      <c r="E784" s="32"/>
      <c r="F784" s="32"/>
      <c r="G784" s="32"/>
      <c r="H784" s="32"/>
      <c r="I784" s="46"/>
    </row>
    <row r="785" spans="1:9" s="13" customFormat="1" ht="18" customHeight="1" x14ac:dyDescent="0.3">
      <c r="A785" s="21">
        <v>19</v>
      </c>
      <c r="B785" s="25" t="s">
        <v>209</v>
      </c>
      <c r="C785" s="23">
        <v>130</v>
      </c>
      <c r="D785" s="23">
        <v>50</v>
      </c>
      <c r="E785" s="32"/>
      <c r="F785" s="32"/>
      <c r="G785" s="32"/>
      <c r="H785" s="32"/>
      <c r="I785" s="46"/>
    </row>
    <row r="786" spans="1:9" s="13" customFormat="1" ht="18" customHeight="1" x14ac:dyDescent="0.3">
      <c r="A786" s="21">
        <v>20</v>
      </c>
      <c r="B786" s="25" t="s">
        <v>176</v>
      </c>
      <c r="C786" s="23">
        <v>90</v>
      </c>
      <c r="D786" s="23">
        <v>110</v>
      </c>
      <c r="E786" s="32"/>
      <c r="F786" s="32"/>
      <c r="G786" s="32"/>
      <c r="H786" s="32"/>
      <c r="I786" s="46"/>
    </row>
    <row r="787" spans="1:9" s="13" customFormat="1" ht="18" customHeight="1" x14ac:dyDescent="0.3">
      <c r="A787" s="21">
        <v>21</v>
      </c>
      <c r="B787" s="25" t="s">
        <v>133</v>
      </c>
      <c r="C787" s="23">
        <v>130</v>
      </c>
      <c r="D787" s="23">
        <v>50</v>
      </c>
      <c r="E787" s="32"/>
      <c r="F787" s="32"/>
      <c r="G787" s="32"/>
      <c r="H787" s="32"/>
      <c r="I787" s="46"/>
    </row>
    <row r="788" spans="1:9" s="13" customFormat="1" ht="18" customHeight="1" x14ac:dyDescent="0.3">
      <c r="A788" s="21">
        <v>22</v>
      </c>
      <c r="B788" s="14" t="s">
        <v>405</v>
      </c>
      <c r="C788" s="23">
        <v>130</v>
      </c>
      <c r="D788" s="23">
        <v>80</v>
      </c>
      <c r="E788" s="32"/>
      <c r="F788" s="32"/>
      <c r="G788" s="32"/>
      <c r="H788" s="32"/>
      <c r="I788" s="46"/>
    </row>
    <row r="789" spans="1:9" s="13" customFormat="1" ht="17.100000000000001" customHeight="1" x14ac:dyDescent="0.3">
      <c r="A789" s="21">
        <v>23</v>
      </c>
      <c r="B789" s="14" t="s">
        <v>404</v>
      </c>
      <c r="C789" s="23">
        <v>130</v>
      </c>
      <c r="D789" s="23">
        <v>80</v>
      </c>
      <c r="E789" s="32"/>
      <c r="F789" s="32"/>
      <c r="G789" s="32"/>
      <c r="H789" s="32"/>
      <c r="I789" s="46"/>
    </row>
    <row r="790" spans="1:9" s="13" customFormat="1" ht="18" customHeight="1" x14ac:dyDescent="0.3">
      <c r="A790" s="21">
        <v>24</v>
      </c>
      <c r="B790" s="25" t="s">
        <v>135</v>
      </c>
      <c r="C790" s="23">
        <v>120</v>
      </c>
      <c r="D790" s="23">
        <v>45</v>
      </c>
      <c r="E790" s="32"/>
      <c r="F790" s="32"/>
      <c r="G790" s="32"/>
      <c r="H790" s="32"/>
      <c r="I790" s="46"/>
    </row>
    <row r="791" spans="1:9" s="13" customFormat="1" ht="18" customHeight="1" x14ac:dyDescent="0.3">
      <c r="A791" s="21">
        <v>25</v>
      </c>
      <c r="B791" s="25" t="s">
        <v>276</v>
      </c>
      <c r="C791" s="23" t="s">
        <v>9</v>
      </c>
      <c r="D791" s="23">
        <v>30</v>
      </c>
      <c r="E791" s="32"/>
      <c r="F791" s="32"/>
      <c r="G791" s="32"/>
      <c r="H791" s="32"/>
      <c r="I791" s="46"/>
    </row>
    <row r="792" spans="1:9" s="13" customFormat="1" ht="18" customHeight="1" x14ac:dyDescent="0.3">
      <c r="A792" s="21">
        <v>26</v>
      </c>
      <c r="B792" s="14" t="s">
        <v>279</v>
      </c>
      <c r="C792" s="14" t="s">
        <v>280</v>
      </c>
      <c r="D792" s="23">
        <v>65</v>
      </c>
      <c r="E792" s="32"/>
      <c r="F792" s="32"/>
      <c r="G792" s="32"/>
      <c r="H792" s="32"/>
      <c r="I792" s="46"/>
    </row>
    <row r="793" spans="1:9" s="13" customFormat="1" ht="18" customHeight="1" x14ac:dyDescent="0.3">
      <c r="A793" s="21">
        <v>27</v>
      </c>
      <c r="B793" s="14" t="s">
        <v>278</v>
      </c>
      <c r="C793" s="14" t="s">
        <v>280</v>
      </c>
      <c r="D793" s="23">
        <v>65</v>
      </c>
      <c r="E793" s="32"/>
      <c r="F793" s="32"/>
      <c r="G793" s="32"/>
      <c r="H793" s="32"/>
      <c r="I793" s="46"/>
    </row>
    <row r="794" spans="1:9" s="13" customFormat="1" ht="18" customHeight="1" x14ac:dyDescent="0.3">
      <c r="A794" s="21">
        <v>28</v>
      </c>
      <c r="B794" s="14" t="s">
        <v>420</v>
      </c>
      <c r="C794" s="14">
        <v>130</v>
      </c>
      <c r="D794" s="23">
        <v>70</v>
      </c>
      <c r="E794" s="32"/>
      <c r="F794" s="32"/>
      <c r="G794" s="32"/>
      <c r="H794" s="32"/>
      <c r="I794" s="46"/>
    </row>
    <row r="795" spans="1:9" s="13" customFormat="1" ht="17.100000000000001" customHeight="1" x14ac:dyDescent="0.3">
      <c r="A795" s="38"/>
      <c r="B795" s="9" t="s">
        <v>31</v>
      </c>
      <c r="C795" s="10"/>
      <c r="D795" s="10"/>
      <c r="E795" s="32"/>
      <c r="F795" s="32"/>
      <c r="G795" s="32"/>
      <c r="H795" s="32"/>
      <c r="I795" s="46"/>
    </row>
    <row r="796" spans="1:9" s="13" customFormat="1" ht="18" customHeight="1" x14ac:dyDescent="0.3">
      <c r="A796" s="38">
        <v>1</v>
      </c>
      <c r="B796" s="26" t="s">
        <v>32</v>
      </c>
      <c r="C796" s="23" t="s">
        <v>9</v>
      </c>
      <c r="D796" s="23">
        <v>100</v>
      </c>
      <c r="E796" s="32"/>
      <c r="F796" s="32"/>
      <c r="G796" s="32"/>
      <c r="H796" s="32"/>
      <c r="I796" s="46"/>
    </row>
    <row r="797" spans="1:9" s="13" customFormat="1" ht="18" customHeight="1" x14ac:dyDescent="0.3">
      <c r="A797" s="38">
        <v>2</v>
      </c>
      <c r="B797" s="26" t="s">
        <v>164</v>
      </c>
      <c r="C797" s="23" t="s">
        <v>9</v>
      </c>
      <c r="D797" s="23">
        <v>50</v>
      </c>
      <c r="E797" s="32"/>
      <c r="F797" s="32"/>
      <c r="G797" s="32"/>
      <c r="H797" s="32"/>
      <c r="I797" s="46"/>
    </row>
    <row r="798" spans="1:9" s="13" customFormat="1" ht="18" customHeight="1" x14ac:dyDescent="0.3">
      <c r="A798" s="38">
        <v>3</v>
      </c>
      <c r="B798" s="26" t="s">
        <v>18</v>
      </c>
      <c r="C798" s="23" t="s">
        <v>9</v>
      </c>
      <c r="D798" s="23">
        <v>45</v>
      </c>
      <c r="E798" s="32"/>
      <c r="F798" s="32"/>
      <c r="G798" s="32"/>
      <c r="H798" s="32"/>
      <c r="I798" s="46"/>
    </row>
    <row r="799" spans="1:9" s="13" customFormat="1" ht="18" customHeight="1" x14ac:dyDescent="0.3">
      <c r="A799" s="38">
        <v>4</v>
      </c>
      <c r="B799" s="25" t="s">
        <v>206</v>
      </c>
      <c r="C799" s="23" t="s">
        <v>9</v>
      </c>
      <c r="D799" s="23">
        <v>100</v>
      </c>
      <c r="E799" s="32"/>
      <c r="F799" s="32"/>
      <c r="G799" s="32"/>
      <c r="H799" s="32"/>
      <c r="I799" s="46"/>
    </row>
    <row r="800" spans="1:9" s="13" customFormat="1" ht="18" customHeight="1" x14ac:dyDescent="0.3">
      <c r="A800" s="36"/>
      <c r="B800" s="9" t="s">
        <v>85</v>
      </c>
      <c r="C800" s="10"/>
      <c r="D800" s="10"/>
      <c r="E800" s="32"/>
      <c r="F800" s="32"/>
      <c r="G800" s="32"/>
      <c r="H800" s="32"/>
      <c r="I800" s="46"/>
    </row>
    <row r="801" spans="1:9" s="13" customFormat="1" ht="18" customHeight="1" x14ac:dyDescent="0.3">
      <c r="A801" s="37">
        <v>1</v>
      </c>
      <c r="B801" s="25" t="s">
        <v>311</v>
      </c>
      <c r="C801" s="23" t="s">
        <v>218</v>
      </c>
      <c r="D801" s="23">
        <v>400</v>
      </c>
      <c r="E801" s="32"/>
      <c r="F801" s="32"/>
      <c r="G801" s="32"/>
      <c r="H801" s="32"/>
      <c r="I801" s="46"/>
    </row>
    <row r="802" spans="1:9" s="13" customFormat="1" ht="18" customHeight="1" x14ac:dyDescent="0.3">
      <c r="A802" s="37">
        <v>2</v>
      </c>
      <c r="B802" s="25" t="s">
        <v>162</v>
      </c>
      <c r="C802" s="23" t="s">
        <v>10</v>
      </c>
      <c r="D802" s="23">
        <v>70</v>
      </c>
      <c r="E802" s="32"/>
      <c r="F802" s="32"/>
      <c r="G802" s="32"/>
      <c r="H802" s="32"/>
      <c r="I802" s="46"/>
    </row>
    <row r="803" spans="1:9" s="13" customFormat="1" ht="18" customHeight="1" x14ac:dyDescent="0.3">
      <c r="A803" s="37">
        <v>3</v>
      </c>
      <c r="B803" s="25" t="s">
        <v>59</v>
      </c>
      <c r="C803" s="23" t="s">
        <v>6</v>
      </c>
      <c r="D803" s="23">
        <v>100</v>
      </c>
      <c r="E803" s="32"/>
      <c r="F803" s="32"/>
      <c r="G803" s="32"/>
      <c r="H803" s="32"/>
      <c r="I803" s="46"/>
    </row>
    <row r="804" spans="1:9" s="13" customFormat="1" ht="18" customHeight="1" x14ac:dyDescent="0.3">
      <c r="A804" s="37">
        <v>4</v>
      </c>
      <c r="B804" s="25" t="s">
        <v>273</v>
      </c>
      <c r="C804" s="23" t="s">
        <v>10</v>
      </c>
      <c r="D804" s="23">
        <v>70</v>
      </c>
      <c r="E804" s="32"/>
      <c r="F804" s="32"/>
      <c r="G804" s="32"/>
      <c r="H804" s="32"/>
      <c r="I804" s="46"/>
    </row>
    <row r="805" spans="1:9" s="13" customFormat="1" ht="18" customHeight="1" x14ac:dyDescent="0.3">
      <c r="A805" s="37">
        <v>5</v>
      </c>
      <c r="B805" s="25" t="s">
        <v>20</v>
      </c>
      <c r="C805" s="23" t="s">
        <v>6</v>
      </c>
      <c r="D805" s="23">
        <v>80</v>
      </c>
      <c r="E805" s="32"/>
      <c r="F805" s="32"/>
      <c r="G805" s="32"/>
      <c r="H805" s="32"/>
      <c r="I805" s="46"/>
    </row>
    <row r="806" spans="1:9" s="13" customFormat="1" ht="18" customHeight="1" x14ac:dyDescent="0.3">
      <c r="A806" s="37">
        <v>6</v>
      </c>
      <c r="B806" s="26" t="s">
        <v>161</v>
      </c>
      <c r="C806" s="23" t="s">
        <v>6</v>
      </c>
      <c r="D806" s="23">
        <v>80</v>
      </c>
      <c r="E806" s="32"/>
      <c r="F806" s="32"/>
      <c r="G806" s="32"/>
      <c r="H806" s="32"/>
      <c r="I806" s="46"/>
    </row>
    <row r="807" spans="1:9" s="13" customFormat="1" ht="18" customHeight="1" x14ac:dyDescent="0.3">
      <c r="A807" s="37">
        <v>7</v>
      </c>
      <c r="B807" s="26" t="s">
        <v>427</v>
      </c>
      <c r="C807" s="23" t="s">
        <v>10</v>
      </c>
      <c r="D807" s="23">
        <v>70</v>
      </c>
      <c r="E807" s="32"/>
      <c r="F807" s="32"/>
      <c r="G807" s="32"/>
      <c r="H807" s="32"/>
      <c r="I807" s="46"/>
    </row>
    <row r="808" spans="1:9" s="13" customFormat="1" ht="18" customHeight="1" x14ac:dyDescent="0.3">
      <c r="A808" s="37">
        <v>8</v>
      </c>
      <c r="B808" s="26" t="s">
        <v>16</v>
      </c>
      <c r="C808" s="23" t="s">
        <v>10</v>
      </c>
      <c r="D808" s="23">
        <v>80</v>
      </c>
      <c r="E808" s="32"/>
      <c r="F808" s="32"/>
      <c r="G808" s="32"/>
      <c r="H808" s="32"/>
      <c r="I808" s="46"/>
    </row>
    <row r="809" spans="1:9" s="13" customFormat="1" ht="18" customHeight="1" x14ac:dyDescent="0.3">
      <c r="A809" s="37">
        <v>9</v>
      </c>
      <c r="B809" s="26" t="s">
        <v>425</v>
      </c>
      <c r="C809" s="23" t="s">
        <v>6</v>
      </c>
      <c r="D809" s="23">
        <v>75</v>
      </c>
      <c r="E809" s="32"/>
      <c r="F809" s="32"/>
      <c r="G809" s="32"/>
      <c r="H809" s="32"/>
      <c r="I809" s="46"/>
    </row>
    <row r="810" spans="1:9" s="13" customFormat="1" ht="18" customHeight="1" x14ac:dyDescent="0.3">
      <c r="A810" s="37">
        <v>10</v>
      </c>
      <c r="B810" s="25" t="s">
        <v>437</v>
      </c>
      <c r="C810" s="23" t="s">
        <v>6</v>
      </c>
      <c r="D810" s="23">
        <v>80</v>
      </c>
      <c r="E810" s="32"/>
      <c r="F810" s="32"/>
      <c r="G810" s="32"/>
      <c r="H810" s="32"/>
      <c r="I810" s="46"/>
    </row>
    <row r="811" spans="1:9" s="13" customFormat="1" ht="17.45" customHeight="1" x14ac:dyDescent="0.3">
      <c r="A811" s="37">
        <v>10</v>
      </c>
      <c r="B811" s="26" t="s">
        <v>69</v>
      </c>
      <c r="C811" s="23" t="s">
        <v>107</v>
      </c>
      <c r="D811" s="23">
        <v>70</v>
      </c>
      <c r="E811" s="32"/>
      <c r="F811" s="32"/>
      <c r="G811" s="32"/>
      <c r="H811" s="32"/>
      <c r="I811" s="46"/>
    </row>
    <row r="812" spans="1:9" s="13" customFormat="1" ht="18" customHeight="1" x14ac:dyDescent="0.3">
      <c r="A812" s="37">
        <v>11</v>
      </c>
      <c r="B812" s="26" t="s">
        <v>44</v>
      </c>
      <c r="C812" s="23" t="s">
        <v>107</v>
      </c>
      <c r="D812" s="23">
        <v>70</v>
      </c>
      <c r="E812" s="32"/>
      <c r="F812" s="32"/>
      <c r="G812" s="32"/>
      <c r="H812" s="32"/>
      <c r="I812" s="46"/>
    </row>
    <row r="813" spans="1:9" s="13" customFormat="1" ht="18" customHeight="1" x14ac:dyDescent="0.3">
      <c r="A813" s="37">
        <v>12</v>
      </c>
      <c r="B813" s="26" t="s">
        <v>429</v>
      </c>
      <c r="C813" s="23" t="s">
        <v>9</v>
      </c>
      <c r="D813" s="23">
        <v>50</v>
      </c>
      <c r="E813" s="32"/>
      <c r="F813" s="32"/>
      <c r="G813" s="32"/>
      <c r="H813" s="32"/>
      <c r="I813" s="46"/>
    </row>
    <row r="814" spans="1:9" s="13" customFormat="1" ht="18" customHeight="1" x14ac:dyDescent="0.3">
      <c r="A814" s="37">
        <v>13</v>
      </c>
      <c r="B814" s="24" t="s">
        <v>46</v>
      </c>
      <c r="C814" s="23" t="s">
        <v>9</v>
      </c>
      <c r="D814" s="23">
        <v>50</v>
      </c>
      <c r="E814" s="32"/>
      <c r="F814" s="32"/>
      <c r="G814" s="32"/>
      <c r="H814" s="32"/>
      <c r="I814" s="46"/>
    </row>
    <row r="815" spans="1:9" s="13" customFormat="1" ht="18" customHeight="1" x14ac:dyDescent="0.3">
      <c r="A815" s="37">
        <v>14</v>
      </c>
      <c r="B815" s="25" t="s">
        <v>60</v>
      </c>
      <c r="C815" s="23" t="s">
        <v>9</v>
      </c>
      <c r="D815" s="23">
        <v>55</v>
      </c>
      <c r="E815" s="32"/>
      <c r="F815" s="32"/>
      <c r="G815" s="32"/>
      <c r="H815" s="32"/>
      <c r="I815" s="46"/>
    </row>
    <row r="816" spans="1:9" s="13" customFormat="1" ht="18" customHeight="1" x14ac:dyDescent="0.3">
      <c r="A816" s="37">
        <v>15</v>
      </c>
      <c r="B816" s="24" t="s">
        <v>150</v>
      </c>
      <c r="C816" s="23" t="s">
        <v>9</v>
      </c>
      <c r="D816" s="23">
        <v>50</v>
      </c>
      <c r="E816" s="32"/>
      <c r="F816" s="32"/>
      <c r="G816" s="32"/>
      <c r="H816" s="32"/>
      <c r="I816" s="46"/>
    </row>
    <row r="817" spans="1:9" s="13" customFormat="1" ht="18" customHeight="1" x14ac:dyDescent="0.3">
      <c r="A817" s="37">
        <v>16</v>
      </c>
      <c r="B817" s="25" t="s">
        <v>220</v>
      </c>
      <c r="C817" s="23" t="s">
        <v>9</v>
      </c>
      <c r="D817" s="23">
        <v>45</v>
      </c>
      <c r="E817" s="32"/>
      <c r="F817" s="32"/>
      <c r="G817" s="32"/>
      <c r="H817" s="32"/>
      <c r="I817" s="46"/>
    </row>
    <row r="818" spans="1:9" s="13" customFormat="1" ht="18" customHeight="1" x14ac:dyDescent="0.3">
      <c r="A818" s="37">
        <v>17</v>
      </c>
      <c r="B818" s="26" t="s">
        <v>45</v>
      </c>
      <c r="C818" s="23" t="s">
        <v>9</v>
      </c>
      <c r="D818" s="23">
        <v>60</v>
      </c>
      <c r="E818" s="32"/>
      <c r="F818" s="32"/>
      <c r="G818" s="32"/>
      <c r="H818" s="32"/>
      <c r="I818" s="46"/>
    </row>
    <row r="819" spans="1:9" s="13" customFormat="1" ht="18" customHeight="1" x14ac:dyDescent="0.3">
      <c r="A819" s="37">
        <v>18</v>
      </c>
      <c r="B819" s="26" t="s">
        <v>47</v>
      </c>
      <c r="C819" s="23" t="s">
        <v>9</v>
      </c>
      <c r="D819" s="23">
        <v>60</v>
      </c>
      <c r="E819" s="32"/>
      <c r="F819" s="32"/>
      <c r="G819" s="32"/>
      <c r="H819" s="32"/>
      <c r="I819" s="46"/>
    </row>
    <row r="820" spans="1:9" s="13" customFormat="1" ht="18" customHeight="1" x14ac:dyDescent="0.3">
      <c r="A820" s="37">
        <v>19</v>
      </c>
      <c r="B820" s="25" t="s">
        <v>48</v>
      </c>
      <c r="C820" s="23" t="s">
        <v>9</v>
      </c>
      <c r="D820" s="23">
        <v>40</v>
      </c>
      <c r="E820" s="32"/>
      <c r="F820" s="32"/>
      <c r="G820" s="32"/>
      <c r="H820" s="32"/>
      <c r="I820" s="46"/>
    </row>
    <row r="821" spans="1:9" s="13" customFormat="1" ht="18" customHeight="1" x14ac:dyDescent="0.3">
      <c r="A821" s="37">
        <v>20</v>
      </c>
      <c r="B821" s="25" t="s">
        <v>50</v>
      </c>
      <c r="C821" s="23" t="s">
        <v>9</v>
      </c>
      <c r="D821" s="23">
        <v>60</v>
      </c>
      <c r="E821" s="32"/>
      <c r="F821" s="32"/>
      <c r="G821" s="32"/>
      <c r="H821" s="32"/>
      <c r="I821" s="46"/>
    </row>
    <row r="822" spans="1:9" s="13" customFormat="1" ht="18" customHeight="1" x14ac:dyDescent="0.3">
      <c r="A822" s="37">
        <v>21</v>
      </c>
      <c r="B822" s="26" t="s">
        <v>49</v>
      </c>
      <c r="C822" s="23" t="s">
        <v>9</v>
      </c>
      <c r="D822" s="23">
        <v>75</v>
      </c>
      <c r="E822" s="32"/>
      <c r="F822" s="32"/>
      <c r="G822" s="32"/>
      <c r="H822" s="32"/>
      <c r="I822" s="46"/>
    </row>
    <row r="823" spans="1:9" s="13" customFormat="1" ht="18" customHeight="1" x14ac:dyDescent="0.3">
      <c r="A823" s="37">
        <v>22</v>
      </c>
      <c r="B823" s="25" t="s">
        <v>51</v>
      </c>
      <c r="C823" s="23" t="s">
        <v>9</v>
      </c>
      <c r="D823" s="23">
        <v>75</v>
      </c>
      <c r="E823" s="32"/>
      <c r="F823" s="32"/>
      <c r="G823" s="32"/>
      <c r="H823" s="32"/>
      <c r="I823" s="46"/>
    </row>
    <row r="824" spans="1:9" s="13" customFormat="1" ht="18" customHeight="1" x14ac:dyDescent="0.3">
      <c r="A824" s="37">
        <v>23</v>
      </c>
      <c r="B824" s="25" t="s">
        <v>119</v>
      </c>
      <c r="C824" s="23" t="s">
        <v>9</v>
      </c>
      <c r="D824" s="23">
        <v>70</v>
      </c>
      <c r="E824" s="32"/>
      <c r="F824" s="32"/>
      <c r="G824" s="32"/>
      <c r="H824" s="32"/>
      <c r="I824" s="46"/>
    </row>
    <row r="825" spans="1:9" s="13" customFormat="1" ht="18" customHeight="1" x14ac:dyDescent="0.3">
      <c r="A825" s="37">
        <v>24</v>
      </c>
      <c r="B825" s="25" t="s">
        <v>120</v>
      </c>
      <c r="C825" s="23" t="s">
        <v>9</v>
      </c>
      <c r="D825" s="23">
        <v>50</v>
      </c>
      <c r="E825" s="32"/>
      <c r="F825" s="32"/>
      <c r="G825" s="32"/>
      <c r="H825" s="32"/>
      <c r="I825" s="46"/>
    </row>
    <row r="826" spans="1:9" s="13" customFormat="1" ht="18" customHeight="1" x14ac:dyDescent="0.3">
      <c r="A826" s="37">
        <v>25</v>
      </c>
      <c r="B826" s="25" t="s">
        <v>228</v>
      </c>
      <c r="C826" s="23" t="s">
        <v>9</v>
      </c>
      <c r="D826" s="23">
        <v>60</v>
      </c>
      <c r="E826" s="32"/>
      <c r="F826" s="32"/>
      <c r="G826" s="32"/>
      <c r="H826" s="32"/>
      <c r="I826" s="46"/>
    </row>
    <row r="827" spans="1:9" s="13" customFormat="1" ht="18" customHeight="1" x14ac:dyDescent="0.3">
      <c r="A827" s="37">
        <v>26</v>
      </c>
      <c r="B827" s="25" t="s">
        <v>139</v>
      </c>
      <c r="C827" s="23" t="s">
        <v>9</v>
      </c>
      <c r="D827" s="23">
        <v>50</v>
      </c>
      <c r="E827" s="32"/>
      <c r="F827" s="32"/>
      <c r="G827" s="32"/>
      <c r="H827" s="32"/>
      <c r="I827" s="46"/>
    </row>
    <row r="828" spans="1:9" s="13" customFormat="1" ht="18" customHeight="1" x14ac:dyDescent="0.3">
      <c r="A828" s="37">
        <v>27</v>
      </c>
      <c r="B828" s="24" t="s">
        <v>70</v>
      </c>
      <c r="C828" s="23" t="s">
        <v>11</v>
      </c>
      <c r="D828" s="23">
        <v>65</v>
      </c>
      <c r="E828" s="41"/>
      <c r="F828" s="41"/>
      <c r="G828" s="41"/>
      <c r="H828" s="41"/>
      <c r="I828" s="41"/>
    </row>
    <row r="829" spans="1:9" s="13" customFormat="1" ht="18" customHeight="1" x14ac:dyDescent="0.3">
      <c r="A829" s="37">
        <v>28</v>
      </c>
      <c r="B829" s="73" t="s">
        <v>121</v>
      </c>
      <c r="C829" s="74" t="s">
        <v>9</v>
      </c>
      <c r="D829" s="74">
        <v>45</v>
      </c>
      <c r="E829" s="41"/>
      <c r="F829" s="41"/>
      <c r="G829" s="41"/>
      <c r="H829" s="41"/>
      <c r="I829" s="41"/>
    </row>
    <row r="830" spans="1:9" s="13" customFormat="1" ht="18" customHeight="1" x14ac:dyDescent="0.3">
      <c r="A830" s="21"/>
      <c r="B830" s="9" t="s">
        <v>152</v>
      </c>
      <c r="C830" s="10"/>
      <c r="D830" s="10"/>
      <c r="E830" s="41"/>
      <c r="F830" s="41"/>
      <c r="G830" s="41"/>
      <c r="H830" s="41"/>
      <c r="I830" s="41"/>
    </row>
    <row r="831" spans="1:9" s="13" customFormat="1" ht="18" customHeight="1" x14ac:dyDescent="0.3">
      <c r="A831" s="21">
        <v>2</v>
      </c>
      <c r="B831" s="24" t="s">
        <v>192</v>
      </c>
      <c r="C831" s="23">
        <v>0.28999999999999998</v>
      </c>
      <c r="D831" s="23">
        <v>90</v>
      </c>
      <c r="E831" s="41"/>
      <c r="F831" s="41"/>
      <c r="G831" s="41"/>
      <c r="H831" s="41"/>
      <c r="I831" s="41"/>
    </row>
    <row r="832" spans="1:9" s="13" customFormat="1" ht="18" customHeight="1" x14ac:dyDescent="0.3">
      <c r="A832" s="21">
        <v>3</v>
      </c>
      <c r="B832" s="24" t="s">
        <v>232</v>
      </c>
      <c r="C832" s="23">
        <v>0.43</v>
      </c>
      <c r="D832" s="23">
        <v>80</v>
      </c>
      <c r="E832" s="41"/>
      <c r="F832" s="41"/>
      <c r="G832" s="41"/>
      <c r="H832" s="41"/>
      <c r="I832" s="41"/>
    </row>
    <row r="833" spans="1:19" s="13" customFormat="1" ht="18" customHeight="1" x14ac:dyDescent="0.3">
      <c r="A833" s="21">
        <v>4</v>
      </c>
      <c r="B833" s="24" t="s">
        <v>34</v>
      </c>
      <c r="C833" s="23">
        <v>0.2</v>
      </c>
      <c r="D833" s="23">
        <v>40</v>
      </c>
      <c r="E833" s="41"/>
      <c r="F833" s="41"/>
      <c r="G833" s="41"/>
      <c r="H833" s="41"/>
      <c r="I833" s="41"/>
    </row>
    <row r="834" spans="1:19" s="13" customFormat="1" ht="18" customHeight="1" x14ac:dyDescent="0.3">
      <c r="A834" s="21">
        <v>5</v>
      </c>
      <c r="B834" s="24" t="s">
        <v>35</v>
      </c>
      <c r="C834" s="23" t="s">
        <v>33</v>
      </c>
      <c r="D834" s="23">
        <v>120</v>
      </c>
      <c r="E834" s="41"/>
      <c r="F834" s="41"/>
      <c r="G834" s="41"/>
      <c r="H834" s="41"/>
      <c r="I834" s="41"/>
    </row>
    <row r="835" spans="1:19" s="13" customFormat="1" ht="18" customHeight="1" x14ac:dyDescent="0.3">
      <c r="A835" s="21">
        <v>6</v>
      </c>
      <c r="B835" s="24" t="s">
        <v>233</v>
      </c>
      <c r="C835" s="23">
        <v>0.42</v>
      </c>
      <c r="D835" s="23">
        <v>80</v>
      </c>
      <c r="E835" s="41"/>
      <c r="F835" s="41"/>
      <c r="G835" s="41"/>
      <c r="H835" s="41"/>
      <c r="I835" s="41"/>
    </row>
    <row r="836" spans="1:19" s="13" customFormat="1" ht="18" customHeight="1" x14ac:dyDescent="0.3">
      <c r="A836" s="21">
        <v>7</v>
      </c>
      <c r="B836" s="24" t="s">
        <v>234</v>
      </c>
      <c r="C836" s="23">
        <v>200</v>
      </c>
      <c r="D836" s="23">
        <v>80</v>
      </c>
      <c r="E836" s="41"/>
      <c r="F836" s="41"/>
      <c r="G836" s="41"/>
      <c r="H836" s="41"/>
      <c r="I836" s="41"/>
    </row>
    <row r="837" spans="1:19" s="13" customFormat="1" ht="18" customHeight="1" x14ac:dyDescent="0.3">
      <c r="A837" s="21">
        <v>8</v>
      </c>
      <c r="B837" s="24" t="s">
        <v>235</v>
      </c>
      <c r="C837" s="23">
        <v>100</v>
      </c>
      <c r="D837" s="23">
        <v>90</v>
      </c>
      <c r="E837" s="41"/>
      <c r="F837" s="41"/>
      <c r="G837" s="41"/>
      <c r="H837" s="41"/>
      <c r="I837" s="41"/>
    </row>
    <row r="838" spans="1:19" s="13" customFormat="1" ht="18" customHeight="1" x14ac:dyDescent="0.3">
      <c r="A838" s="21">
        <v>9</v>
      </c>
      <c r="B838" s="14" t="s">
        <v>193</v>
      </c>
      <c r="C838" s="14">
        <v>500</v>
      </c>
      <c r="D838" s="14">
        <v>160</v>
      </c>
      <c r="E838" s="41"/>
      <c r="F838" s="41"/>
      <c r="G838" s="41"/>
      <c r="H838" s="41"/>
      <c r="I838" s="41"/>
    </row>
    <row r="839" spans="1:19" s="13" customFormat="1" ht="18" customHeight="1" x14ac:dyDescent="0.3">
      <c r="A839" s="21">
        <v>10</v>
      </c>
      <c r="B839" s="25" t="s">
        <v>236</v>
      </c>
      <c r="C839" s="23">
        <v>180</v>
      </c>
      <c r="D839" s="69">
        <v>100</v>
      </c>
      <c r="E839" s="41"/>
      <c r="F839" s="41"/>
      <c r="G839" s="41"/>
      <c r="H839" s="41"/>
      <c r="I839" s="41"/>
    </row>
    <row r="840" spans="1:19" s="13" customFormat="1" ht="18" customHeight="1" x14ac:dyDescent="0.3">
      <c r="A840" s="21">
        <v>11</v>
      </c>
      <c r="B840" s="27" t="s">
        <v>194</v>
      </c>
      <c r="C840" s="28">
        <v>500</v>
      </c>
      <c r="D840" s="28">
        <v>160</v>
      </c>
      <c r="E840" s="41"/>
      <c r="F840" s="41"/>
      <c r="G840" s="41"/>
      <c r="H840" s="41"/>
      <c r="I840" s="41"/>
    </row>
    <row r="841" spans="1:19" s="13" customFormat="1" ht="18" customHeight="1" x14ac:dyDescent="0.3">
      <c r="A841" s="8"/>
      <c r="B841" s="9" t="s">
        <v>3</v>
      </c>
      <c r="C841" s="10"/>
      <c r="D841" s="10"/>
      <c r="E841" s="41"/>
      <c r="F841" s="41"/>
      <c r="G841" s="41"/>
      <c r="H841" s="41"/>
      <c r="I841" s="41"/>
    </row>
    <row r="842" spans="1:19" s="13" customFormat="1" ht="18" customHeight="1" x14ac:dyDescent="0.3">
      <c r="A842" s="21">
        <v>1</v>
      </c>
      <c r="B842" s="24" t="s">
        <v>175</v>
      </c>
      <c r="C842" s="23">
        <v>0.5</v>
      </c>
      <c r="D842" s="23">
        <v>45</v>
      </c>
      <c r="E842" s="32"/>
      <c r="F842" s="32"/>
      <c r="G842" s="32"/>
      <c r="H842" s="32"/>
      <c r="I842" s="46"/>
    </row>
    <row r="843" spans="1:19" s="13" customFormat="1" ht="18" customHeight="1" x14ac:dyDescent="0.3">
      <c r="A843" s="21">
        <v>2</v>
      </c>
      <c r="B843" s="24" t="s">
        <v>36</v>
      </c>
      <c r="C843" s="23">
        <v>0.5</v>
      </c>
      <c r="D843" s="23">
        <v>70</v>
      </c>
      <c r="E843" s="32"/>
      <c r="F843" s="32"/>
      <c r="G843" s="32"/>
      <c r="H843" s="32"/>
      <c r="I843" s="46"/>
    </row>
    <row r="844" spans="1:19" s="13" customFormat="1" ht="18" customHeight="1" x14ac:dyDescent="0.3">
      <c r="A844" s="21">
        <v>3</v>
      </c>
      <c r="B844" s="24" t="s">
        <v>72</v>
      </c>
      <c r="C844" s="23">
        <v>0.5</v>
      </c>
      <c r="D844" s="23">
        <v>100</v>
      </c>
      <c r="E844" s="32"/>
      <c r="F844" s="32"/>
      <c r="G844" s="32"/>
      <c r="H844" s="32"/>
      <c r="I844" s="46"/>
    </row>
    <row r="845" spans="1:19" s="13" customFormat="1" ht="18" customHeight="1" x14ac:dyDescent="0.3">
      <c r="A845" s="21">
        <v>5</v>
      </c>
      <c r="B845" s="25" t="s">
        <v>195</v>
      </c>
      <c r="C845" s="23" t="s">
        <v>9</v>
      </c>
      <c r="D845" s="23">
        <v>30</v>
      </c>
      <c r="E845" s="32"/>
      <c r="F845" s="32"/>
      <c r="G845" s="32"/>
      <c r="H845" s="32"/>
      <c r="I845" s="46"/>
    </row>
    <row r="846" spans="1:19" s="13" customFormat="1" ht="18" customHeight="1" x14ac:dyDescent="0.3">
      <c r="A846" s="21">
        <v>6</v>
      </c>
      <c r="B846" s="24" t="s">
        <v>196</v>
      </c>
      <c r="C846" s="23">
        <v>0.5</v>
      </c>
      <c r="D846" s="23">
        <v>80</v>
      </c>
      <c r="E846" s="32"/>
      <c r="F846" s="32"/>
      <c r="G846" s="32"/>
      <c r="H846" s="32"/>
      <c r="I846" s="46"/>
    </row>
    <row r="847" spans="1:19" s="13" customFormat="1" ht="18" customHeight="1" x14ac:dyDescent="0.3">
      <c r="A847" s="21">
        <v>7</v>
      </c>
      <c r="B847" s="24" t="s">
        <v>197</v>
      </c>
      <c r="C847" s="23">
        <v>0.5</v>
      </c>
      <c r="D847" s="23">
        <v>100</v>
      </c>
      <c r="E847" s="32"/>
      <c r="F847" s="32"/>
      <c r="G847" s="32"/>
      <c r="H847" s="32"/>
      <c r="I847" s="46"/>
    </row>
    <row r="848" spans="1:19" s="13" customFormat="1" ht="18" customHeight="1" x14ac:dyDescent="0.3">
      <c r="A848" s="21">
        <v>10</v>
      </c>
      <c r="B848" s="24" t="s">
        <v>151</v>
      </c>
      <c r="C848" s="23" t="s">
        <v>23</v>
      </c>
      <c r="D848" s="23">
        <v>200</v>
      </c>
      <c r="E848" s="32"/>
      <c r="F848" s="32"/>
      <c r="G848" s="32"/>
      <c r="H848" s="32"/>
      <c r="I848" s="46"/>
      <c r="J848" s="17"/>
      <c r="K848" s="17"/>
      <c r="L848" s="17"/>
      <c r="M848" s="17"/>
      <c r="N848" s="17"/>
      <c r="O848" s="17"/>
      <c r="P848" s="17"/>
      <c r="Q848" s="17"/>
      <c r="R848" s="17"/>
      <c r="S848" s="17"/>
    </row>
    <row r="849" spans="1:102" s="13" customFormat="1" ht="18" customHeight="1" x14ac:dyDescent="0.3">
      <c r="A849" s="21">
        <v>11</v>
      </c>
      <c r="B849" s="24" t="s">
        <v>155</v>
      </c>
      <c r="C849" s="23" t="s">
        <v>23</v>
      </c>
      <c r="D849" s="23">
        <v>200</v>
      </c>
      <c r="E849" s="32"/>
      <c r="F849" s="32"/>
      <c r="G849" s="32"/>
      <c r="H849" s="32"/>
      <c r="I849" s="46"/>
      <c r="J849" s="17"/>
      <c r="K849" s="17"/>
      <c r="L849" s="17"/>
      <c r="M849" s="17"/>
      <c r="N849" s="17"/>
      <c r="O849" s="17"/>
      <c r="P849" s="17"/>
      <c r="Q849" s="17"/>
      <c r="R849" s="17"/>
      <c r="S849" s="17"/>
    </row>
    <row r="850" spans="1:102" ht="20.25" x14ac:dyDescent="0.3">
      <c r="A850" s="21">
        <v>12</v>
      </c>
      <c r="B850" s="24" t="s">
        <v>237</v>
      </c>
      <c r="C850" s="23">
        <v>0.25</v>
      </c>
      <c r="D850" s="23">
        <v>100</v>
      </c>
      <c r="E850" s="32"/>
      <c r="F850" s="32"/>
      <c r="G850" s="32"/>
      <c r="H850" s="32"/>
      <c r="I850" s="46"/>
      <c r="J850" s="48"/>
      <c r="K850" s="48"/>
      <c r="L850" s="48"/>
      <c r="M850" s="48"/>
      <c r="N850" s="48"/>
      <c r="O850" s="48"/>
      <c r="P850" s="48"/>
      <c r="Q850" s="48"/>
      <c r="R850" s="48"/>
      <c r="S850" s="48"/>
      <c r="T850" s="50"/>
      <c r="U850" s="48"/>
      <c r="V850" s="48"/>
      <c r="W850" s="48"/>
      <c r="X850" s="48"/>
      <c r="Y850" s="48"/>
      <c r="Z850" s="48"/>
      <c r="AA850" s="48"/>
      <c r="AB850" s="48"/>
      <c r="AC850" s="48"/>
      <c r="AD850" s="48"/>
      <c r="AE850" s="48"/>
      <c r="AF850" s="48"/>
      <c r="AG850" s="48"/>
      <c r="AH850" s="48"/>
      <c r="AI850" s="48"/>
      <c r="AJ850" s="48"/>
      <c r="AK850" s="48"/>
      <c r="AL850" s="48"/>
      <c r="AM850" s="48"/>
      <c r="AN850" s="48"/>
      <c r="AO850" s="48"/>
      <c r="AP850" s="50"/>
      <c r="AQ850" s="48"/>
      <c r="AR850" s="48"/>
      <c r="AS850" s="50"/>
      <c r="AT850" s="48"/>
      <c r="AU850" s="48"/>
      <c r="AV850" s="50"/>
      <c r="AW850" s="48"/>
      <c r="AX850" s="48"/>
      <c r="AY850" s="48"/>
      <c r="AZ850" s="50"/>
      <c r="BA850" s="48"/>
      <c r="BB850" s="48"/>
      <c r="BC850" s="48"/>
      <c r="BD850" s="48"/>
      <c r="BE850" s="48"/>
      <c r="BF850" s="48"/>
      <c r="BG850" s="48"/>
      <c r="BH850" s="48"/>
      <c r="BI850" s="48"/>
      <c r="BJ850" s="48"/>
      <c r="BK850" s="48"/>
      <c r="BL850" s="48"/>
      <c r="BM850" s="48"/>
      <c r="BN850" s="48"/>
      <c r="BO850" s="48"/>
      <c r="BP850" s="48"/>
      <c r="BQ850" s="51">
        <f t="shared" ref="BQ850:BQ853" si="7">SUM(E850:BP850)</f>
        <v>0</v>
      </c>
      <c r="BR850" s="51">
        <f>BQ850*D878</f>
        <v>0</v>
      </c>
      <c r="BS850" s="48"/>
      <c r="BT850" s="48"/>
      <c r="BU850" s="48"/>
      <c r="BV850" s="48"/>
      <c r="BW850" s="48"/>
      <c r="BX850" s="48"/>
      <c r="BY850" s="48"/>
      <c r="BZ850" s="48"/>
      <c r="CA850" s="48"/>
      <c r="CB850" s="48"/>
      <c r="CC850" s="48"/>
      <c r="CD850" s="48"/>
      <c r="CE850" s="48"/>
      <c r="CF850" s="48"/>
      <c r="CG850" s="48"/>
      <c r="CH850" s="48"/>
      <c r="CI850" s="48"/>
      <c r="CJ850" s="48"/>
      <c r="CK850" s="48"/>
      <c r="CL850" s="48"/>
      <c r="CM850" s="48"/>
      <c r="CN850" s="48"/>
      <c r="CO850" s="48"/>
      <c r="CP850" s="48"/>
      <c r="CQ850" s="48"/>
      <c r="CR850" s="50"/>
      <c r="CS850" s="48"/>
      <c r="CT850" s="48"/>
      <c r="CU850" s="48"/>
      <c r="CV850" s="49"/>
      <c r="CW850" s="51"/>
      <c r="CX850" s="51"/>
    </row>
    <row r="851" spans="1:102" ht="20.25" x14ac:dyDescent="0.3">
      <c r="A851" s="21">
        <v>14</v>
      </c>
      <c r="B851" s="19" t="s">
        <v>238</v>
      </c>
      <c r="C851" s="23" t="s">
        <v>33</v>
      </c>
      <c r="D851" s="23">
        <v>120</v>
      </c>
      <c r="E851" s="32"/>
      <c r="F851" s="32"/>
      <c r="G851" s="32"/>
      <c r="H851" s="32"/>
      <c r="I851" s="46"/>
      <c r="J851" s="48"/>
      <c r="K851" s="48"/>
      <c r="L851" s="48"/>
      <c r="M851" s="48"/>
      <c r="N851" s="48"/>
      <c r="O851" s="48"/>
      <c r="P851" s="48"/>
      <c r="Q851" s="48"/>
      <c r="R851" s="48"/>
      <c r="S851" s="48"/>
      <c r="T851" s="50"/>
      <c r="U851" s="48"/>
      <c r="V851" s="48"/>
      <c r="W851" s="48"/>
      <c r="X851" s="48"/>
      <c r="Y851" s="48"/>
      <c r="Z851" s="48"/>
      <c r="AA851" s="48"/>
      <c r="AB851" s="48"/>
      <c r="AC851" s="48"/>
      <c r="AD851" s="48"/>
      <c r="AE851" s="48"/>
      <c r="AF851" s="48"/>
      <c r="AG851" s="48"/>
      <c r="AH851" s="48"/>
      <c r="AI851" s="48"/>
      <c r="AJ851" s="48"/>
      <c r="AK851" s="48"/>
      <c r="AL851" s="48"/>
      <c r="AM851" s="48"/>
      <c r="AN851" s="48"/>
      <c r="AO851" s="48"/>
      <c r="AP851" s="50"/>
      <c r="AQ851" s="48"/>
      <c r="AR851" s="48"/>
      <c r="AS851" s="50"/>
      <c r="AT851" s="48"/>
      <c r="AU851" s="48"/>
      <c r="AV851" s="50"/>
      <c r="AW851" s="48"/>
      <c r="AX851" s="48"/>
      <c r="AY851" s="48"/>
      <c r="AZ851" s="50"/>
      <c r="BA851" s="48"/>
      <c r="BB851" s="48"/>
      <c r="BC851" s="48"/>
      <c r="BD851" s="48"/>
      <c r="BE851" s="48"/>
      <c r="BF851" s="48"/>
      <c r="BG851" s="48"/>
      <c r="BH851" s="48"/>
      <c r="BI851" s="48"/>
      <c r="BJ851" s="48"/>
      <c r="BK851" s="48"/>
      <c r="BL851" s="48"/>
      <c r="BM851" s="48"/>
      <c r="BN851" s="48"/>
      <c r="BO851" s="48"/>
      <c r="BP851" s="48"/>
      <c r="BQ851" s="51">
        <f t="shared" si="7"/>
        <v>0</v>
      </c>
      <c r="BR851" s="51">
        <f>BQ851*D879</f>
        <v>0</v>
      </c>
      <c r="BS851" s="48"/>
      <c r="BT851" s="48"/>
      <c r="BU851" s="48"/>
      <c r="BV851" s="48"/>
      <c r="BW851" s="48"/>
      <c r="BX851" s="48"/>
      <c r="BY851" s="48"/>
      <c r="BZ851" s="48"/>
      <c r="CA851" s="48"/>
      <c r="CB851" s="48"/>
      <c r="CC851" s="48"/>
      <c r="CD851" s="48"/>
      <c r="CE851" s="48"/>
      <c r="CF851" s="48"/>
      <c r="CG851" s="48"/>
      <c r="CH851" s="48"/>
      <c r="CI851" s="48"/>
      <c r="CJ851" s="48"/>
      <c r="CK851" s="48"/>
      <c r="CL851" s="48"/>
      <c r="CM851" s="48"/>
      <c r="CN851" s="48"/>
      <c r="CO851" s="48"/>
      <c r="CP851" s="48"/>
      <c r="CQ851" s="48"/>
      <c r="CR851" s="50"/>
      <c r="CS851" s="48"/>
      <c r="CT851" s="48"/>
      <c r="CU851" s="48"/>
      <c r="CV851" s="49"/>
      <c r="CW851" s="51"/>
      <c r="CX851" s="51"/>
    </row>
    <row r="852" spans="1:102" ht="20.25" x14ac:dyDescent="0.3">
      <c r="A852" s="21">
        <v>16</v>
      </c>
      <c r="B852" s="24" t="s">
        <v>239</v>
      </c>
      <c r="C852" s="23">
        <v>0.2</v>
      </c>
      <c r="D852" s="23">
        <v>40</v>
      </c>
      <c r="E852" s="32"/>
      <c r="F852" s="32"/>
      <c r="G852" s="32"/>
      <c r="H852" s="32"/>
      <c r="I852" s="46"/>
      <c r="J852" s="48"/>
      <c r="K852" s="48"/>
      <c r="L852" s="48"/>
      <c r="M852" s="48"/>
      <c r="N852" s="48"/>
      <c r="O852" s="48"/>
      <c r="P852" s="48"/>
      <c r="Q852" s="48"/>
      <c r="R852" s="48"/>
      <c r="S852" s="48"/>
      <c r="T852" s="50"/>
      <c r="U852" s="48"/>
      <c r="V852" s="48"/>
      <c r="W852" s="48"/>
      <c r="X852" s="48"/>
      <c r="Y852" s="48"/>
      <c r="Z852" s="48"/>
      <c r="AA852" s="48"/>
      <c r="AB852" s="48"/>
      <c r="AC852" s="48"/>
      <c r="AD852" s="48"/>
      <c r="AE852" s="48"/>
      <c r="AF852" s="48"/>
      <c r="AG852" s="48"/>
      <c r="AH852" s="48"/>
      <c r="AI852" s="48"/>
      <c r="AJ852" s="48"/>
      <c r="AK852" s="48"/>
      <c r="AL852" s="48"/>
      <c r="AM852" s="48"/>
      <c r="AN852" s="48"/>
      <c r="AO852" s="48"/>
      <c r="AP852" s="50"/>
      <c r="AQ852" s="48"/>
      <c r="AR852" s="48"/>
      <c r="AS852" s="50"/>
      <c r="AT852" s="48"/>
      <c r="AU852" s="48"/>
      <c r="AV852" s="50"/>
      <c r="AW852" s="48"/>
      <c r="AX852" s="48"/>
      <c r="AY852" s="48"/>
      <c r="AZ852" s="50"/>
      <c r="BA852" s="48"/>
      <c r="BB852" s="48"/>
      <c r="BC852" s="48"/>
      <c r="BD852" s="48"/>
      <c r="BE852" s="48"/>
      <c r="BF852" s="48"/>
      <c r="BG852" s="48"/>
      <c r="BH852" s="48"/>
      <c r="BI852" s="48"/>
      <c r="BJ852" s="48"/>
      <c r="BK852" s="48"/>
      <c r="BL852" s="48"/>
      <c r="BM852" s="48"/>
      <c r="BN852" s="48"/>
      <c r="BO852" s="48"/>
      <c r="BP852" s="48"/>
      <c r="BQ852" s="51">
        <f t="shared" si="7"/>
        <v>0</v>
      </c>
      <c r="BR852" s="51">
        <f>BQ852*D880</f>
        <v>0</v>
      </c>
      <c r="BS852" s="48"/>
      <c r="BT852" s="48"/>
      <c r="BU852" s="48"/>
      <c r="BV852" s="48"/>
      <c r="BW852" s="48"/>
      <c r="BX852" s="48"/>
      <c r="BY852" s="48"/>
      <c r="BZ852" s="48"/>
      <c r="CA852" s="48"/>
      <c r="CB852" s="48"/>
      <c r="CC852" s="48"/>
      <c r="CD852" s="48"/>
      <c r="CE852" s="48"/>
      <c r="CF852" s="48"/>
      <c r="CG852" s="48"/>
      <c r="CH852" s="48"/>
      <c r="CI852" s="48"/>
      <c r="CJ852" s="48"/>
      <c r="CK852" s="48"/>
      <c r="CL852" s="48"/>
      <c r="CM852" s="48"/>
      <c r="CN852" s="48"/>
      <c r="CO852" s="48"/>
      <c r="CP852" s="48"/>
      <c r="CQ852" s="48"/>
      <c r="CR852" s="50"/>
      <c r="CS852" s="48"/>
      <c r="CT852" s="48"/>
      <c r="CU852" s="48"/>
      <c r="CV852" s="49"/>
      <c r="CW852" s="51"/>
      <c r="CX852" s="51"/>
    </row>
    <row r="853" spans="1:102" ht="20.25" x14ac:dyDescent="0.3">
      <c r="A853" s="21">
        <v>19</v>
      </c>
      <c r="B853" s="24" t="s">
        <v>198</v>
      </c>
      <c r="C853" s="23" t="s">
        <v>9</v>
      </c>
      <c r="D853" s="23">
        <v>10</v>
      </c>
      <c r="E853" s="32"/>
      <c r="F853" s="32"/>
      <c r="G853" s="32"/>
      <c r="H853" s="32"/>
      <c r="I853" s="46"/>
      <c r="K853" s="48"/>
      <c r="L853" s="48"/>
      <c r="M853" s="48"/>
      <c r="N853" s="48"/>
      <c r="R853" s="49"/>
      <c r="T853" s="50"/>
      <c r="AA853" s="48"/>
      <c r="AB853" s="48"/>
      <c r="AC853" s="48"/>
      <c r="AD853" s="48"/>
      <c r="AE853" s="48"/>
      <c r="AG853" s="48"/>
      <c r="AH853" s="48"/>
      <c r="AL853" s="48"/>
      <c r="AN853" s="48"/>
      <c r="AO853" s="49"/>
      <c r="AP853" s="50"/>
      <c r="AR853" s="49"/>
      <c r="AS853" s="50"/>
      <c r="AT853" s="48"/>
      <c r="AU853" s="48"/>
      <c r="AV853" s="50"/>
      <c r="AW853" s="48"/>
      <c r="AX853" s="48"/>
      <c r="AY853" s="48"/>
      <c r="AZ853" s="50"/>
      <c r="BA853" s="48"/>
      <c r="BB853" s="48"/>
      <c r="BC853" s="48"/>
      <c r="BE853" s="48"/>
      <c r="BG853" s="48"/>
      <c r="BH853" s="48"/>
      <c r="BI853" s="48"/>
      <c r="BJ853" s="48"/>
      <c r="BK853" s="48"/>
      <c r="BL853" s="48"/>
      <c r="BM853" s="48"/>
      <c r="BN853" s="48"/>
      <c r="BO853" s="48"/>
      <c r="BP853" s="52"/>
      <c r="BQ853" s="51">
        <f t="shared" si="7"/>
        <v>0</v>
      </c>
      <c r="BR853" s="51">
        <f>BQ853*D882</f>
        <v>0</v>
      </c>
    </row>
    <row r="854" spans="1:102" s="13" customFormat="1" ht="18" customHeight="1" x14ac:dyDescent="0.3">
      <c r="A854" s="21">
        <v>20</v>
      </c>
      <c r="B854" s="24" t="s">
        <v>199</v>
      </c>
      <c r="C854" s="23" t="s">
        <v>9</v>
      </c>
      <c r="D854" s="23">
        <v>10</v>
      </c>
      <c r="E854" s="32"/>
      <c r="F854" s="32"/>
      <c r="G854" s="32"/>
      <c r="H854" s="32"/>
      <c r="I854" s="46"/>
    </row>
    <row r="855" spans="1:102" s="13" customFormat="1" ht="18" customHeight="1" x14ac:dyDescent="0.3">
      <c r="A855" s="21">
        <v>21</v>
      </c>
      <c r="B855" s="24" t="s">
        <v>243</v>
      </c>
      <c r="C855" s="23">
        <v>0.25</v>
      </c>
      <c r="D855" s="23">
        <v>45</v>
      </c>
      <c r="E855" s="32"/>
      <c r="F855" s="32"/>
      <c r="G855" s="32"/>
      <c r="H855" s="32"/>
      <c r="I855" s="46"/>
    </row>
    <row r="856" spans="1:102" s="13" customFormat="1" ht="18" customHeight="1" x14ac:dyDescent="0.3">
      <c r="A856" s="21">
        <v>22</v>
      </c>
      <c r="B856" s="24" t="s">
        <v>243</v>
      </c>
      <c r="C856" s="23">
        <v>0.5</v>
      </c>
      <c r="D856" s="23">
        <v>75</v>
      </c>
      <c r="E856" s="32"/>
      <c r="F856" s="32"/>
      <c r="G856" s="32"/>
      <c r="H856" s="32"/>
      <c r="I856" s="46"/>
    </row>
    <row r="857" spans="1:102" s="13" customFormat="1" ht="18" customHeight="1" x14ac:dyDescent="0.3">
      <c r="A857" s="21">
        <v>23</v>
      </c>
      <c r="B857" s="24" t="s">
        <v>243</v>
      </c>
      <c r="C857" s="23" t="s">
        <v>244</v>
      </c>
      <c r="D857" s="23">
        <v>120</v>
      </c>
      <c r="E857" s="32"/>
      <c r="F857" s="32"/>
      <c r="G857" s="32"/>
      <c r="H857" s="32"/>
      <c r="I857" s="46"/>
    </row>
    <row r="858" spans="1:102" s="13" customFormat="1" ht="18" hidden="1" customHeight="1" x14ac:dyDescent="0.3">
      <c r="A858" s="21">
        <v>24</v>
      </c>
      <c r="B858" s="24" t="s">
        <v>245</v>
      </c>
      <c r="C858" s="23">
        <v>0.25</v>
      </c>
      <c r="D858" s="23">
        <v>50</v>
      </c>
      <c r="E858" s="32"/>
      <c r="F858" s="32"/>
      <c r="G858" s="32"/>
      <c r="H858" s="32"/>
      <c r="I858" s="46"/>
    </row>
    <row r="859" spans="1:102" s="13" customFormat="1" ht="18" hidden="1" customHeight="1" x14ac:dyDescent="0.3">
      <c r="A859" s="21">
        <v>25</v>
      </c>
      <c r="B859" s="24" t="s">
        <v>245</v>
      </c>
      <c r="C859" s="23">
        <v>0.5</v>
      </c>
      <c r="D859" s="23">
        <v>85</v>
      </c>
      <c r="E859" s="32"/>
      <c r="F859" s="32"/>
      <c r="G859" s="32"/>
      <c r="H859" s="32"/>
      <c r="I859" s="46"/>
    </row>
    <row r="860" spans="1:102" s="13" customFormat="1" ht="18" hidden="1" customHeight="1" x14ac:dyDescent="0.3">
      <c r="A860" s="21">
        <v>26</v>
      </c>
      <c r="B860" s="24" t="s">
        <v>245</v>
      </c>
      <c r="C860" s="23" t="s">
        <v>244</v>
      </c>
      <c r="D860" s="23">
        <v>140</v>
      </c>
      <c r="E860" s="32"/>
      <c r="F860" s="32"/>
      <c r="G860" s="32"/>
      <c r="H860" s="32"/>
      <c r="I860" s="46"/>
    </row>
    <row r="861" spans="1:102" s="13" customFormat="1" ht="18" customHeight="1" x14ac:dyDescent="0.3">
      <c r="A861" s="8"/>
      <c r="B861" s="9" t="s">
        <v>17</v>
      </c>
      <c r="C861" s="10"/>
      <c r="D861" s="10"/>
      <c r="E861" s="32"/>
      <c r="F861" s="32"/>
      <c r="G861" s="32"/>
      <c r="H861" s="32"/>
      <c r="I861" s="46"/>
    </row>
    <row r="862" spans="1:102" s="13" customFormat="1" ht="18" customHeight="1" x14ac:dyDescent="0.3">
      <c r="A862" s="21">
        <v>1</v>
      </c>
      <c r="B862" s="14" t="s">
        <v>118</v>
      </c>
      <c r="C862" s="14">
        <v>25</v>
      </c>
      <c r="D862" s="14">
        <v>20</v>
      </c>
      <c r="E862" s="32"/>
      <c r="F862" s="32"/>
      <c r="G862" s="32"/>
      <c r="H862" s="32"/>
      <c r="I862" s="46"/>
    </row>
    <row r="863" spans="1:102" s="13" customFormat="1" ht="18" customHeight="1" x14ac:dyDescent="0.3">
      <c r="A863" s="8">
        <v>2</v>
      </c>
      <c r="B863" s="14" t="s">
        <v>212</v>
      </c>
      <c r="C863" s="14">
        <v>140</v>
      </c>
      <c r="D863" s="14">
        <v>100</v>
      </c>
      <c r="E863" s="32"/>
      <c r="F863" s="32"/>
      <c r="G863" s="32"/>
      <c r="H863" s="32"/>
      <c r="I863" s="46"/>
    </row>
    <row r="864" spans="1:102" s="13" customFormat="1" ht="18" customHeight="1" x14ac:dyDescent="0.3">
      <c r="A864" s="8">
        <v>3</v>
      </c>
      <c r="B864" s="14" t="s">
        <v>200</v>
      </c>
      <c r="C864" s="14">
        <v>25</v>
      </c>
      <c r="D864" s="14">
        <v>20</v>
      </c>
      <c r="E864" s="32"/>
      <c r="F864" s="32"/>
      <c r="G864" s="32"/>
      <c r="H864" s="32"/>
      <c r="I864" s="46"/>
    </row>
    <row r="865" spans="1:19" s="13" customFormat="1" ht="18" customHeight="1" x14ac:dyDescent="0.3">
      <c r="A865" s="8">
        <v>4</v>
      </c>
      <c r="B865" s="14" t="s">
        <v>39</v>
      </c>
      <c r="C865" s="14">
        <v>300</v>
      </c>
      <c r="D865" s="14">
        <v>100</v>
      </c>
      <c r="E865" s="32"/>
      <c r="F865" s="32"/>
      <c r="G865" s="32"/>
      <c r="H865" s="32"/>
      <c r="I865" s="46"/>
    </row>
    <row r="866" spans="1:19" s="13" customFormat="1" ht="18" customHeight="1" x14ac:dyDescent="0.3">
      <c r="A866" s="8">
        <v>5</v>
      </c>
      <c r="B866" s="14" t="s">
        <v>201</v>
      </c>
      <c r="C866" s="14">
        <v>40</v>
      </c>
      <c r="D866" s="14">
        <v>20</v>
      </c>
      <c r="E866" s="32"/>
      <c r="F866" s="32"/>
      <c r="G866" s="32"/>
      <c r="H866" s="32"/>
      <c r="I866" s="46"/>
    </row>
    <row r="867" spans="1:19" s="13" customFormat="1" ht="18" customHeight="1" x14ac:dyDescent="0.3">
      <c r="A867" s="8">
        <v>6</v>
      </c>
      <c r="B867" s="14" t="s">
        <v>40</v>
      </c>
      <c r="C867" s="14">
        <v>220</v>
      </c>
      <c r="D867" s="14">
        <v>100</v>
      </c>
      <c r="E867" s="32"/>
      <c r="F867" s="32"/>
      <c r="G867" s="32"/>
      <c r="H867" s="32"/>
      <c r="I867" s="46"/>
    </row>
    <row r="868" spans="1:19" s="13" customFormat="1" ht="18" customHeight="1" x14ac:dyDescent="0.3">
      <c r="A868" s="8">
        <v>7</v>
      </c>
      <c r="B868" s="14" t="s">
        <v>21</v>
      </c>
      <c r="C868" s="14">
        <v>10</v>
      </c>
      <c r="D868" s="14">
        <v>25</v>
      </c>
      <c r="E868" s="32"/>
      <c r="F868" s="32"/>
      <c r="G868" s="32"/>
      <c r="H868" s="32"/>
      <c r="I868" s="46"/>
    </row>
    <row r="869" spans="1:19" s="13" customFormat="1" ht="18" customHeight="1" x14ac:dyDescent="0.3">
      <c r="A869" s="8">
        <v>8</v>
      </c>
      <c r="B869" s="25" t="s">
        <v>202</v>
      </c>
      <c r="C869" s="23">
        <v>25</v>
      </c>
      <c r="D869" s="23">
        <v>20</v>
      </c>
      <c r="E869" s="61"/>
      <c r="F869" s="61"/>
      <c r="G869" s="61"/>
      <c r="H869" s="61"/>
      <c r="I869" s="62"/>
    </row>
    <row r="870" spans="1:19" s="13" customFormat="1" ht="18" customHeight="1" x14ac:dyDescent="0.3">
      <c r="A870" s="8">
        <v>9</v>
      </c>
      <c r="B870" s="14" t="s">
        <v>41</v>
      </c>
      <c r="C870" s="14">
        <v>280</v>
      </c>
      <c r="D870" s="14">
        <v>100</v>
      </c>
      <c r="E870" s="61"/>
      <c r="F870" s="61"/>
      <c r="G870" s="61"/>
      <c r="H870" s="61"/>
      <c r="I870" s="62"/>
    </row>
    <row r="871" spans="1:19" s="13" customFormat="1" ht="18" customHeight="1" x14ac:dyDescent="0.3">
      <c r="A871" s="8">
        <v>10</v>
      </c>
      <c r="B871" s="14" t="s">
        <v>203</v>
      </c>
      <c r="C871" s="14">
        <v>25</v>
      </c>
      <c r="D871" s="14">
        <v>30</v>
      </c>
      <c r="E871" s="61"/>
      <c r="F871" s="61"/>
      <c r="G871" s="61"/>
      <c r="H871" s="61"/>
      <c r="I871" s="62"/>
    </row>
    <row r="872" spans="1:19" s="13" customFormat="1" ht="18" customHeight="1" x14ac:dyDescent="0.3">
      <c r="A872" s="8">
        <v>11</v>
      </c>
      <c r="B872" s="27" t="s">
        <v>42</v>
      </c>
      <c r="C872" s="28">
        <v>280</v>
      </c>
      <c r="D872" s="28">
        <v>100</v>
      </c>
      <c r="E872" s="32"/>
      <c r="F872" s="32"/>
      <c r="G872" s="32"/>
      <c r="H872" s="32"/>
      <c r="I872" s="46"/>
      <c r="J872" s="7"/>
      <c r="K872" s="7"/>
      <c r="L872" s="7"/>
      <c r="M872" s="7"/>
      <c r="N872" s="7"/>
      <c r="O872" s="7"/>
      <c r="P872" s="7"/>
      <c r="Q872" s="7"/>
      <c r="R872" s="7"/>
      <c r="S872" s="7"/>
    </row>
    <row r="873" spans="1:19" s="13" customFormat="1" ht="18" customHeight="1" x14ac:dyDescent="0.3">
      <c r="A873" s="8">
        <v>12</v>
      </c>
      <c r="B873" s="14" t="s">
        <v>268</v>
      </c>
      <c r="C873" s="14">
        <v>140</v>
      </c>
      <c r="D873" s="14">
        <v>100</v>
      </c>
      <c r="E873" s="32"/>
      <c r="F873" s="32"/>
      <c r="G873" s="32"/>
      <c r="H873" s="32"/>
      <c r="I873" s="46"/>
      <c r="J873" s="12"/>
      <c r="K873" s="12"/>
      <c r="L873" s="12"/>
      <c r="M873" s="12"/>
      <c r="N873" s="12"/>
      <c r="O873" s="12"/>
      <c r="P873" s="12"/>
      <c r="Q873" s="12"/>
      <c r="R873" s="12"/>
      <c r="S873" s="12"/>
    </row>
    <row r="874" spans="1:19" s="13" customFormat="1" ht="18" customHeight="1" x14ac:dyDescent="0.3">
      <c r="A874" s="8">
        <v>13</v>
      </c>
      <c r="B874" s="14" t="s">
        <v>240</v>
      </c>
      <c r="C874" s="14">
        <v>30</v>
      </c>
      <c r="D874" s="14">
        <v>30</v>
      </c>
      <c r="E874" s="32"/>
      <c r="F874" s="32"/>
      <c r="G874" s="32"/>
      <c r="H874" s="32"/>
      <c r="I874" s="46"/>
      <c r="J874" s="12"/>
      <c r="K874" s="12"/>
      <c r="L874" s="12"/>
      <c r="M874" s="12"/>
      <c r="N874" s="12"/>
      <c r="O874" s="12"/>
      <c r="P874" s="12"/>
      <c r="Q874" s="12"/>
      <c r="R874" s="12"/>
      <c r="S874" s="12"/>
    </row>
    <row r="875" spans="1:19" s="13" customFormat="1" ht="18" customHeight="1" x14ac:dyDescent="0.3">
      <c r="A875" s="8">
        <v>14</v>
      </c>
      <c r="B875" s="14" t="s">
        <v>241</v>
      </c>
      <c r="C875" s="14">
        <v>30</v>
      </c>
      <c r="D875" s="14">
        <v>30</v>
      </c>
      <c r="E875" s="32"/>
      <c r="F875" s="32"/>
      <c r="G875" s="32"/>
      <c r="H875" s="32"/>
      <c r="I875" s="46"/>
      <c r="J875" s="12"/>
      <c r="K875" s="12"/>
      <c r="L875" s="12"/>
      <c r="M875" s="12"/>
      <c r="N875" s="12"/>
      <c r="O875" s="12"/>
      <c r="P875" s="12"/>
      <c r="Q875" s="12"/>
      <c r="R875" s="12"/>
      <c r="S875" s="12"/>
    </row>
    <row r="876" spans="1:19" s="13" customFormat="1" ht="18" customHeight="1" x14ac:dyDescent="0.3">
      <c r="A876" s="8"/>
      <c r="B876" s="9" t="s">
        <v>4</v>
      </c>
      <c r="C876" s="10"/>
      <c r="D876" s="10"/>
      <c r="E876" s="32"/>
      <c r="F876" s="32"/>
      <c r="G876" s="32"/>
      <c r="H876" s="32"/>
      <c r="I876" s="46"/>
      <c r="J876" s="12"/>
      <c r="K876" s="12"/>
      <c r="L876" s="12"/>
      <c r="M876" s="12"/>
      <c r="N876" s="12"/>
      <c r="O876" s="12"/>
      <c r="P876" s="12"/>
      <c r="Q876" s="12"/>
      <c r="R876" s="12"/>
      <c r="S876" s="12"/>
    </row>
    <row r="877" spans="1:19" s="13" customFormat="1" ht="18" customHeight="1" x14ac:dyDescent="0.3">
      <c r="A877" s="8">
        <v>1</v>
      </c>
      <c r="B877" s="14" t="s">
        <v>37</v>
      </c>
      <c r="C877" s="23">
        <v>1</v>
      </c>
      <c r="D877" s="23">
        <v>5</v>
      </c>
      <c r="E877" s="32"/>
      <c r="F877" s="32"/>
      <c r="G877" s="32"/>
      <c r="H877" s="32"/>
      <c r="I877" s="46"/>
      <c r="J877" s="12"/>
      <c r="K877" s="12"/>
      <c r="L877" s="12"/>
      <c r="M877" s="12"/>
      <c r="N877" s="12"/>
      <c r="O877" s="12"/>
      <c r="P877" s="12"/>
      <c r="Q877" s="12"/>
      <c r="R877" s="12"/>
      <c r="S877" s="12"/>
    </row>
    <row r="878" spans="1:19" s="13" customFormat="1" ht="18" customHeight="1" x14ac:dyDescent="0.3">
      <c r="A878" s="8">
        <v>2</v>
      </c>
      <c r="B878" s="14" t="s">
        <v>38</v>
      </c>
      <c r="C878" s="23">
        <v>1</v>
      </c>
      <c r="D878" s="23">
        <v>5</v>
      </c>
      <c r="E878" s="32"/>
      <c r="F878" s="32"/>
      <c r="G878" s="32"/>
      <c r="H878" s="32"/>
      <c r="I878" s="46"/>
      <c r="J878" s="12"/>
      <c r="K878" s="12"/>
      <c r="L878" s="12"/>
      <c r="M878" s="12"/>
      <c r="N878" s="12"/>
      <c r="O878" s="12"/>
      <c r="P878" s="12"/>
      <c r="Q878" s="12"/>
      <c r="R878" s="12"/>
      <c r="S878" s="12"/>
    </row>
    <row r="879" spans="1:19" s="13" customFormat="1" ht="18" customHeight="1" x14ac:dyDescent="0.3">
      <c r="A879" s="8">
        <v>3</v>
      </c>
      <c r="B879" s="14" t="s">
        <v>204</v>
      </c>
      <c r="C879" s="23" t="s">
        <v>9</v>
      </c>
      <c r="D879" s="23">
        <v>60</v>
      </c>
      <c r="E879" s="63"/>
      <c r="F879" s="63"/>
      <c r="G879" s="63"/>
      <c r="H879" s="63"/>
      <c r="I879" s="64"/>
    </row>
    <row r="880" spans="1:19" s="13" customFormat="1" ht="18" customHeight="1" x14ac:dyDescent="0.3">
      <c r="A880" s="8">
        <v>4</v>
      </c>
      <c r="B880" s="14" t="s">
        <v>205</v>
      </c>
      <c r="C880" s="23" t="s">
        <v>9</v>
      </c>
      <c r="D880" s="23">
        <v>70</v>
      </c>
      <c r="E880" s="32"/>
      <c r="F880" s="32"/>
      <c r="G880" s="32"/>
      <c r="H880" s="32"/>
      <c r="I880" s="46"/>
    </row>
    <row r="881" spans="1:19" s="13" customFormat="1" ht="18" customHeight="1" x14ac:dyDescent="0.3">
      <c r="A881" s="8"/>
      <c r="B881" s="9" t="s">
        <v>19</v>
      </c>
      <c r="C881" s="10"/>
      <c r="D881" s="10"/>
      <c r="E881" s="32"/>
      <c r="F881" s="32"/>
      <c r="G881" s="32"/>
      <c r="H881" s="32"/>
      <c r="I881" s="46"/>
    </row>
    <row r="882" spans="1:19" s="13" customFormat="1" ht="18" customHeight="1" x14ac:dyDescent="0.3">
      <c r="A882" s="8">
        <v>1</v>
      </c>
      <c r="B882" s="14" t="s">
        <v>52</v>
      </c>
      <c r="C882" s="23">
        <v>1</v>
      </c>
      <c r="D882" s="23">
        <v>2</v>
      </c>
      <c r="E882" s="32"/>
      <c r="F882" s="32"/>
      <c r="G882" s="32"/>
      <c r="H882" s="32"/>
      <c r="I882" s="46"/>
    </row>
    <row r="883" spans="1:19" s="13" customFormat="1" ht="18" customHeight="1" x14ac:dyDescent="0.3">
      <c r="A883" s="8">
        <v>2</v>
      </c>
      <c r="B883" s="14" t="s">
        <v>53</v>
      </c>
      <c r="C883" s="23">
        <v>1</v>
      </c>
      <c r="D883" s="23">
        <v>2</v>
      </c>
      <c r="E883" s="32"/>
      <c r="F883" s="32"/>
      <c r="G883" s="32"/>
      <c r="H883" s="32"/>
      <c r="I883" s="46"/>
    </row>
    <row r="884" spans="1:19" s="13" customFormat="1" ht="18" customHeight="1" x14ac:dyDescent="0.3">
      <c r="A884" s="8">
        <v>3</v>
      </c>
      <c r="B884" s="14" t="s">
        <v>54</v>
      </c>
      <c r="C884" s="23">
        <v>1</v>
      </c>
      <c r="D884" s="23">
        <v>2</v>
      </c>
      <c r="E884" s="32"/>
      <c r="F884" s="32"/>
      <c r="G884" s="32"/>
      <c r="H884" s="32"/>
      <c r="I884" s="46"/>
    </row>
    <row r="885" spans="1:19" s="13" customFormat="1" ht="18" customHeight="1" x14ac:dyDescent="0.3">
      <c r="A885" s="8">
        <v>4</v>
      </c>
      <c r="B885" s="14" t="s">
        <v>58</v>
      </c>
      <c r="C885" s="23">
        <v>1</v>
      </c>
      <c r="D885" s="23">
        <v>50</v>
      </c>
      <c r="E885" s="32"/>
      <c r="F885" s="32"/>
      <c r="G885" s="32"/>
      <c r="H885" s="32"/>
      <c r="I885" s="46"/>
    </row>
    <row r="886" spans="1:19" s="13" customFormat="1" ht="18" customHeight="1" x14ac:dyDescent="0.3">
      <c r="A886" s="8">
        <v>5</v>
      </c>
      <c r="B886" s="14" t="s">
        <v>5</v>
      </c>
      <c r="C886" s="14">
        <v>1</v>
      </c>
      <c r="D886" s="14">
        <v>50</v>
      </c>
      <c r="E886" s="32"/>
      <c r="F886" s="32"/>
      <c r="G886" s="32"/>
      <c r="H886" s="32"/>
      <c r="I886" s="46"/>
    </row>
    <row r="887" spans="1:19" s="13" customFormat="1" ht="18" customHeight="1" x14ac:dyDescent="0.3">
      <c r="A887" s="21">
        <v>6</v>
      </c>
      <c r="B887" s="14" t="s">
        <v>249</v>
      </c>
      <c r="C887" s="14">
        <v>1</v>
      </c>
      <c r="D887" s="14">
        <v>9</v>
      </c>
      <c r="E887" s="32"/>
      <c r="F887" s="32"/>
      <c r="G887" s="32"/>
      <c r="H887" s="32"/>
      <c r="I887" s="46"/>
    </row>
    <row r="888" spans="1:19" s="13" customFormat="1" ht="18" customHeight="1" x14ac:dyDescent="0.3">
      <c r="A888" s="21">
        <v>7</v>
      </c>
      <c r="B888" s="14" t="s">
        <v>250</v>
      </c>
      <c r="C888" s="14">
        <v>1</v>
      </c>
      <c r="D888" s="14">
        <v>3</v>
      </c>
      <c r="E888" s="32"/>
      <c r="F888" s="32"/>
      <c r="G888" s="32"/>
      <c r="H888" s="32"/>
      <c r="I888" s="46"/>
    </row>
    <row r="889" spans="1:19" s="13" customFormat="1" ht="18" customHeight="1" x14ac:dyDescent="0.3">
      <c r="A889" s="21">
        <v>8</v>
      </c>
      <c r="B889" s="14" t="s">
        <v>250</v>
      </c>
      <c r="C889" s="14">
        <v>100</v>
      </c>
      <c r="D889" s="14">
        <v>200</v>
      </c>
      <c r="E889" s="32"/>
      <c r="F889" s="32"/>
      <c r="G889" s="32"/>
      <c r="H889" s="32"/>
      <c r="I889" s="46"/>
    </row>
    <row r="890" spans="1:19" s="13" customFormat="1" ht="18" customHeight="1" x14ac:dyDescent="0.3">
      <c r="A890" s="21"/>
      <c r="B890" s="9" t="s">
        <v>55</v>
      </c>
      <c r="C890" s="10"/>
      <c r="D890" s="10"/>
      <c r="E890" s="32"/>
      <c r="F890" s="32"/>
      <c r="G890" s="32"/>
      <c r="H890" s="32"/>
      <c r="I890" s="46"/>
    </row>
    <row r="891" spans="1:19" s="13" customFormat="1" ht="18" customHeight="1" x14ac:dyDescent="0.3">
      <c r="A891" s="21">
        <v>1</v>
      </c>
      <c r="B891" s="14" t="s">
        <v>153</v>
      </c>
      <c r="C891" s="23">
        <v>1</v>
      </c>
      <c r="D891" s="23">
        <v>250</v>
      </c>
      <c r="E891" s="41"/>
      <c r="F891" s="32"/>
      <c r="G891" s="32"/>
      <c r="H891" s="32"/>
      <c r="I891" s="46"/>
    </row>
    <row r="892" spans="1:19" s="13" customFormat="1" ht="18" customHeight="1" x14ac:dyDescent="0.3">
      <c r="A892" s="29">
        <v>2</v>
      </c>
      <c r="B892" s="14" t="s">
        <v>154</v>
      </c>
      <c r="C892" s="23">
        <v>1</v>
      </c>
      <c r="D892" s="23">
        <v>250</v>
      </c>
      <c r="E892" s="41"/>
      <c r="F892" s="32"/>
      <c r="G892" s="32"/>
      <c r="H892" s="32"/>
      <c r="I892" s="46"/>
    </row>
    <row r="893" spans="1:19" s="13" customFormat="1" ht="18" customHeight="1" x14ac:dyDescent="0.3">
      <c r="A893" s="21"/>
      <c r="B893" s="9"/>
      <c r="C893" s="10"/>
      <c r="D893" s="10"/>
      <c r="E893" s="41"/>
      <c r="F893" s="32"/>
      <c r="G893" s="32"/>
      <c r="H893" s="32"/>
      <c r="I893" s="46"/>
      <c r="J893" s="17"/>
      <c r="K893" s="17"/>
      <c r="L893" s="17"/>
      <c r="M893" s="17"/>
      <c r="N893" s="17"/>
      <c r="O893" s="17"/>
      <c r="P893" s="17"/>
      <c r="Q893" s="17"/>
      <c r="R893" s="17"/>
      <c r="S893" s="17"/>
    </row>
    <row r="894" spans="1:19" s="13" customFormat="1" ht="18" customHeight="1" x14ac:dyDescent="0.3">
      <c r="A894" s="21"/>
      <c r="B894" s="25"/>
      <c r="C894" s="23"/>
      <c r="D894" s="23"/>
      <c r="E894" s="41"/>
      <c r="F894" s="32"/>
      <c r="G894" s="32"/>
      <c r="H894" s="32"/>
      <c r="I894" s="46"/>
    </row>
    <row r="895" spans="1:19" s="13" customFormat="1" ht="18" customHeight="1" x14ac:dyDescent="0.3">
      <c r="A895" s="31"/>
      <c r="B895" s="75" t="s">
        <v>277</v>
      </c>
      <c r="C895" s="74"/>
      <c r="D895" s="74"/>
      <c r="E895" s="41"/>
      <c r="F895" s="32"/>
      <c r="G895" s="32"/>
      <c r="H895" s="32"/>
      <c r="I895" s="46"/>
    </row>
    <row r="896" spans="1:19" s="13" customFormat="1" ht="18" customHeight="1" x14ac:dyDescent="0.3">
      <c r="A896" s="38"/>
      <c r="B896" s="57" t="s">
        <v>24</v>
      </c>
      <c r="C896" s="23"/>
      <c r="D896" s="14"/>
      <c r="E896" s="41"/>
      <c r="F896" s="32"/>
      <c r="G896" s="32"/>
      <c r="H896" s="32"/>
      <c r="I896" s="46"/>
    </row>
    <row r="897" spans="1:9" s="13" customFormat="1" ht="18" customHeight="1" x14ac:dyDescent="0.3">
      <c r="A897" s="38"/>
      <c r="B897" s="57" t="s">
        <v>75</v>
      </c>
      <c r="C897" s="23"/>
      <c r="D897" s="14"/>
      <c r="E897" s="41"/>
      <c r="F897" s="32"/>
      <c r="G897" s="32"/>
      <c r="H897" s="32"/>
      <c r="I897" s="46"/>
    </row>
    <row r="898" spans="1:9" s="13" customFormat="1" ht="18" customHeight="1" x14ac:dyDescent="0.3">
      <c r="A898" s="38">
        <v>1</v>
      </c>
      <c r="B898" s="25" t="s">
        <v>77</v>
      </c>
      <c r="C898" s="23">
        <v>350</v>
      </c>
      <c r="D898" s="14"/>
      <c r="E898" s="41"/>
      <c r="F898" s="32"/>
      <c r="G898" s="32"/>
      <c r="H898" s="32"/>
      <c r="I898" s="46"/>
    </row>
    <row r="899" spans="1:9" s="13" customFormat="1" ht="18" customHeight="1" x14ac:dyDescent="0.3">
      <c r="A899" s="38">
        <v>2</v>
      </c>
      <c r="B899" s="25" t="s">
        <v>171</v>
      </c>
      <c r="C899" s="23">
        <v>300</v>
      </c>
      <c r="D899" s="14"/>
      <c r="E899" s="41"/>
      <c r="F899" s="32"/>
      <c r="G899" s="32"/>
      <c r="H899" s="32"/>
      <c r="I899" s="46"/>
    </row>
    <row r="900" spans="1:9" s="13" customFormat="1" ht="18" customHeight="1" x14ac:dyDescent="0.3">
      <c r="A900" s="38">
        <v>3</v>
      </c>
      <c r="B900" s="14" t="s">
        <v>83</v>
      </c>
      <c r="C900" s="23">
        <v>150</v>
      </c>
      <c r="D900" s="14"/>
      <c r="E900" s="41"/>
      <c r="F900" s="32"/>
      <c r="G900" s="32"/>
      <c r="H900" s="32"/>
      <c r="I900" s="46"/>
    </row>
    <row r="901" spans="1:9" s="13" customFormat="1" ht="18" customHeight="1" x14ac:dyDescent="0.3">
      <c r="A901" s="38">
        <v>4</v>
      </c>
      <c r="B901" s="25" t="s">
        <v>73</v>
      </c>
      <c r="C901" s="23">
        <v>2</v>
      </c>
      <c r="D901" s="14"/>
      <c r="E901" s="41"/>
      <c r="F901" s="32"/>
      <c r="G901" s="32"/>
      <c r="H901" s="32"/>
      <c r="I901" s="46"/>
    </row>
    <row r="902" spans="1:9" s="13" customFormat="1" ht="18" customHeight="1" x14ac:dyDescent="0.3">
      <c r="A902" s="38"/>
      <c r="B902" s="14"/>
      <c r="C902" s="14"/>
      <c r="D902" s="14"/>
      <c r="E902" s="41"/>
      <c r="F902" s="32"/>
      <c r="G902" s="32"/>
      <c r="H902" s="32"/>
      <c r="I902" s="46"/>
    </row>
    <row r="903" spans="1:9" s="13" customFormat="1" ht="18" customHeight="1" x14ac:dyDescent="0.3">
      <c r="A903" s="38"/>
      <c r="B903" s="57" t="s">
        <v>74</v>
      </c>
      <c r="C903" s="23"/>
      <c r="D903" s="14"/>
      <c r="E903" s="41"/>
      <c r="F903" s="32"/>
      <c r="G903" s="32"/>
      <c r="H903" s="32"/>
      <c r="I903" s="46"/>
    </row>
    <row r="904" spans="1:9" s="13" customFormat="1" ht="18" customHeight="1" x14ac:dyDescent="0.3">
      <c r="A904" s="38">
        <v>1</v>
      </c>
      <c r="B904" s="14" t="s">
        <v>76</v>
      </c>
      <c r="C904" s="23">
        <v>350</v>
      </c>
      <c r="D904" s="14"/>
      <c r="E904" s="41"/>
      <c r="F904" s="32"/>
      <c r="G904" s="32"/>
      <c r="H904" s="32"/>
      <c r="I904" s="46"/>
    </row>
    <row r="905" spans="1:9" s="13" customFormat="1" ht="18" customHeight="1" x14ac:dyDescent="0.3">
      <c r="A905" s="38">
        <v>2</v>
      </c>
      <c r="B905" s="25" t="s">
        <v>128</v>
      </c>
      <c r="C905" s="23">
        <v>280</v>
      </c>
      <c r="D905" s="14"/>
      <c r="E905" s="41"/>
      <c r="F905" s="32"/>
      <c r="G905" s="32"/>
      <c r="H905" s="32"/>
      <c r="I905" s="46"/>
    </row>
    <row r="906" spans="1:9" s="13" customFormat="1" ht="18" customHeight="1" x14ac:dyDescent="0.3">
      <c r="A906" s="38">
        <v>3</v>
      </c>
      <c r="B906" s="14" t="s">
        <v>83</v>
      </c>
      <c r="C906" s="23">
        <v>150</v>
      </c>
      <c r="D906" s="14"/>
      <c r="E906" s="41"/>
      <c r="F906" s="32"/>
      <c r="G906" s="32"/>
      <c r="H906" s="32"/>
      <c r="I906" s="46"/>
    </row>
    <row r="907" spans="1:9" s="13" customFormat="1" ht="18" customHeight="1" x14ac:dyDescent="0.3">
      <c r="A907" s="38">
        <v>4</v>
      </c>
      <c r="B907" s="25" t="s">
        <v>73</v>
      </c>
      <c r="C907" s="23">
        <v>2</v>
      </c>
      <c r="D907" s="14"/>
      <c r="E907" s="41"/>
      <c r="F907" s="32"/>
      <c r="G907" s="32"/>
      <c r="H907" s="32"/>
      <c r="I907" s="46"/>
    </row>
    <row r="908" spans="1:9" s="13" customFormat="1" ht="18" customHeight="1" x14ac:dyDescent="0.3">
      <c r="A908" s="38"/>
      <c r="B908" s="14"/>
      <c r="C908" s="14"/>
      <c r="D908" s="14"/>
      <c r="E908" s="41"/>
      <c r="F908" s="32"/>
      <c r="G908" s="32"/>
      <c r="H908" s="32"/>
      <c r="I908" s="46"/>
    </row>
    <row r="909" spans="1:9" s="13" customFormat="1" ht="18" customHeight="1" x14ac:dyDescent="0.3">
      <c r="A909" s="38"/>
      <c r="B909" s="57" t="s">
        <v>15</v>
      </c>
      <c r="C909" s="23"/>
      <c r="D909" s="14"/>
      <c r="E909" s="41"/>
      <c r="F909" s="32"/>
      <c r="G909" s="32"/>
      <c r="H909" s="32"/>
      <c r="I909" s="46"/>
    </row>
    <row r="910" spans="1:9" s="13" customFormat="1" ht="18" customHeight="1" x14ac:dyDescent="0.3">
      <c r="A910" s="38"/>
      <c r="B910" s="57" t="s">
        <v>75</v>
      </c>
      <c r="C910" s="23"/>
      <c r="D910" s="14"/>
      <c r="E910" s="41"/>
      <c r="F910" s="32"/>
      <c r="G910" s="32"/>
      <c r="H910" s="32"/>
      <c r="I910" s="46"/>
    </row>
    <row r="911" spans="1:9" s="13" customFormat="1" ht="18" customHeight="1" x14ac:dyDescent="0.3">
      <c r="A911" s="38">
        <v>1</v>
      </c>
      <c r="B911" s="14" t="s">
        <v>129</v>
      </c>
      <c r="C911" s="14">
        <v>350</v>
      </c>
      <c r="D911" s="14"/>
      <c r="E911" s="41"/>
      <c r="F911" s="32"/>
      <c r="G911" s="32"/>
      <c r="H911" s="32"/>
      <c r="I911" s="46"/>
    </row>
    <row r="912" spans="1:9" s="13" customFormat="1" ht="18" customHeight="1" x14ac:dyDescent="0.3">
      <c r="A912" s="38">
        <v>2</v>
      </c>
      <c r="B912" s="14" t="s">
        <v>138</v>
      </c>
      <c r="C912" s="14">
        <v>280</v>
      </c>
      <c r="D912" s="14"/>
      <c r="E912" s="41"/>
      <c r="F912" s="32"/>
      <c r="G912" s="32"/>
      <c r="H912" s="32"/>
      <c r="I912" s="46"/>
    </row>
    <row r="913" spans="1:19" s="13" customFormat="1" ht="18" customHeight="1" x14ac:dyDescent="0.3">
      <c r="A913" s="38">
        <v>3</v>
      </c>
      <c r="B913" s="27" t="s">
        <v>224</v>
      </c>
      <c r="C913" s="14">
        <v>130</v>
      </c>
      <c r="D913" s="14"/>
      <c r="E913" s="41"/>
      <c r="F913" s="32"/>
      <c r="G913" s="32"/>
      <c r="H913" s="32"/>
      <c r="I913" s="46"/>
    </row>
    <row r="914" spans="1:19" s="13" customFormat="1" ht="18" customHeight="1" x14ac:dyDescent="0.3">
      <c r="A914" s="38">
        <v>4</v>
      </c>
      <c r="B914" s="14" t="s">
        <v>73</v>
      </c>
      <c r="C914" s="14">
        <v>2</v>
      </c>
      <c r="D914" s="14"/>
      <c r="E914" s="41"/>
      <c r="F914" s="32"/>
      <c r="G914" s="32"/>
      <c r="H914" s="32"/>
      <c r="I914" s="46"/>
    </row>
    <row r="915" spans="1:19" s="13" customFormat="1" ht="18" customHeight="1" x14ac:dyDescent="0.3">
      <c r="A915" s="38"/>
      <c r="B915" s="14"/>
      <c r="C915" s="14"/>
      <c r="D915" s="14"/>
      <c r="E915" s="41"/>
      <c r="F915" s="32"/>
      <c r="G915" s="32"/>
      <c r="H915" s="32"/>
      <c r="I915" s="46"/>
    </row>
    <row r="916" spans="1:19" s="13" customFormat="1" ht="18" customHeight="1" x14ac:dyDescent="0.3">
      <c r="A916" s="38"/>
      <c r="B916" s="57" t="s">
        <v>74</v>
      </c>
      <c r="C916" s="23"/>
      <c r="D916" s="14"/>
      <c r="E916" s="41"/>
      <c r="F916" s="32"/>
      <c r="G916" s="32"/>
      <c r="H916" s="32"/>
      <c r="I916" s="46"/>
    </row>
    <row r="917" spans="1:19" s="13" customFormat="1" ht="18" customHeight="1" x14ac:dyDescent="0.3">
      <c r="A917" s="38">
        <v>1</v>
      </c>
      <c r="B917" s="14" t="s">
        <v>22</v>
      </c>
      <c r="C917" s="23">
        <v>350</v>
      </c>
      <c r="D917" s="14"/>
      <c r="E917" s="41"/>
      <c r="F917" s="32"/>
      <c r="G917" s="32"/>
      <c r="H917" s="32"/>
      <c r="I917" s="46"/>
    </row>
    <row r="918" spans="1:19" s="13" customFormat="1" ht="18" customHeight="1" x14ac:dyDescent="0.3">
      <c r="A918" s="38">
        <v>2</v>
      </c>
      <c r="B918" s="14" t="s">
        <v>159</v>
      </c>
      <c r="C918" s="14">
        <v>280</v>
      </c>
      <c r="D918" s="14"/>
      <c r="E918" s="41"/>
      <c r="F918" s="32"/>
      <c r="G918" s="32"/>
      <c r="H918" s="32"/>
      <c r="I918" s="46"/>
    </row>
    <row r="919" spans="1:19" s="13" customFormat="1" ht="18" customHeight="1" x14ac:dyDescent="0.3">
      <c r="A919" s="38">
        <v>3</v>
      </c>
      <c r="B919" s="27" t="s">
        <v>224</v>
      </c>
      <c r="C919" s="14">
        <v>130</v>
      </c>
      <c r="D919" s="14"/>
      <c r="E919" s="41"/>
      <c r="F919" s="32"/>
      <c r="G919" s="32"/>
      <c r="H919" s="32"/>
      <c r="I919" s="46"/>
      <c r="J919" s="7"/>
      <c r="K919" s="7"/>
      <c r="L919" s="7"/>
      <c r="M919" s="7"/>
      <c r="N919" s="7"/>
      <c r="O919" s="7"/>
      <c r="P919" s="7"/>
      <c r="Q919" s="7"/>
      <c r="R919" s="7"/>
      <c r="S919" s="7"/>
    </row>
    <row r="920" spans="1:19" s="13" customFormat="1" ht="18" customHeight="1" x14ac:dyDescent="0.3">
      <c r="A920" s="38">
        <v>4</v>
      </c>
      <c r="B920" s="14" t="s">
        <v>73</v>
      </c>
      <c r="C920" s="14">
        <v>2</v>
      </c>
      <c r="D920" s="14"/>
      <c r="E920" s="41"/>
      <c r="F920" s="32"/>
      <c r="G920" s="32"/>
      <c r="H920" s="32"/>
      <c r="I920" s="46"/>
      <c r="J920" s="12"/>
      <c r="K920" s="12"/>
      <c r="L920" s="12"/>
      <c r="M920" s="12"/>
      <c r="N920" s="12"/>
      <c r="O920" s="12"/>
      <c r="P920" s="12"/>
      <c r="Q920" s="12"/>
      <c r="R920" s="12"/>
      <c r="S920" s="12"/>
    </row>
    <row r="921" spans="1:19" s="13" customFormat="1" ht="18" customHeight="1" x14ac:dyDescent="0.3">
      <c r="A921" s="38"/>
      <c r="B921" s="14"/>
      <c r="C921" s="14"/>
      <c r="D921" s="14"/>
      <c r="E921" s="41"/>
      <c r="F921" s="32"/>
      <c r="G921" s="32"/>
      <c r="H921" s="32"/>
      <c r="I921" s="46"/>
      <c r="J921" s="12"/>
      <c r="K921" s="12"/>
      <c r="L921" s="12"/>
      <c r="M921" s="12"/>
      <c r="N921" s="12"/>
      <c r="O921" s="12"/>
      <c r="P921" s="12"/>
      <c r="Q921" s="12"/>
      <c r="R921" s="12"/>
      <c r="S921" s="12"/>
    </row>
    <row r="922" spans="1:19" s="13" customFormat="1" ht="18" customHeight="1" x14ac:dyDescent="0.3">
      <c r="A922" s="38"/>
      <c r="B922" s="57" t="s">
        <v>242</v>
      </c>
      <c r="C922" s="23"/>
      <c r="D922" s="14"/>
      <c r="E922" s="41"/>
      <c r="F922" s="32"/>
      <c r="G922" s="32"/>
      <c r="H922" s="32"/>
      <c r="I922" s="46"/>
      <c r="J922" s="12"/>
      <c r="K922" s="12"/>
      <c r="L922" s="12"/>
      <c r="M922" s="12"/>
      <c r="N922" s="12"/>
      <c r="O922" s="12"/>
      <c r="P922" s="12"/>
      <c r="Q922" s="12"/>
      <c r="R922" s="12"/>
      <c r="S922" s="12"/>
    </row>
    <row r="923" spans="1:19" s="13" customFormat="1" ht="18" customHeight="1" x14ac:dyDescent="0.3">
      <c r="A923" s="38"/>
      <c r="B923" s="57" t="s">
        <v>187</v>
      </c>
      <c r="C923" s="23"/>
      <c r="D923" s="14"/>
      <c r="E923" s="41"/>
      <c r="F923" s="32"/>
      <c r="G923" s="32"/>
      <c r="H923" s="32"/>
      <c r="I923" s="46"/>
    </row>
    <row r="924" spans="1:19" s="13" customFormat="1" ht="18" customHeight="1" x14ac:dyDescent="0.3">
      <c r="A924" s="38">
        <v>1</v>
      </c>
      <c r="B924" s="14" t="s">
        <v>97</v>
      </c>
      <c r="C924" s="14">
        <v>350</v>
      </c>
      <c r="D924" s="14"/>
      <c r="E924" s="41"/>
      <c r="F924" s="32"/>
      <c r="G924" s="32"/>
      <c r="H924" s="32"/>
      <c r="I924" s="46"/>
    </row>
    <row r="925" spans="1:19" s="13" customFormat="1" ht="18" customHeight="1" x14ac:dyDescent="0.3">
      <c r="A925" s="38">
        <v>2</v>
      </c>
      <c r="B925" s="19" t="s">
        <v>188</v>
      </c>
      <c r="C925" s="14">
        <v>130</v>
      </c>
      <c r="D925" s="14"/>
      <c r="E925" s="41"/>
      <c r="F925" s="32"/>
      <c r="G925" s="32"/>
      <c r="H925" s="32"/>
      <c r="I925" s="46"/>
    </row>
    <row r="926" spans="1:19" s="13" customFormat="1" ht="18" customHeight="1" x14ac:dyDescent="0.3">
      <c r="A926" s="38">
        <v>3</v>
      </c>
      <c r="B926" s="14" t="s">
        <v>127</v>
      </c>
      <c r="C926" s="14">
        <v>150</v>
      </c>
      <c r="D926" s="14"/>
      <c r="E926" s="41"/>
      <c r="F926" s="32"/>
      <c r="G926" s="32"/>
      <c r="H926" s="32"/>
      <c r="I926" s="46"/>
    </row>
    <row r="927" spans="1:19" s="13" customFormat="1" ht="18" customHeight="1" x14ac:dyDescent="0.3">
      <c r="A927" s="38">
        <v>4</v>
      </c>
      <c r="B927" s="14" t="s">
        <v>73</v>
      </c>
      <c r="C927" s="14">
        <v>2</v>
      </c>
      <c r="D927" s="14"/>
      <c r="E927" s="41"/>
      <c r="F927" s="32"/>
      <c r="G927" s="32"/>
      <c r="H927" s="32"/>
      <c r="I927" s="46"/>
      <c r="J927" s="7"/>
      <c r="K927" s="7"/>
      <c r="L927" s="7"/>
      <c r="M927" s="7"/>
      <c r="N927" s="7"/>
      <c r="O927" s="7"/>
      <c r="P927" s="7"/>
      <c r="Q927" s="7"/>
      <c r="R927" s="7"/>
      <c r="S927" s="7"/>
    </row>
    <row r="928" spans="1:19" s="13" customFormat="1" ht="18" customHeight="1" x14ac:dyDescent="0.3">
      <c r="A928" s="38"/>
      <c r="B928" s="14"/>
      <c r="C928" s="14"/>
      <c r="D928" s="14"/>
      <c r="E928" s="41"/>
      <c r="F928" s="32"/>
      <c r="G928" s="32"/>
      <c r="H928" s="32"/>
      <c r="I928" s="46"/>
      <c r="J928" s="12"/>
      <c r="K928" s="12"/>
      <c r="L928" s="12"/>
      <c r="M928" s="12"/>
      <c r="N928" s="12"/>
      <c r="O928" s="12"/>
      <c r="P928" s="12"/>
      <c r="Q928" s="12"/>
      <c r="R928" s="12"/>
      <c r="S928" s="12"/>
    </row>
    <row r="929" spans="1:19" s="13" customFormat="1" ht="18" customHeight="1" x14ac:dyDescent="0.3">
      <c r="A929" s="38"/>
      <c r="B929" s="57" t="s">
        <v>74</v>
      </c>
      <c r="C929" s="23"/>
      <c r="D929" s="14"/>
      <c r="E929" s="41"/>
      <c r="F929" s="32"/>
      <c r="G929" s="32"/>
      <c r="H929" s="32"/>
      <c r="I929" s="46"/>
      <c r="J929" s="12"/>
      <c r="K929" s="12"/>
      <c r="L929" s="12"/>
      <c r="M929" s="12"/>
      <c r="N929" s="12"/>
      <c r="O929" s="12"/>
      <c r="P929" s="12"/>
      <c r="Q929" s="12"/>
      <c r="R929" s="12"/>
      <c r="S929" s="12"/>
    </row>
    <row r="930" spans="1:19" s="13" customFormat="1" ht="18" customHeight="1" x14ac:dyDescent="0.3">
      <c r="A930" s="38">
        <v>1</v>
      </c>
      <c r="B930" s="14" t="s">
        <v>98</v>
      </c>
      <c r="C930" s="14">
        <v>350</v>
      </c>
      <c r="D930" s="14"/>
      <c r="E930" s="41"/>
      <c r="F930" s="32"/>
      <c r="G930" s="32"/>
      <c r="H930" s="32"/>
      <c r="I930" s="46"/>
      <c r="J930" s="12"/>
      <c r="K930" s="12"/>
      <c r="L930" s="12"/>
      <c r="M930" s="12"/>
      <c r="N930" s="12"/>
      <c r="O930" s="12"/>
      <c r="P930" s="12"/>
      <c r="Q930" s="12"/>
      <c r="R930" s="12"/>
      <c r="S930" s="12"/>
    </row>
    <row r="931" spans="1:19" s="13" customFormat="1" ht="18" customHeight="1" x14ac:dyDescent="0.3">
      <c r="A931" s="38">
        <v>2</v>
      </c>
      <c r="B931" s="14" t="s">
        <v>142</v>
      </c>
      <c r="C931" s="14">
        <v>280</v>
      </c>
      <c r="D931" s="14"/>
      <c r="E931" s="41"/>
      <c r="F931" s="32"/>
      <c r="G931" s="32"/>
      <c r="H931" s="32"/>
      <c r="I931" s="46"/>
      <c r="J931" s="53"/>
    </row>
    <row r="932" spans="1:19" s="13" customFormat="1" ht="18" customHeight="1" x14ac:dyDescent="0.3">
      <c r="A932" s="38">
        <v>3</v>
      </c>
      <c r="B932" s="14" t="s">
        <v>127</v>
      </c>
      <c r="C932" s="14">
        <v>150</v>
      </c>
      <c r="D932" s="14"/>
      <c r="E932" s="41"/>
      <c r="F932" s="32"/>
      <c r="G932" s="32"/>
      <c r="H932" s="32"/>
      <c r="I932" s="46"/>
      <c r="J932" s="12"/>
      <c r="K932" s="12"/>
      <c r="L932" s="12"/>
      <c r="M932" s="12"/>
      <c r="N932" s="12"/>
      <c r="O932" s="12"/>
      <c r="P932" s="12"/>
      <c r="Q932" s="12"/>
      <c r="R932" s="12"/>
      <c r="S932" s="12"/>
    </row>
    <row r="933" spans="1:19" s="13" customFormat="1" ht="18" customHeight="1" x14ac:dyDescent="0.3">
      <c r="A933" s="38">
        <v>4</v>
      </c>
      <c r="B933" s="14" t="s">
        <v>73</v>
      </c>
      <c r="C933" s="14">
        <v>2</v>
      </c>
      <c r="D933" s="14"/>
      <c r="E933" s="41"/>
      <c r="F933" s="32"/>
      <c r="G933" s="32"/>
      <c r="H933" s="32"/>
      <c r="I933" s="46"/>
      <c r="J933" s="12"/>
      <c r="K933" s="12"/>
      <c r="L933" s="12"/>
      <c r="M933" s="12"/>
      <c r="N933" s="12"/>
      <c r="O933" s="12"/>
      <c r="P933" s="12"/>
      <c r="Q933" s="12"/>
      <c r="R933" s="12"/>
      <c r="S933" s="12"/>
    </row>
    <row r="934" spans="1:19" s="13" customFormat="1" ht="18" customHeight="1" x14ac:dyDescent="0.3">
      <c r="A934" s="38"/>
      <c r="B934" s="14"/>
      <c r="C934" s="14"/>
      <c r="D934" s="23"/>
      <c r="E934" s="41"/>
      <c r="F934" s="32"/>
      <c r="G934" s="32"/>
      <c r="H934" s="32"/>
      <c r="I934" s="46"/>
      <c r="J934" s="12"/>
      <c r="K934" s="12"/>
      <c r="L934" s="12"/>
      <c r="M934" s="12"/>
      <c r="N934" s="12"/>
      <c r="O934" s="12"/>
      <c r="P934" s="12"/>
      <c r="Q934" s="12"/>
      <c r="R934" s="12"/>
      <c r="S934" s="12"/>
    </row>
    <row r="935" spans="1:19" s="13" customFormat="1" ht="18" customHeight="1" x14ac:dyDescent="0.3">
      <c r="A935" s="38"/>
      <c r="B935" s="57" t="s">
        <v>14</v>
      </c>
      <c r="C935" s="23"/>
      <c r="D935" s="23"/>
      <c r="E935" s="41"/>
      <c r="F935" s="32"/>
      <c r="G935" s="32"/>
      <c r="H935" s="32"/>
      <c r="I935" s="46"/>
    </row>
    <row r="936" spans="1:19" s="13" customFormat="1" ht="18" customHeight="1" x14ac:dyDescent="0.3">
      <c r="A936" s="38"/>
      <c r="B936" s="57" t="s">
        <v>75</v>
      </c>
      <c r="C936" s="23"/>
      <c r="D936" s="23"/>
      <c r="E936" s="41"/>
      <c r="F936" s="32"/>
      <c r="G936" s="32"/>
      <c r="H936" s="32"/>
      <c r="I936" s="46"/>
    </row>
    <row r="937" spans="1:19" s="13" customFormat="1" ht="18" customHeight="1" x14ac:dyDescent="0.3">
      <c r="A937" s="38">
        <v>1</v>
      </c>
      <c r="B937" s="14" t="s">
        <v>103</v>
      </c>
      <c r="C937" s="23">
        <v>350</v>
      </c>
      <c r="D937" s="23"/>
      <c r="E937" s="41"/>
      <c r="F937" s="32"/>
      <c r="G937" s="32"/>
      <c r="H937" s="32"/>
      <c r="I937" s="46"/>
    </row>
    <row r="938" spans="1:19" s="13" customFormat="1" ht="19.7" customHeight="1" x14ac:dyDescent="0.3">
      <c r="A938" s="38">
        <v>2</v>
      </c>
      <c r="B938" s="14" t="s">
        <v>122</v>
      </c>
      <c r="C938" s="23">
        <v>300</v>
      </c>
      <c r="D938" s="23"/>
      <c r="E938" s="41"/>
      <c r="F938" s="32"/>
      <c r="G938" s="32"/>
      <c r="H938" s="32"/>
      <c r="I938" s="46"/>
    </row>
    <row r="939" spans="1:19" s="13" customFormat="1" ht="18" customHeight="1" x14ac:dyDescent="0.3">
      <c r="A939" s="38">
        <v>3</v>
      </c>
      <c r="B939" s="14" t="s">
        <v>123</v>
      </c>
      <c r="C939" s="23">
        <v>130</v>
      </c>
      <c r="D939" s="28"/>
      <c r="E939" s="41"/>
      <c r="F939" s="32"/>
      <c r="G939" s="32"/>
      <c r="H939" s="32"/>
      <c r="I939" s="46"/>
    </row>
    <row r="940" spans="1:19" s="13" customFormat="1" ht="18" customHeight="1" x14ac:dyDescent="0.3">
      <c r="A940" s="38">
        <v>4</v>
      </c>
      <c r="B940" s="14" t="s">
        <v>73</v>
      </c>
      <c r="C940" s="14">
        <v>2</v>
      </c>
      <c r="D940" s="23"/>
      <c r="E940" s="41"/>
      <c r="F940" s="32"/>
      <c r="G940" s="32"/>
      <c r="H940" s="32"/>
      <c r="I940" s="46"/>
    </row>
    <row r="941" spans="1:19" s="13" customFormat="1" ht="18" customHeight="1" x14ac:dyDescent="0.3">
      <c r="A941" s="38"/>
      <c r="B941" s="14"/>
      <c r="C941" s="14"/>
      <c r="D941" s="23"/>
      <c r="E941" s="41"/>
      <c r="F941" s="32"/>
      <c r="G941" s="32"/>
      <c r="H941" s="32"/>
      <c r="I941" s="46"/>
    </row>
    <row r="942" spans="1:19" s="13" customFormat="1" ht="18" customHeight="1" x14ac:dyDescent="0.3">
      <c r="A942" s="38"/>
      <c r="B942" s="57" t="s">
        <v>74</v>
      </c>
      <c r="C942" s="23"/>
      <c r="D942" s="23"/>
      <c r="E942" s="41"/>
      <c r="F942" s="32"/>
      <c r="G942" s="32"/>
      <c r="H942" s="32"/>
      <c r="I942" s="46"/>
    </row>
    <row r="943" spans="1:19" s="13" customFormat="1" ht="18" customHeight="1" x14ac:dyDescent="0.3">
      <c r="A943" s="38">
        <v>1</v>
      </c>
      <c r="B943" s="19" t="s">
        <v>166</v>
      </c>
      <c r="C943" s="23">
        <v>350</v>
      </c>
      <c r="D943" s="14"/>
      <c r="E943" s="41"/>
      <c r="F943" s="32"/>
      <c r="G943" s="32"/>
      <c r="H943" s="32"/>
      <c r="I943" s="46"/>
    </row>
    <row r="944" spans="1:19" s="13" customFormat="1" ht="18" customHeight="1" x14ac:dyDescent="0.3">
      <c r="A944" s="38">
        <v>2</v>
      </c>
      <c r="B944" s="14" t="s">
        <v>124</v>
      </c>
      <c r="C944" s="14">
        <v>300</v>
      </c>
      <c r="D944" s="23"/>
      <c r="E944" s="41"/>
      <c r="F944" s="32"/>
      <c r="G944" s="32"/>
      <c r="H944" s="32"/>
      <c r="I944" s="46"/>
    </row>
    <row r="945" spans="1:9" s="13" customFormat="1" ht="18" customHeight="1" x14ac:dyDescent="0.3">
      <c r="A945" s="38">
        <v>3</v>
      </c>
      <c r="B945" s="14" t="s">
        <v>123</v>
      </c>
      <c r="C945" s="23">
        <v>130</v>
      </c>
      <c r="D945" s="23"/>
      <c r="E945" s="41"/>
      <c r="F945" s="32"/>
      <c r="G945" s="32"/>
      <c r="H945" s="32"/>
      <c r="I945" s="46"/>
    </row>
    <row r="946" spans="1:9" s="13" customFormat="1" ht="18" customHeight="1" x14ac:dyDescent="0.3">
      <c r="A946" s="38">
        <v>4</v>
      </c>
      <c r="B946" s="14" t="s">
        <v>73</v>
      </c>
      <c r="C946" s="14">
        <v>2</v>
      </c>
      <c r="D946" s="23"/>
      <c r="E946" s="41"/>
      <c r="F946" s="32"/>
      <c r="G946" s="32"/>
      <c r="H946" s="32"/>
      <c r="I946" s="46"/>
    </row>
    <row r="947" spans="1:9" s="13" customFormat="1" ht="18" customHeight="1" x14ac:dyDescent="0.3">
      <c r="A947" s="38"/>
      <c r="B947" s="14"/>
      <c r="C947" s="14"/>
      <c r="D947" s="23"/>
      <c r="E947" s="41"/>
      <c r="F947" s="32"/>
      <c r="G947" s="32"/>
      <c r="H947" s="32"/>
      <c r="I947" s="46"/>
    </row>
    <row r="948" spans="1:9" s="13" customFormat="1" ht="18" customHeight="1" x14ac:dyDescent="0.3">
      <c r="A948" s="38"/>
      <c r="B948" s="57" t="s">
        <v>13</v>
      </c>
      <c r="C948" s="23"/>
      <c r="D948" s="23"/>
      <c r="E948" s="41"/>
      <c r="F948" s="32"/>
      <c r="G948" s="32"/>
      <c r="H948" s="32"/>
      <c r="I948" s="46"/>
    </row>
    <row r="949" spans="1:9" s="13" customFormat="1" ht="18" customHeight="1" x14ac:dyDescent="0.3">
      <c r="A949" s="38"/>
      <c r="B949" s="57" t="s">
        <v>75</v>
      </c>
      <c r="C949" s="23"/>
      <c r="D949" s="23"/>
      <c r="E949" s="41"/>
      <c r="F949" s="32"/>
      <c r="G949" s="32"/>
      <c r="H949" s="32"/>
      <c r="I949" s="46"/>
    </row>
    <row r="950" spans="1:9" s="13" customFormat="1" ht="18" customHeight="1" x14ac:dyDescent="0.3">
      <c r="A950" s="38">
        <v>1</v>
      </c>
      <c r="B950" s="14" t="s">
        <v>125</v>
      </c>
      <c r="C950" s="23">
        <v>350</v>
      </c>
      <c r="D950" s="23"/>
      <c r="E950" s="41"/>
      <c r="F950" s="32"/>
      <c r="G950" s="32"/>
      <c r="H950" s="32"/>
      <c r="I950" s="46"/>
    </row>
    <row r="951" spans="1:9" s="13" customFormat="1" ht="18" customHeight="1" x14ac:dyDescent="0.3">
      <c r="A951" s="38">
        <v>2</v>
      </c>
      <c r="B951" s="14" t="s">
        <v>126</v>
      </c>
      <c r="C951" s="14">
        <v>300</v>
      </c>
      <c r="D951" s="23"/>
      <c r="E951" s="41"/>
      <c r="F951" s="32"/>
      <c r="G951" s="32"/>
      <c r="H951" s="32"/>
      <c r="I951" s="46"/>
    </row>
    <row r="952" spans="1:9" s="13" customFormat="1" ht="18" customHeight="1" x14ac:dyDescent="0.3">
      <c r="A952" s="38">
        <v>3</v>
      </c>
      <c r="B952" s="25" t="s">
        <v>147</v>
      </c>
      <c r="C952" s="23">
        <v>150</v>
      </c>
      <c r="D952" s="28"/>
      <c r="E952" s="41"/>
      <c r="F952" s="32"/>
      <c r="G952" s="32"/>
      <c r="H952" s="32"/>
      <c r="I952" s="46"/>
    </row>
    <row r="953" spans="1:9" s="13" customFormat="1" ht="18" customHeight="1" x14ac:dyDescent="0.3">
      <c r="A953" s="38">
        <v>4</v>
      </c>
      <c r="B953" s="14" t="s">
        <v>73</v>
      </c>
      <c r="C953" s="14">
        <v>2</v>
      </c>
      <c r="D953" s="23"/>
      <c r="E953" s="41"/>
      <c r="F953" s="32"/>
      <c r="G953" s="32"/>
      <c r="H953" s="32"/>
      <c r="I953" s="46"/>
    </row>
    <row r="954" spans="1:9" s="13" customFormat="1" ht="18" customHeight="1" x14ac:dyDescent="0.3">
      <c r="A954" s="38"/>
      <c r="B954" s="14"/>
      <c r="C954" s="14"/>
      <c r="D954" s="23"/>
      <c r="E954" s="41"/>
      <c r="F954" s="32"/>
      <c r="G954" s="32"/>
      <c r="H954" s="32"/>
      <c r="I954" s="46"/>
    </row>
    <row r="955" spans="1:9" s="13" customFormat="1" ht="18" customHeight="1" x14ac:dyDescent="0.3">
      <c r="A955" s="38"/>
      <c r="B955" s="57" t="s">
        <v>74</v>
      </c>
      <c r="C955" s="23"/>
      <c r="D955" s="14"/>
      <c r="E955" s="41"/>
      <c r="F955" s="32"/>
      <c r="G955" s="32"/>
      <c r="H955" s="32"/>
      <c r="I955" s="46"/>
    </row>
    <row r="956" spans="1:9" s="13" customFormat="1" ht="18" customHeight="1" x14ac:dyDescent="0.3">
      <c r="A956" s="38">
        <v>1</v>
      </c>
      <c r="B956" s="14" t="s">
        <v>110</v>
      </c>
      <c r="C956" s="23">
        <v>350</v>
      </c>
      <c r="D956" s="23"/>
      <c r="E956" s="41"/>
      <c r="F956" s="32"/>
      <c r="G956" s="32"/>
      <c r="H956" s="32"/>
      <c r="I956" s="46"/>
    </row>
    <row r="957" spans="1:9" s="13" customFormat="1" ht="18" customHeight="1" x14ac:dyDescent="0.3">
      <c r="A957" s="38">
        <v>2</v>
      </c>
      <c r="B957" s="19" t="s">
        <v>169</v>
      </c>
      <c r="C957" s="14">
        <v>250</v>
      </c>
      <c r="D957" s="23"/>
      <c r="E957" s="41"/>
      <c r="F957" s="41"/>
      <c r="G957" s="41"/>
      <c r="H957" s="41"/>
      <c r="I957" s="41"/>
    </row>
    <row r="958" spans="1:9" s="13" customFormat="1" ht="18" customHeight="1" x14ac:dyDescent="0.3">
      <c r="A958" s="38">
        <v>3</v>
      </c>
      <c r="B958" s="25" t="s">
        <v>147</v>
      </c>
      <c r="C958" s="23">
        <v>150</v>
      </c>
      <c r="D958" s="23"/>
      <c r="E958" s="41"/>
      <c r="F958" s="41"/>
      <c r="G958" s="41"/>
      <c r="H958" s="41"/>
      <c r="I958" s="41"/>
    </row>
    <row r="959" spans="1:9" s="13" customFormat="1" ht="18" customHeight="1" x14ac:dyDescent="0.3">
      <c r="A959" s="38">
        <v>4</v>
      </c>
      <c r="B959" s="14" t="s">
        <v>73</v>
      </c>
      <c r="C959" s="14">
        <v>2</v>
      </c>
      <c r="D959" s="23"/>
      <c r="E959" s="41"/>
      <c r="F959" s="41"/>
      <c r="G959" s="41"/>
      <c r="H959" s="41"/>
      <c r="I959" s="41"/>
    </row>
    <row r="960" spans="1:9" s="13" customFormat="1" ht="18" customHeight="1" x14ac:dyDescent="0.3">
      <c r="A960" s="33"/>
      <c r="D960" s="15"/>
      <c r="E960" s="53"/>
      <c r="F960" s="53"/>
      <c r="G960" s="53"/>
      <c r="H960" s="53"/>
      <c r="I960" s="53"/>
    </row>
    <row r="961" spans="1:9" s="13" customFormat="1" ht="18" customHeight="1" x14ac:dyDescent="0.3">
      <c r="A961" s="33"/>
      <c r="D961" s="15"/>
      <c r="E961" s="53"/>
      <c r="F961" s="53"/>
      <c r="G961" s="53"/>
      <c r="H961" s="53"/>
      <c r="I961" s="53"/>
    </row>
    <row r="962" spans="1:9" s="13" customFormat="1" ht="18" customHeight="1" thickBot="1" x14ac:dyDescent="0.35">
      <c r="A962" s="54"/>
      <c r="B962" s="55"/>
      <c r="C962" s="56"/>
      <c r="D962" s="15"/>
      <c r="E962" s="53"/>
      <c r="F962" s="53"/>
      <c r="G962" s="53"/>
      <c r="H962" s="53"/>
      <c r="I962" s="53"/>
    </row>
    <row r="963" spans="1:9" s="13" customFormat="1" ht="18" customHeight="1" x14ac:dyDescent="0.3">
      <c r="A963" s="16"/>
      <c r="C963" s="15"/>
      <c r="D963" s="15"/>
      <c r="E963" s="53"/>
      <c r="F963" s="53"/>
      <c r="G963" s="53"/>
      <c r="H963" s="53"/>
      <c r="I963" s="53"/>
    </row>
    <row r="964" spans="1:9" s="13" customFormat="1" ht="18" customHeight="1" x14ac:dyDescent="0.3">
      <c r="A964" s="16"/>
      <c r="C964" s="15"/>
      <c r="D964" s="15"/>
      <c r="E964" s="53"/>
      <c r="F964" s="53"/>
      <c r="G964" s="53"/>
      <c r="H964" s="53"/>
      <c r="I964" s="53"/>
    </row>
    <row r="965" spans="1:9" s="13" customFormat="1" ht="18" customHeight="1" x14ac:dyDescent="0.3">
      <c r="A965" s="16"/>
      <c r="C965" s="15"/>
      <c r="D965" s="15"/>
      <c r="E965" s="53"/>
      <c r="F965" s="53"/>
      <c r="G965" s="53"/>
      <c r="H965" s="53"/>
      <c r="I965" s="53"/>
    </row>
    <row r="966" spans="1:9" s="13" customFormat="1" ht="18" customHeight="1" x14ac:dyDescent="0.3">
      <c r="A966" s="16"/>
      <c r="C966" s="15"/>
      <c r="D966" s="15"/>
      <c r="E966" s="53"/>
      <c r="F966" s="53"/>
      <c r="G966" s="53"/>
      <c r="H966" s="53"/>
      <c r="I966" s="53"/>
    </row>
    <row r="967" spans="1:9" s="13" customFormat="1" ht="18" customHeight="1" x14ac:dyDescent="0.3">
      <c r="A967" s="16"/>
      <c r="C967" s="15"/>
      <c r="D967" s="15"/>
      <c r="E967" s="53"/>
      <c r="F967" s="53"/>
      <c r="G967" s="53"/>
      <c r="H967" s="53"/>
      <c r="I967" s="53"/>
    </row>
    <row r="968" spans="1:9" s="13" customFormat="1" ht="18" customHeight="1" x14ac:dyDescent="0.3">
      <c r="A968" s="16"/>
      <c r="C968" s="15"/>
      <c r="D968" s="15"/>
      <c r="E968" s="53"/>
      <c r="F968" s="53"/>
      <c r="G968" s="53"/>
      <c r="H968" s="53"/>
      <c r="I968" s="53"/>
    </row>
    <row r="969" spans="1:9" s="13" customFormat="1" ht="18" customHeight="1" x14ac:dyDescent="0.3">
      <c r="A969" s="16"/>
      <c r="C969" s="15"/>
      <c r="D969" s="15"/>
      <c r="E969" s="53"/>
      <c r="F969" s="53"/>
      <c r="G969" s="53"/>
      <c r="H969" s="53"/>
      <c r="I969" s="53"/>
    </row>
    <row r="970" spans="1:9" s="13" customFormat="1" ht="18" customHeight="1" x14ac:dyDescent="0.3">
      <c r="A970" s="16"/>
      <c r="C970" s="15"/>
      <c r="D970" s="15"/>
      <c r="E970" s="53"/>
      <c r="F970" s="53"/>
      <c r="G970" s="53"/>
      <c r="H970" s="53"/>
      <c r="I970" s="53"/>
    </row>
    <row r="971" spans="1:9" s="13" customFormat="1" ht="18" customHeight="1" x14ac:dyDescent="0.3">
      <c r="A971" s="16"/>
      <c r="C971" s="15"/>
      <c r="D971" s="15"/>
      <c r="E971" s="53"/>
      <c r="F971" s="53"/>
      <c r="G971" s="53"/>
      <c r="H971" s="53"/>
      <c r="I971" s="53"/>
    </row>
    <row r="972" spans="1:9" s="13" customFormat="1" ht="18" customHeight="1" x14ac:dyDescent="0.3">
      <c r="A972" s="16"/>
      <c r="C972" s="15"/>
      <c r="D972" s="15"/>
      <c r="E972" s="53"/>
      <c r="F972" s="53"/>
      <c r="G972" s="53"/>
      <c r="H972" s="53"/>
      <c r="I972" s="53"/>
    </row>
    <row r="973" spans="1:9" s="13" customFormat="1" ht="18" customHeight="1" x14ac:dyDescent="0.3">
      <c r="A973" s="16"/>
      <c r="C973" s="15"/>
      <c r="D973" s="15"/>
      <c r="E973" s="53"/>
      <c r="F973" s="53"/>
      <c r="G973" s="53"/>
      <c r="H973" s="53"/>
      <c r="I973" s="53"/>
    </row>
    <row r="974" spans="1:9" s="13" customFormat="1" ht="18" customHeight="1" x14ac:dyDescent="0.3">
      <c r="A974" s="16"/>
      <c r="C974" s="15"/>
      <c r="D974" s="15"/>
      <c r="E974" s="53"/>
      <c r="F974" s="53"/>
      <c r="G974" s="53"/>
      <c r="H974" s="53"/>
      <c r="I974" s="53"/>
    </row>
    <row r="975" spans="1:9" s="13" customFormat="1" ht="18" customHeight="1" x14ac:dyDescent="0.3">
      <c r="A975" s="16"/>
      <c r="C975" s="15"/>
      <c r="D975" s="15"/>
      <c r="E975" s="53"/>
      <c r="F975" s="53"/>
      <c r="G975" s="53"/>
      <c r="H975" s="53"/>
      <c r="I975" s="53"/>
    </row>
    <row r="976" spans="1:9" s="13" customFormat="1" ht="18" customHeight="1" x14ac:dyDescent="0.3">
      <c r="A976" s="16"/>
      <c r="C976" s="15"/>
      <c r="D976" s="15"/>
      <c r="E976" s="53"/>
      <c r="F976" s="53"/>
      <c r="G976" s="53"/>
      <c r="H976" s="53"/>
      <c r="I976" s="53"/>
    </row>
    <row r="977" spans="1:9" s="13" customFormat="1" ht="18" customHeight="1" x14ac:dyDescent="0.3">
      <c r="A977" s="16"/>
      <c r="C977" s="15"/>
      <c r="D977" s="15"/>
      <c r="E977" s="53"/>
      <c r="F977" s="53"/>
      <c r="G977" s="53"/>
      <c r="H977" s="53"/>
      <c r="I977" s="53"/>
    </row>
    <row r="978" spans="1:9" s="13" customFormat="1" ht="18" customHeight="1" x14ac:dyDescent="0.3">
      <c r="A978" s="16"/>
      <c r="C978" s="15"/>
      <c r="D978" s="15"/>
      <c r="E978" s="53"/>
      <c r="F978" s="53"/>
      <c r="G978" s="53"/>
      <c r="H978" s="53"/>
      <c r="I978" s="53"/>
    </row>
    <row r="979" spans="1:9" s="13" customFormat="1" ht="18" customHeight="1" x14ac:dyDescent="0.3">
      <c r="A979" s="16"/>
      <c r="C979" s="15"/>
      <c r="D979" s="15"/>
      <c r="E979" s="53"/>
      <c r="F979" s="53"/>
      <c r="G979" s="53"/>
      <c r="H979" s="53"/>
      <c r="I979" s="53"/>
    </row>
    <row r="980" spans="1:9" s="13" customFormat="1" ht="18" customHeight="1" x14ac:dyDescent="0.3">
      <c r="A980" s="16"/>
      <c r="C980" s="15"/>
      <c r="D980" s="15"/>
      <c r="E980" s="53"/>
      <c r="F980" s="53"/>
      <c r="G980" s="53"/>
      <c r="H980" s="53"/>
      <c r="I980" s="53"/>
    </row>
    <row r="981" spans="1:9" s="13" customFormat="1" ht="18" customHeight="1" x14ac:dyDescent="0.3">
      <c r="A981" s="16"/>
      <c r="C981" s="15"/>
      <c r="D981" s="15"/>
      <c r="E981" s="53"/>
      <c r="F981" s="53"/>
      <c r="G981" s="53"/>
      <c r="H981" s="53"/>
      <c r="I981" s="53"/>
    </row>
    <row r="982" spans="1:9" s="13" customFormat="1" ht="18" customHeight="1" x14ac:dyDescent="0.3">
      <c r="A982" s="16"/>
      <c r="C982" s="15"/>
      <c r="D982" s="15"/>
      <c r="E982" s="53"/>
      <c r="F982" s="53"/>
      <c r="G982" s="53"/>
      <c r="H982" s="53"/>
      <c r="I982" s="53"/>
    </row>
    <row r="983" spans="1:9" s="13" customFormat="1" ht="18" customHeight="1" x14ac:dyDescent="0.3">
      <c r="A983" s="16"/>
      <c r="C983" s="15"/>
      <c r="D983" s="15"/>
      <c r="E983" s="53"/>
      <c r="F983" s="53"/>
      <c r="G983" s="53"/>
      <c r="H983" s="53"/>
      <c r="I983" s="53"/>
    </row>
    <row r="984" spans="1:9" s="13" customFormat="1" ht="18" customHeight="1" x14ac:dyDescent="0.3">
      <c r="A984" s="16"/>
      <c r="C984" s="15"/>
      <c r="D984" s="15"/>
      <c r="E984" s="53"/>
      <c r="F984" s="53"/>
      <c r="G984" s="53"/>
      <c r="H984" s="53"/>
      <c r="I984" s="53"/>
    </row>
    <row r="985" spans="1:9" s="13" customFormat="1" ht="18" customHeight="1" x14ac:dyDescent="0.3">
      <c r="A985" s="16"/>
      <c r="C985" s="15"/>
      <c r="D985" s="15"/>
      <c r="E985" s="53"/>
      <c r="F985" s="53"/>
      <c r="G985" s="53"/>
      <c r="H985" s="53"/>
      <c r="I985" s="53"/>
    </row>
    <row r="986" spans="1:9" s="13" customFormat="1" ht="18" customHeight="1" x14ac:dyDescent="0.3">
      <c r="A986" s="16"/>
      <c r="C986" s="15"/>
      <c r="D986" s="15"/>
      <c r="E986" s="53"/>
      <c r="F986" s="53"/>
      <c r="G986" s="53"/>
      <c r="H986" s="53"/>
      <c r="I986" s="53"/>
    </row>
    <row r="987" spans="1:9" s="13" customFormat="1" ht="18" customHeight="1" x14ac:dyDescent="0.3">
      <c r="A987" s="16"/>
      <c r="C987" s="15"/>
      <c r="D987" s="15"/>
      <c r="E987" s="53"/>
      <c r="F987" s="53"/>
      <c r="G987" s="53"/>
      <c r="H987" s="53"/>
      <c r="I987" s="53"/>
    </row>
    <row r="988" spans="1:9" s="13" customFormat="1" ht="18" customHeight="1" x14ac:dyDescent="0.3">
      <c r="A988" s="16"/>
      <c r="C988" s="15"/>
      <c r="D988" s="15"/>
      <c r="E988" s="53"/>
      <c r="F988" s="53"/>
      <c r="G988" s="53"/>
      <c r="H988" s="53"/>
      <c r="I988" s="53"/>
    </row>
    <row r="989" spans="1:9" s="13" customFormat="1" ht="18" customHeight="1" x14ac:dyDescent="0.3">
      <c r="A989" s="16"/>
      <c r="C989" s="15"/>
      <c r="D989" s="15"/>
      <c r="E989" s="53"/>
      <c r="F989" s="53"/>
      <c r="G989" s="53"/>
      <c r="H989" s="53"/>
      <c r="I989" s="53"/>
    </row>
    <row r="990" spans="1:9" s="13" customFormat="1" ht="18" customHeight="1" x14ac:dyDescent="0.3">
      <c r="A990" s="16"/>
      <c r="C990" s="15"/>
      <c r="D990" s="15"/>
      <c r="E990" s="53"/>
      <c r="F990" s="53"/>
      <c r="G990" s="53"/>
      <c r="H990" s="53"/>
      <c r="I990" s="53"/>
    </row>
    <row r="991" spans="1:9" s="13" customFormat="1" ht="18" customHeight="1" x14ac:dyDescent="0.3">
      <c r="A991" s="16"/>
      <c r="C991" s="15"/>
      <c r="D991" s="15"/>
      <c r="E991" s="53"/>
      <c r="F991" s="53"/>
      <c r="G991" s="53"/>
      <c r="H991" s="53"/>
      <c r="I991" s="53"/>
    </row>
    <row r="992" spans="1:9" s="13" customFormat="1" ht="18" customHeight="1" x14ac:dyDescent="0.3">
      <c r="A992" s="16"/>
      <c r="C992" s="15"/>
      <c r="D992" s="15"/>
      <c r="E992" s="53"/>
      <c r="F992" s="53"/>
      <c r="G992" s="53"/>
      <c r="H992" s="53"/>
      <c r="I992" s="53"/>
    </row>
    <row r="993" spans="1:9" s="13" customFormat="1" ht="18" customHeight="1" x14ac:dyDescent="0.3">
      <c r="A993" s="16"/>
      <c r="C993" s="15"/>
      <c r="D993" s="15"/>
      <c r="E993" s="53"/>
      <c r="F993" s="53"/>
      <c r="G993" s="53"/>
      <c r="H993" s="53"/>
      <c r="I993" s="53"/>
    </row>
    <row r="994" spans="1:9" s="13" customFormat="1" ht="18" customHeight="1" x14ac:dyDescent="0.3">
      <c r="A994" s="16"/>
      <c r="C994" s="15"/>
      <c r="D994" s="15"/>
      <c r="E994" s="53"/>
      <c r="F994" s="53"/>
      <c r="G994" s="53"/>
      <c r="H994" s="53"/>
      <c r="I994" s="53"/>
    </row>
    <row r="995" spans="1:9" s="13" customFormat="1" ht="18" customHeight="1" x14ac:dyDescent="0.3">
      <c r="A995" s="16"/>
      <c r="C995" s="15"/>
      <c r="D995" s="15"/>
      <c r="E995" s="53"/>
      <c r="F995" s="53"/>
      <c r="G995" s="53"/>
      <c r="H995" s="53"/>
      <c r="I995" s="53"/>
    </row>
    <row r="996" spans="1:9" s="13" customFormat="1" ht="18" customHeight="1" x14ac:dyDescent="0.3">
      <c r="A996" s="16"/>
      <c r="C996" s="15"/>
      <c r="D996" s="15"/>
      <c r="E996" s="53"/>
      <c r="F996" s="53"/>
      <c r="G996" s="53"/>
      <c r="H996" s="53"/>
      <c r="I996" s="53"/>
    </row>
    <row r="997" spans="1:9" s="13" customFormat="1" ht="18" customHeight="1" x14ac:dyDescent="0.3">
      <c r="A997" s="16"/>
      <c r="C997" s="15"/>
      <c r="D997" s="15"/>
      <c r="E997" s="53"/>
      <c r="F997" s="53"/>
      <c r="G997" s="53"/>
      <c r="H997" s="53"/>
      <c r="I997" s="53"/>
    </row>
    <row r="998" spans="1:9" s="13" customFormat="1" ht="18" customHeight="1" x14ac:dyDescent="0.3">
      <c r="A998" s="16"/>
      <c r="C998" s="15"/>
      <c r="D998" s="15"/>
      <c r="E998" s="53"/>
      <c r="F998" s="53"/>
      <c r="G998" s="53"/>
      <c r="H998" s="53"/>
      <c r="I998" s="53"/>
    </row>
    <row r="999" spans="1:9" s="13" customFormat="1" ht="18" customHeight="1" x14ac:dyDescent="0.3">
      <c r="A999" s="16"/>
      <c r="C999" s="15"/>
      <c r="D999" s="15"/>
      <c r="E999" s="53"/>
      <c r="F999" s="53"/>
      <c r="G999" s="53"/>
      <c r="H999" s="53"/>
      <c r="I999" s="53"/>
    </row>
    <row r="1000" spans="1:9" s="13" customFormat="1" ht="18" customHeight="1" x14ac:dyDescent="0.3">
      <c r="A1000" s="16"/>
      <c r="C1000" s="15"/>
      <c r="D1000" s="15"/>
      <c r="E1000" s="53"/>
      <c r="F1000" s="53"/>
      <c r="G1000" s="53"/>
      <c r="H1000" s="53"/>
      <c r="I1000" s="53"/>
    </row>
    <row r="1001" spans="1:9" s="13" customFormat="1" ht="18" customHeight="1" x14ac:dyDescent="0.3">
      <c r="A1001" s="16"/>
      <c r="C1001" s="15"/>
      <c r="D1001" s="15"/>
      <c r="E1001" s="53"/>
      <c r="F1001" s="53"/>
      <c r="G1001" s="53"/>
      <c r="H1001" s="53"/>
      <c r="I1001" s="53"/>
    </row>
    <row r="1002" spans="1:9" s="13" customFormat="1" ht="18" customHeight="1" x14ac:dyDescent="0.3">
      <c r="A1002" s="16"/>
      <c r="C1002" s="15"/>
      <c r="D1002" s="15"/>
      <c r="E1002" s="53"/>
      <c r="F1002" s="53"/>
      <c r="G1002" s="53"/>
      <c r="H1002" s="53"/>
      <c r="I1002" s="53"/>
    </row>
    <row r="1003" spans="1:9" s="13" customFormat="1" ht="18" customHeight="1" x14ac:dyDescent="0.3">
      <c r="A1003" s="16"/>
      <c r="C1003" s="15"/>
      <c r="D1003" s="15"/>
      <c r="E1003" s="53"/>
      <c r="F1003" s="53"/>
      <c r="G1003" s="53"/>
      <c r="H1003" s="53"/>
      <c r="I1003" s="53"/>
    </row>
    <row r="1004" spans="1:9" s="13" customFormat="1" ht="18" customHeight="1" x14ac:dyDescent="0.3">
      <c r="A1004" s="16"/>
      <c r="C1004" s="15"/>
      <c r="D1004" s="15"/>
      <c r="E1004" s="53"/>
      <c r="F1004" s="53"/>
      <c r="G1004" s="53"/>
      <c r="H1004" s="53"/>
      <c r="I1004" s="53"/>
    </row>
    <row r="1005" spans="1:9" s="13" customFormat="1" ht="18" customHeight="1" x14ac:dyDescent="0.3">
      <c r="A1005" s="16"/>
      <c r="C1005" s="15"/>
      <c r="D1005" s="15"/>
      <c r="E1005" s="53"/>
      <c r="F1005" s="53"/>
      <c r="G1005" s="53"/>
      <c r="H1005" s="53"/>
      <c r="I1005" s="53"/>
    </row>
    <row r="1006" spans="1:9" s="13" customFormat="1" ht="18" customHeight="1" x14ac:dyDescent="0.3">
      <c r="A1006" s="16"/>
      <c r="C1006" s="15"/>
      <c r="D1006" s="15"/>
      <c r="E1006" s="53"/>
      <c r="F1006" s="53"/>
      <c r="G1006" s="53"/>
      <c r="H1006" s="53"/>
      <c r="I1006" s="53"/>
    </row>
    <row r="1007" spans="1:9" s="13" customFormat="1" ht="18" customHeight="1" x14ac:dyDescent="0.3">
      <c r="A1007" s="16"/>
      <c r="C1007" s="15"/>
      <c r="D1007" s="15"/>
      <c r="E1007" s="53"/>
      <c r="F1007" s="53"/>
      <c r="G1007" s="53"/>
      <c r="H1007" s="53"/>
      <c r="I1007" s="53"/>
    </row>
    <row r="1008" spans="1:9" s="13" customFormat="1" ht="18" customHeight="1" x14ac:dyDescent="0.3">
      <c r="A1008" s="16"/>
      <c r="C1008" s="15"/>
      <c r="D1008" s="15"/>
      <c r="E1008" s="53"/>
      <c r="F1008" s="53"/>
      <c r="G1008" s="53"/>
      <c r="H1008" s="53"/>
      <c r="I1008" s="53"/>
    </row>
    <row r="1009" spans="1:9" s="13" customFormat="1" ht="18" customHeight="1" x14ac:dyDescent="0.3">
      <c r="A1009" s="16"/>
      <c r="C1009" s="15"/>
      <c r="D1009" s="15"/>
      <c r="E1009" s="53"/>
      <c r="F1009" s="53"/>
      <c r="G1009" s="53"/>
      <c r="H1009" s="53"/>
      <c r="I1009" s="53"/>
    </row>
    <row r="1010" spans="1:9" s="13" customFormat="1" ht="18" customHeight="1" x14ac:dyDescent="0.3">
      <c r="A1010" s="16"/>
      <c r="C1010" s="15"/>
      <c r="D1010" s="15"/>
      <c r="E1010" s="53"/>
      <c r="F1010" s="53"/>
      <c r="G1010" s="53"/>
      <c r="H1010" s="53"/>
      <c r="I1010" s="53"/>
    </row>
    <row r="1011" spans="1:9" s="13" customFormat="1" ht="18" customHeight="1" x14ac:dyDescent="0.3">
      <c r="A1011" s="16"/>
      <c r="C1011" s="15"/>
      <c r="D1011" s="15"/>
      <c r="E1011" s="53"/>
      <c r="F1011" s="53"/>
      <c r="G1011" s="53"/>
      <c r="H1011" s="53"/>
      <c r="I1011" s="53"/>
    </row>
    <row r="1012" spans="1:9" s="13" customFormat="1" ht="18" customHeight="1" x14ac:dyDescent="0.3">
      <c r="A1012" s="16"/>
      <c r="C1012" s="15"/>
      <c r="D1012" s="15"/>
      <c r="E1012" s="53"/>
      <c r="F1012" s="53"/>
      <c r="G1012" s="53"/>
      <c r="H1012" s="53"/>
      <c r="I1012" s="53"/>
    </row>
    <row r="1013" spans="1:9" s="13" customFormat="1" ht="18" customHeight="1" x14ac:dyDescent="0.3">
      <c r="A1013" s="16"/>
      <c r="C1013" s="15"/>
      <c r="D1013" s="15"/>
      <c r="E1013" s="53"/>
      <c r="F1013" s="53"/>
      <c r="G1013" s="53"/>
      <c r="H1013" s="53"/>
      <c r="I1013" s="53"/>
    </row>
    <row r="1014" spans="1:9" s="13" customFormat="1" ht="18" customHeight="1" x14ac:dyDescent="0.3">
      <c r="A1014" s="16"/>
      <c r="C1014" s="15"/>
      <c r="D1014" s="15"/>
      <c r="E1014" s="53"/>
      <c r="F1014" s="53"/>
      <c r="G1014" s="53"/>
      <c r="H1014" s="53"/>
      <c r="I1014" s="53"/>
    </row>
    <row r="1015" spans="1:9" s="13" customFormat="1" ht="18" customHeight="1" x14ac:dyDescent="0.3">
      <c r="A1015" s="16"/>
      <c r="C1015" s="15"/>
      <c r="D1015" s="15"/>
      <c r="E1015" s="53"/>
      <c r="F1015" s="53"/>
      <c r="G1015" s="53"/>
      <c r="H1015" s="53"/>
      <c r="I1015" s="53"/>
    </row>
    <row r="1016" spans="1:9" s="13" customFormat="1" ht="18" customHeight="1" x14ac:dyDescent="0.3">
      <c r="A1016" s="16"/>
      <c r="C1016" s="15"/>
      <c r="D1016" s="15"/>
      <c r="E1016" s="53"/>
      <c r="F1016" s="53"/>
      <c r="G1016" s="53"/>
      <c r="H1016" s="53"/>
      <c r="I1016" s="53"/>
    </row>
    <row r="1017" spans="1:9" s="13" customFormat="1" ht="18" customHeight="1" x14ac:dyDescent="0.3">
      <c r="A1017" s="16"/>
      <c r="C1017" s="15"/>
      <c r="D1017" s="15"/>
      <c r="E1017" s="53"/>
      <c r="F1017" s="53"/>
      <c r="G1017" s="53"/>
      <c r="H1017" s="53"/>
      <c r="I1017" s="53"/>
    </row>
    <row r="1018" spans="1:9" s="13" customFormat="1" ht="18" customHeight="1" x14ac:dyDescent="0.3">
      <c r="A1018" s="16"/>
      <c r="C1018" s="15"/>
      <c r="D1018" s="15"/>
      <c r="E1018" s="53"/>
      <c r="F1018" s="53"/>
      <c r="G1018" s="53"/>
      <c r="H1018" s="53"/>
      <c r="I1018" s="53"/>
    </row>
    <row r="1019" spans="1:9" s="13" customFormat="1" ht="18" customHeight="1" x14ac:dyDescent="0.3">
      <c r="A1019" s="16"/>
      <c r="C1019" s="15"/>
      <c r="D1019" s="15"/>
      <c r="E1019" s="53"/>
      <c r="F1019" s="53"/>
      <c r="G1019" s="53"/>
      <c r="H1019" s="53"/>
      <c r="I1019" s="53"/>
    </row>
    <row r="1020" spans="1:9" s="13" customFormat="1" ht="18" customHeight="1" x14ac:dyDescent="0.3">
      <c r="A1020" s="16"/>
      <c r="C1020" s="15"/>
      <c r="D1020" s="15"/>
      <c r="E1020" s="53"/>
      <c r="F1020" s="53"/>
      <c r="G1020" s="53"/>
      <c r="H1020" s="53"/>
      <c r="I1020" s="53"/>
    </row>
    <row r="1021" spans="1:9" s="13" customFormat="1" ht="18" customHeight="1" x14ac:dyDescent="0.3">
      <c r="A1021" s="16"/>
      <c r="C1021" s="15"/>
      <c r="D1021" s="15"/>
      <c r="E1021" s="53"/>
      <c r="F1021" s="53"/>
      <c r="G1021" s="53"/>
      <c r="H1021" s="53"/>
      <c r="I1021" s="53"/>
    </row>
    <row r="1022" spans="1:9" s="13" customFormat="1" ht="18" customHeight="1" x14ac:dyDescent="0.3">
      <c r="A1022" s="16"/>
      <c r="C1022" s="15"/>
      <c r="D1022" s="15"/>
      <c r="E1022" s="53"/>
      <c r="F1022" s="53"/>
      <c r="G1022" s="53"/>
      <c r="H1022" s="53"/>
      <c r="I1022" s="53"/>
    </row>
    <row r="1023" spans="1:9" s="13" customFormat="1" ht="18" customHeight="1" x14ac:dyDescent="0.3">
      <c r="A1023" s="16"/>
      <c r="C1023" s="15"/>
      <c r="D1023" s="15"/>
      <c r="E1023" s="53"/>
      <c r="F1023" s="53"/>
      <c r="G1023" s="53"/>
      <c r="H1023" s="53"/>
      <c r="I1023" s="53"/>
    </row>
    <row r="1024" spans="1:9" s="13" customFormat="1" ht="18" customHeight="1" x14ac:dyDescent="0.3">
      <c r="A1024" s="16"/>
      <c r="C1024" s="15"/>
      <c r="D1024" s="15"/>
      <c r="E1024" s="53"/>
      <c r="F1024" s="53"/>
      <c r="G1024" s="53"/>
      <c r="H1024" s="53"/>
      <c r="I1024" s="53"/>
    </row>
    <row r="1025" spans="1:9" s="13" customFormat="1" ht="18" customHeight="1" x14ac:dyDescent="0.3">
      <c r="A1025" s="16"/>
      <c r="C1025" s="15"/>
      <c r="D1025" s="15"/>
      <c r="E1025" s="53"/>
      <c r="F1025" s="53"/>
      <c r="G1025" s="53"/>
      <c r="H1025" s="53"/>
      <c r="I1025" s="53"/>
    </row>
    <row r="1026" spans="1:9" s="13" customFormat="1" ht="18" customHeight="1" x14ac:dyDescent="0.3">
      <c r="A1026" s="16"/>
      <c r="C1026" s="15"/>
      <c r="D1026" s="15"/>
      <c r="E1026" s="53"/>
      <c r="F1026" s="53"/>
      <c r="G1026" s="53"/>
      <c r="H1026" s="53"/>
      <c r="I1026" s="53"/>
    </row>
    <row r="1027" spans="1:9" s="13" customFormat="1" ht="18" customHeight="1" x14ac:dyDescent="0.3">
      <c r="A1027" s="16"/>
      <c r="C1027" s="15"/>
      <c r="D1027" s="15"/>
      <c r="E1027" s="53"/>
      <c r="F1027" s="53"/>
      <c r="G1027" s="53"/>
      <c r="H1027" s="53"/>
      <c r="I1027" s="53"/>
    </row>
    <row r="1028" spans="1:9" s="13" customFormat="1" ht="18" customHeight="1" x14ac:dyDescent="0.3">
      <c r="A1028" s="16"/>
      <c r="C1028" s="15"/>
      <c r="D1028" s="15"/>
      <c r="E1028" s="53"/>
      <c r="F1028" s="53"/>
      <c r="G1028" s="53"/>
      <c r="H1028" s="53"/>
      <c r="I1028" s="53"/>
    </row>
    <row r="1029" spans="1:9" s="13" customFormat="1" ht="18" customHeight="1" x14ac:dyDescent="0.3">
      <c r="A1029" s="16"/>
      <c r="C1029" s="15"/>
      <c r="D1029" s="15"/>
      <c r="E1029" s="53"/>
      <c r="F1029" s="53"/>
      <c r="G1029" s="53"/>
      <c r="H1029" s="53"/>
      <c r="I1029" s="53"/>
    </row>
    <row r="1030" spans="1:9" s="13" customFormat="1" ht="18" customHeight="1" x14ac:dyDescent="0.3">
      <c r="A1030" s="16"/>
      <c r="C1030" s="15"/>
      <c r="D1030" s="15"/>
      <c r="E1030" s="53"/>
      <c r="F1030" s="53"/>
      <c r="G1030" s="53"/>
      <c r="H1030" s="53"/>
      <c r="I1030" s="53"/>
    </row>
    <row r="1031" spans="1:9" s="13" customFormat="1" ht="18" customHeight="1" x14ac:dyDescent="0.3">
      <c r="A1031" s="16"/>
      <c r="C1031" s="15"/>
      <c r="D1031" s="15"/>
      <c r="E1031" s="53"/>
      <c r="F1031" s="53"/>
      <c r="G1031" s="53"/>
      <c r="H1031" s="53"/>
      <c r="I1031" s="53"/>
    </row>
    <row r="1032" spans="1:9" s="13" customFormat="1" ht="18" customHeight="1" x14ac:dyDescent="0.3">
      <c r="A1032" s="16"/>
      <c r="C1032" s="15"/>
      <c r="D1032" s="15"/>
      <c r="E1032" s="53"/>
      <c r="F1032" s="53"/>
      <c r="G1032" s="53"/>
      <c r="H1032" s="53"/>
      <c r="I1032" s="53"/>
    </row>
    <row r="1033" spans="1:9" s="13" customFormat="1" ht="18" customHeight="1" x14ac:dyDescent="0.3">
      <c r="A1033" s="16"/>
      <c r="C1033" s="15"/>
      <c r="D1033" s="15"/>
      <c r="E1033" s="53"/>
      <c r="F1033" s="53"/>
      <c r="G1033" s="53"/>
      <c r="H1033" s="53"/>
      <c r="I1033" s="53"/>
    </row>
    <row r="1034" spans="1:9" s="13" customFormat="1" ht="18" customHeight="1" x14ac:dyDescent="0.3">
      <c r="A1034" s="16"/>
      <c r="C1034" s="15"/>
      <c r="D1034" s="15"/>
      <c r="E1034" s="53"/>
      <c r="F1034" s="53"/>
      <c r="G1034" s="53"/>
      <c r="H1034" s="53"/>
      <c r="I1034" s="53"/>
    </row>
    <row r="1035" spans="1:9" s="13" customFormat="1" ht="18" customHeight="1" x14ac:dyDescent="0.3">
      <c r="A1035" s="16"/>
      <c r="C1035" s="15"/>
      <c r="D1035" s="15"/>
      <c r="E1035" s="53"/>
      <c r="F1035" s="53"/>
      <c r="G1035" s="53"/>
      <c r="H1035" s="53"/>
      <c r="I1035" s="53"/>
    </row>
    <row r="1036" spans="1:9" s="13" customFormat="1" ht="18" customHeight="1" x14ac:dyDescent="0.3">
      <c r="A1036" s="16"/>
      <c r="C1036" s="15"/>
      <c r="D1036" s="15"/>
      <c r="E1036" s="53"/>
      <c r="F1036" s="53"/>
      <c r="G1036" s="53"/>
      <c r="H1036" s="53"/>
      <c r="I1036" s="53"/>
    </row>
    <row r="1037" spans="1:9" s="13" customFormat="1" ht="18" customHeight="1" x14ac:dyDescent="0.3">
      <c r="A1037" s="16"/>
      <c r="C1037" s="15"/>
      <c r="D1037" s="15"/>
      <c r="E1037" s="53"/>
      <c r="F1037" s="53"/>
      <c r="G1037" s="53"/>
      <c r="H1037" s="53"/>
      <c r="I1037" s="53"/>
    </row>
    <row r="1038" spans="1:9" s="13" customFormat="1" ht="18" customHeight="1" x14ac:dyDescent="0.3">
      <c r="A1038" s="16"/>
      <c r="C1038" s="15"/>
      <c r="D1038" s="15"/>
      <c r="E1038" s="53"/>
      <c r="F1038" s="53"/>
      <c r="G1038" s="53"/>
      <c r="H1038" s="53"/>
      <c r="I1038" s="53"/>
    </row>
    <row r="1039" spans="1:9" s="13" customFormat="1" ht="18" customHeight="1" x14ac:dyDescent="0.3">
      <c r="A1039" s="16"/>
      <c r="C1039" s="15"/>
      <c r="D1039" s="15"/>
      <c r="E1039" s="53"/>
      <c r="F1039" s="53"/>
      <c r="G1039" s="53"/>
      <c r="H1039" s="53"/>
      <c r="I1039" s="53"/>
    </row>
    <row r="1040" spans="1:9" s="13" customFormat="1" ht="18" customHeight="1" x14ac:dyDescent="0.3">
      <c r="A1040" s="16"/>
      <c r="C1040" s="15"/>
      <c r="D1040" s="15"/>
      <c r="E1040" s="53"/>
      <c r="F1040" s="53"/>
      <c r="G1040" s="53"/>
      <c r="H1040" s="53"/>
      <c r="I1040" s="53"/>
    </row>
    <row r="1041" spans="1:9" s="13" customFormat="1" ht="18" customHeight="1" x14ac:dyDescent="0.3">
      <c r="A1041" s="16"/>
      <c r="C1041" s="15"/>
      <c r="D1041" s="15"/>
      <c r="E1041" s="53"/>
      <c r="F1041" s="53"/>
      <c r="G1041" s="53"/>
      <c r="H1041" s="53"/>
      <c r="I1041" s="53"/>
    </row>
    <row r="1042" spans="1:9" s="13" customFormat="1" ht="18" customHeight="1" x14ac:dyDescent="0.3">
      <c r="A1042" s="16"/>
      <c r="C1042" s="15"/>
      <c r="D1042" s="15"/>
      <c r="E1042" s="53"/>
      <c r="F1042" s="53"/>
      <c r="G1042" s="53"/>
      <c r="H1042" s="53"/>
      <c r="I1042" s="53"/>
    </row>
    <row r="1043" spans="1:9" s="13" customFormat="1" ht="18" customHeight="1" x14ac:dyDescent="0.3">
      <c r="A1043" s="16"/>
      <c r="C1043" s="15"/>
      <c r="D1043" s="15"/>
      <c r="E1043" s="53"/>
      <c r="F1043" s="53"/>
      <c r="G1043" s="53"/>
      <c r="H1043" s="53"/>
      <c r="I1043" s="53"/>
    </row>
    <row r="1044" spans="1:9" s="13" customFormat="1" ht="18" customHeight="1" x14ac:dyDescent="0.3">
      <c r="A1044" s="16"/>
      <c r="C1044" s="15"/>
      <c r="D1044" s="15"/>
      <c r="E1044" s="53"/>
      <c r="F1044" s="53"/>
      <c r="G1044" s="53"/>
      <c r="H1044" s="53"/>
      <c r="I1044" s="53"/>
    </row>
    <row r="1045" spans="1:9" s="13" customFormat="1" ht="18" customHeight="1" x14ac:dyDescent="0.3">
      <c r="A1045" s="16"/>
      <c r="C1045" s="15"/>
      <c r="D1045" s="15"/>
      <c r="E1045" s="53"/>
      <c r="F1045" s="53"/>
      <c r="G1045" s="53"/>
      <c r="H1045" s="53"/>
      <c r="I1045" s="53"/>
    </row>
    <row r="1046" spans="1:9" s="13" customFormat="1" ht="18" customHeight="1" x14ac:dyDescent="0.3">
      <c r="A1046" s="16"/>
      <c r="C1046" s="15"/>
      <c r="D1046" s="15"/>
      <c r="E1046" s="53"/>
      <c r="F1046" s="53"/>
      <c r="G1046" s="53"/>
      <c r="H1046" s="53"/>
      <c r="I1046" s="53"/>
    </row>
    <row r="1047" spans="1:9" s="13" customFormat="1" ht="18" customHeight="1" x14ac:dyDescent="0.3">
      <c r="A1047" s="16"/>
      <c r="C1047" s="15"/>
      <c r="D1047" s="15"/>
      <c r="E1047" s="53"/>
      <c r="F1047" s="53"/>
      <c r="G1047" s="53"/>
      <c r="H1047" s="53"/>
      <c r="I1047" s="53"/>
    </row>
    <row r="1048" spans="1:9" s="13" customFormat="1" ht="18" customHeight="1" x14ac:dyDescent="0.3">
      <c r="A1048" s="16"/>
      <c r="C1048" s="15"/>
      <c r="D1048" s="15"/>
      <c r="E1048" s="53"/>
      <c r="F1048" s="53"/>
      <c r="G1048" s="53"/>
      <c r="H1048" s="53"/>
      <c r="I1048" s="53"/>
    </row>
    <row r="1049" spans="1:9" s="13" customFormat="1" ht="18" customHeight="1" x14ac:dyDescent="0.3">
      <c r="A1049" s="16"/>
      <c r="C1049" s="15"/>
      <c r="D1049" s="15"/>
      <c r="E1049" s="53"/>
      <c r="F1049" s="53"/>
      <c r="G1049" s="53"/>
      <c r="H1049" s="53"/>
      <c r="I1049" s="53"/>
    </row>
    <row r="1050" spans="1:9" s="13" customFormat="1" ht="18" customHeight="1" x14ac:dyDescent="0.3">
      <c r="A1050" s="16"/>
      <c r="C1050" s="15"/>
      <c r="D1050" s="15"/>
      <c r="E1050" s="53"/>
      <c r="F1050" s="53"/>
      <c r="G1050" s="53"/>
      <c r="H1050" s="53"/>
      <c r="I1050" s="53"/>
    </row>
    <row r="1051" spans="1:9" s="13" customFormat="1" ht="18" customHeight="1" x14ac:dyDescent="0.3">
      <c r="A1051" s="16"/>
      <c r="C1051" s="15"/>
      <c r="D1051" s="15"/>
      <c r="E1051" s="53"/>
      <c r="F1051" s="53"/>
      <c r="G1051" s="53"/>
      <c r="H1051" s="53"/>
      <c r="I1051" s="53"/>
    </row>
    <row r="1052" spans="1:9" s="13" customFormat="1" ht="18" customHeight="1" x14ac:dyDescent="0.3">
      <c r="A1052" s="16"/>
      <c r="C1052" s="15"/>
      <c r="D1052" s="15"/>
      <c r="E1052" s="53"/>
      <c r="F1052" s="53"/>
      <c r="G1052" s="53"/>
      <c r="H1052" s="53"/>
      <c r="I1052" s="53"/>
    </row>
    <row r="1053" spans="1:9" s="13" customFormat="1" ht="18" customHeight="1" x14ac:dyDescent="0.3">
      <c r="A1053" s="16"/>
      <c r="C1053" s="15"/>
      <c r="D1053" s="15"/>
      <c r="E1053" s="53"/>
      <c r="F1053" s="53"/>
      <c r="G1053" s="53"/>
      <c r="H1053" s="53"/>
      <c r="I1053" s="53"/>
    </row>
    <row r="1054" spans="1:9" s="13" customFormat="1" ht="18" customHeight="1" x14ac:dyDescent="0.3">
      <c r="A1054" s="16"/>
      <c r="C1054" s="15"/>
      <c r="D1054" s="15"/>
      <c r="E1054" s="53"/>
      <c r="F1054" s="53"/>
      <c r="G1054" s="53"/>
      <c r="H1054" s="53"/>
      <c r="I1054" s="53"/>
    </row>
    <row r="1055" spans="1:9" s="13" customFormat="1" ht="18" customHeight="1" x14ac:dyDescent="0.3">
      <c r="A1055" s="16"/>
      <c r="C1055" s="15"/>
      <c r="D1055" s="15"/>
      <c r="E1055" s="53"/>
      <c r="F1055" s="53"/>
      <c r="G1055" s="53"/>
      <c r="H1055" s="53"/>
      <c r="I1055" s="53"/>
    </row>
    <row r="1056" spans="1:9" s="13" customFormat="1" ht="18" customHeight="1" x14ac:dyDescent="0.3">
      <c r="A1056" s="16"/>
      <c r="C1056" s="15"/>
      <c r="D1056" s="15"/>
      <c r="E1056" s="53"/>
      <c r="F1056" s="53"/>
      <c r="G1056" s="53"/>
      <c r="H1056" s="53"/>
      <c r="I1056" s="53"/>
    </row>
    <row r="1057" spans="1:9" s="13" customFormat="1" ht="18" customHeight="1" x14ac:dyDescent="0.3">
      <c r="A1057" s="16"/>
      <c r="C1057" s="15"/>
      <c r="D1057" s="15"/>
      <c r="E1057" s="53"/>
      <c r="F1057" s="53"/>
      <c r="G1057" s="53"/>
      <c r="H1057" s="53"/>
      <c r="I1057" s="53"/>
    </row>
    <row r="1058" spans="1:9" s="13" customFormat="1" ht="18" customHeight="1" x14ac:dyDescent="0.3">
      <c r="A1058" s="16"/>
      <c r="C1058" s="15"/>
      <c r="D1058" s="15"/>
      <c r="E1058" s="53"/>
      <c r="F1058" s="53"/>
      <c r="G1058" s="53"/>
      <c r="H1058" s="53"/>
      <c r="I1058" s="53"/>
    </row>
    <row r="1059" spans="1:9" s="13" customFormat="1" ht="18" customHeight="1" x14ac:dyDescent="0.3">
      <c r="A1059" s="16"/>
      <c r="C1059" s="15"/>
      <c r="D1059" s="15"/>
      <c r="E1059" s="53"/>
      <c r="F1059" s="53"/>
      <c r="G1059" s="53"/>
      <c r="H1059" s="53"/>
      <c r="I1059" s="53"/>
    </row>
    <row r="1060" spans="1:9" s="13" customFormat="1" ht="18" customHeight="1" x14ac:dyDescent="0.3">
      <c r="A1060" s="16"/>
      <c r="C1060" s="15"/>
      <c r="D1060" s="15"/>
      <c r="E1060" s="53"/>
      <c r="F1060" s="53"/>
      <c r="G1060" s="53"/>
      <c r="H1060" s="53"/>
      <c r="I1060" s="53"/>
    </row>
    <row r="1061" spans="1:9" s="13" customFormat="1" ht="18" customHeight="1" x14ac:dyDescent="0.3">
      <c r="A1061" s="16"/>
      <c r="C1061" s="15"/>
      <c r="D1061" s="15"/>
      <c r="E1061" s="53"/>
      <c r="F1061" s="53"/>
      <c r="G1061" s="53"/>
      <c r="H1061" s="53"/>
      <c r="I1061" s="53"/>
    </row>
    <row r="1062" spans="1:9" s="13" customFormat="1" ht="18" customHeight="1" x14ac:dyDescent="0.3">
      <c r="A1062" s="16"/>
      <c r="C1062" s="15"/>
      <c r="D1062" s="15"/>
      <c r="E1062" s="53"/>
      <c r="F1062" s="53"/>
      <c r="G1062" s="53"/>
      <c r="H1062" s="53"/>
      <c r="I1062" s="53"/>
    </row>
    <row r="1063" spans="1:9" s="13" customFormat="1" ht="18" customHeight="1" x14ac:dyDescent="0.3">
      <c r="A1063" s="16"/>
      <c r="C1063" s="15"/>
      <c r="D1063" s="15"/>
      <c r="E1063" s="53"/>
      <c r="F1063" s="53"/>
      <c r="G1063" s="53"/>
      <c r="H1063" s="53"/>
      <c r="I1063" s="53"/>
    </row>
    <row r="1064" spans="1:9" s="13" customFormat="1" ht="18" customHeight="1" x14ac:dyDescent="0.3">
      <c r="A1064" s="16"/>
      <c r="C1064" s="15"/>
      <c r="D1064" s="15"/>
      <c r="E1064" s="53"/>
      <c r="F1064" s="53"/>
      <c r="G1064" s="53"/>
      <c r="H1064" s="53"/>
      <c r="I1064" s="53"/>
    </row>
    <row r="1065" spans="1:9" s="13" customFormat="1" ht="18" customHeight="1" x14ac:dyDescent="0.3">
      <c r="A1065" s="16"/>
      <c r="C1065" s="15"/>
      <c r="D1065" s="15"/>
      <c r="E1065" s="53"/>
      <c r="F1065" s="53"/>
      <c r="G1065" s="53"/>
      <c r="H1065" s="53"/>
      <c r="I1065" s="53"/>
    </row>
    <row r="1066" spans="1:9" s="13" customFormat="1" ht="18" customHeight="1" x14ac:dyDescent="0.3">
      <c r="A1066" s="16"/>
      <c r="C1066" s="15"/>
      <c r="D1066" s="15"/>
      <c r="E1066" s="53"/>
      <c r="F1066" s="53"/>
      <c r="G1066" s="53"/>
      <c r="H1066" s="53"/>
      <c r="I1066" s="53"/>
    </row>
    <row r="1067" spans="1:9" s="13" customFormat="1" ht="18" customHeight="1" x14ac:dyDescent="0.3">
      <c r="A1067" s="16"/>
      <c r="C1067" s="15"/>
      <c r="D1067" s="15"/>
      <c r="E1067" s="53"/>
      <c r="F1067" s="53"/>
      <c r="G1067" s="53"/>
      <c r="H1067" s="53"/>
      <c r="I1067" s="53"/>
    </row>
    <row r="1068" spans="1:9" s="13" customFormat="1" ht="18" customHeight="1" x14ac:dyDescent="0.3">
      <c r="A1068" s="16"/>
      <c r="C1068" s="15"/>
      <c r="D1068" s="15"/>
      <c r="E1068" s="53"/>
      <c r="F1068" s="53"/>
      <c r="G1068" s="53"/>
      <c r="H1068" s="53"/>
      <c r="I1068" s="53"/>
    </row>
    <row r="1069" spans="1:9" s="13" customFormat="1" ht="18" customHeight="1" x14ac:dyDescent="0.3">
      <c r="A1069" s="16"/>
      <c r="C1069" s="15"/>
      <c r="D1069" s="15"/>
      <c r="E1069" s="53"/>
      <c r="F1069" s="53"/>
      <c r="G1069" s="53"/>
      <c r="H1069" s="53"/>
      <c r="I1069" s="53"/>
    </row>
    <row r="1070" spans="1:9" s="13" customFormat="1" ht="18" customHeight="1" x14ac:dyDescent="0.3">
      <c r="A1070" s="16"/>
      <c r="C1070" s="15"/>
      <c r="D1070" s="15"/>
      <c r="E1070" s="53"/>
      <c r="F1070" s="53"/>
      <c r="G1070" s="53"/>
      <c r="H1070" s="53"/>
      <c r="I1070" s="53"/>
    </row>
    <row r="1071" spans="1:9" s="13" customFormat="1" ht="18" customHeight="1" x14ac:dyDescent="0.3">
      <c r="A1071" s="16"/>
      <c r="C1071" s="15"/>
      <c r="D1071" s="15"/>
      <c r="E1071" s="53"/>
      <c r="F1071" s="53"/>
      <c r="G1071" s="53"/>
      <c r="H1071" s="53"/>
      <c r="I1071" s="53"/>
    </row>
    <row r="1072" spans="1:9" s="13" customFormat="1" ht="18" customHeight="1" x14ac:dyDescent="0.3">
      <c r="A1072" s="16"/>
      <c r="C1072" s="15"/>
      <c r="D1072" s="15"/>
      <c r="E1072" s="53"/>
      <c r="F1072" s="53"/>
      <c r="G1072" s="53"/>
      <c r="H1072" s="53"/>
      <c r="I1072" s="53"/>
    </row>
    <row r="1073" spans="1:9" s="13" customFormat="1" ht="18" customHeight="1" x14ac:dyDescent="0.3">
      <c r="A1073" s="16"/>
      <c r="C1073" s="15"/>
      <c r="D1073" s="15"/>
      <c r="E1073" s="53"/>
      <c r="F1073" s="53"/>
      <c r="G1073" s="53"/>
      <c r="H1073" s="53"/>
      <c r="I1073" s="53"/>
    </row>
    <row r="1074" spans="1:9" s="13" customFormat="1" ht="18" customHeight="1" x14ac:dyDescent="0.3">
      <c r="A1074" s="16"/>
      <c r="C1074" s="15"/>
      <c r="D1074" s="15"/>
      <c r="E1074" s="53"/>
      <c r="F1074" s="53"/>
      <c r="G1074" s="53"/>
      <c r="H1074" s="53"/>
      <c r="I1074" s="53"/>
    </row>
    <row r="1075" spans="1:9" s="13" customFormat="1" ht="18" customHeight="1" x14ac:dyDescent="0.3">
      <c r="A1075" s="16"/>
      <c r="C1075" s="15"/>
      <c r="D1075" s="15"/>
      <c r="E1075" s="53"/>
      <c r="F1075" s="53"/>
      <c r="G1075" s="53"/>
      <c r="H1075" s="53"/>
      <c r="I1075" s="53"/>
    </row>
    <row r="1076" spans="1:9" s="13" customFormat="1" ht="18" customHeight="1" x14ac:dyDescent="0.3">
      <c r="A1076" s="16"/>
      <c r="C1076" s="15"/>
      <c r="D1076" s="15"/>
      <c r="E1076" s="53"/>
      <c r="F1076" s="53"/>
      <c r="G1076" s="53"/>
      <c r="H1076" s="53"/>
      <c r="I1076" s="53"/>
    </row>
    <row r="1077" spans="1:9" s="13" customFormat="1" ht="18" customHeight="1" x14ac:dyDescent="0.3">
      <c r="A1077" s="16"/>
      <c r="C1077" s="15"/>
      <c r="D1077" s="15"/>
      <c r="E1077" s="53"/>
      <c r="F1077" s="53"/>
      <c r="G1077" s="53"/>
      <c r="H1077" s="53"/>
      <c r="I1077" s="53"/>
    </row>
    <row r="1078" spans="1:9" s="13" customFormat="1" ht="18" customHeight="1" x14ac:dyDescent="0.3">
      <c r="A1078" s="16"/>
      <c r="C1078" s="15"/>
      <c r="D1078" s="15"/>
      <c r="E1078" s="53"/>
      <c r="F1078" s="53"/>
      <c r="G1078" s="53"/>
      <c r="H1078" s="53"/>
      <c r="I1078" s="53"/>
    </row>
    <row r="1079" spans="1:9" s="13" customFormat="1" ht="18" customHeight="1" x14ac:dyDescent="0.3">
      <c r="A1079" s="16"/>
      <c r="C1079" s="15"/>
      <c r="D1079" s="15"/>
      <c r="E1079" s="53"/>
      <c r="F1079" s="53"/>
      <c r="G1079" s="53"/>
      <c r="H1079" s="53"/>
      <c r="I1079" s="53"/>
    </row>
    <row r="1080" spans="1:9" s="13" customFormat="1" ht="18" customHeight="1" x14ac:dyDescent="0.3">
      <c r="A1080" s="16"/>
      <c r="C1080" s="15"/>
      <c r="D1080" s="15"/>
      <c r="E1080" s="53"/>
      <c r="F1080" s="53"/>
      <c r="G1080" s="53"/>
      <c r="H1080" s="53"/>
      <c r="I1080" s="53"/>
    </row>
    <row r="1081" spans="1:9" s="13" customFormat="1" ht="18" customHeight="1" x14ac:dyDescent="0.3">
      <c r="A1081" s="16"/>
      <c r="C1081" s="15"/>
      <c r="D1081" s="15"/>
      <c r="E1081" s="53"/>
      <c r="F1081" s="53"/>
      <c r="G1081" s="53"/>
      <c r="H1081" s="53"/>
      <c r="I1081" s="53"/>
    </row>
    <row r="1082" spans="1:9" s="13" customFormat="1" ht="18" customHeight="1" x14ac:dyDescent="0.3">
      <c r="A1082" s="16"/>
      <c r="C1082" s="15"/>
      <c r="D1082" s="15"/>
      <c r="E1082" s="53"/>
      <c r="F1082" s="53"/>
      <c r="G1082" s="53"/>
      <c r="H1082" s="53"/>
      <c r="I1082" s="53"/>
    </row>
    <row r="1083" spans="1:9" s="13" customFormat="1" ht="18" customHeight="1" x14ac:dyDescent="0.3">
      <c r="A1083" s="16"/>
      <c r="C1083" s="15"/>
      <c r="D1083" s="15"/>
      <c r="E1083" s="53"/>
      <c r="F1083" s="53"/>
      <c r="G1083" s="53"/>
      <c r="H1083" s="53"/>
      <c r="I1083" s="53"/>
    </row>
    <row r="1084" spans="1:9" s="13" customFormat="1" ht="18" customHeight="1" x14ac:dyDescent="0.3">
      <c r="A1084" s="16"/>
      <c r="C1084" s="15"/>
      <c r="D1084" s="15"/>
      <c r="E1084" s="53"/>
      <c r="F1084" s="53"/>
      <c r="G1084" s="53"/>
      <c r="H1084" s="53"/>
      <c r="I1084" s="53"/>
    </row>
    <row r="1085" spans="1:9" s="13" customFormat="1" ht="18" customHeight="1" x14ac:dyDescent="0.3">
      <c r="A1085" s="16"/>
      <c r="C1085" s="15"/>
      <c r="D1085" s="15"/>
      <c r="E1085" s="53"/>
      <c r="F1085" s="53"/>
      <c r="G1085" s="53"/>
      <c r="H1085" s="53"/>
      <c r="I1085" s="53"/>
    </row>
    <row r="1086" spans="1:9" s="13" customFormat="1" ht="18" customHeight="1" x14ac:dyDescent="0.3">
      <c r="A1086" s="16"/>
      <c r="C1086" s="15"/>
      <c r="D1086" s="15"/>
      <c r="E1086" s="53"/>
      <c r="F1086" s="53"/>
      <c r="G1086" s="53"/>
      <c r="H1086" s="53"/>
      <c r="I1086" s="53"/>
    </row>
    <row r="1087" spans="1:9" s="13" customFormat="1" ht="18" customHeight="1" x14ac:dyDescent="0.3">
      <c r="A1087" s="16"/>
      <c r="C1087" s="15"/>
      <c r="D1087" s="15"/>
      <c r="E1087" s="53"/>
      <c r="F1087" s="53"/>
      <c r="G1087" s="53"/>
      <c r="H1087" s="53"/>
      <c r="I1087" s="53"/>
    </row>
    <row r="1088" spans="1:9" s="13" customFormat="1" ht="18" customHeight="1" x14ac:dyDescent="0.3">
      <c r="A1088" s="16"/>
      <c r="C1088" s="15"/>
      <c r="D1088" s="15"/>
      <c r="E1088" s="53"/>
      <c r="F1088" s="53"/>
      <c r="G1088" s="53"/>
      <c r="H1088" s="53"/>
      <c r="I1088" s="53"/>
    </row>
    <row r="1089" spans="1:9" s="13" customFormat="1" ht="18" customHeight="1" x14ac:dyDescent="0.3">
      <c r="A1089" s="16"/>
      <c r="C1089" s="15"/>
      <c r="D1089" s="15"/>
      <c r="E1089" s="53"/>
      <c r="F1089" s="53"/>
      <c r="G1089" s="53"/>
      <c r="H1089" s="53"/>
      <c r="I1089" s="53"/>
    </row>
    <row r="1090" spans="1:9" s="13" customFormat="1" ht="18" customHeight="1" x14ac:dyDescent="0.3">
      <c r="A1090" s="16"/>
      <c r="C1090" s="15"/>
      <c r="D1090" s="15"/>
      <c r="E1090" s="53"/>
      <c r="F1090" s="53"/>
      <c r="G1090" s="53"/>
      <c r="H1090" s="53"/>
      <c r="I1090" s="53"/>
    </row>
    <row r="1091" spans="1:9" s="13" customFormat="1" ht="18" customHeight="1" x14ac:dyDescent="0.3">
      <c r="A1091" s="16"/>
      <c r="C1091" s="15"/>
      <c r="D1091" s="15"/>
      <c r="E1091" s="53"/>
      <c r="F1091" s="53"/>
      <c r="G1091" s="53"/>
      <c r="H1091" s="53"/>
      <c r="I1091" s="53"/>
    </row>
    <row r="1092" spans="1:9" s="13" customFormat="1" ht="18" customHeight="1" x14ac:dyDescent="0.3">
      <c r="A1092" s="16"/>
      <c r="C1092" s="15"/>
      <c r="D1092" s="15"/>
      <c r="E1092" s="53"/>
      <c r="F1092" s="53"/>
      <c r="G1092" s="53"/>
      <c r="H1092" s="53"/>
      <c r="I1092" s="53"/>
    </row>
    <row r="1093" spans="1:9" s="13" customFormat="1" ht="18" customHeight="1" x14ac:dyDescent="0.3">
      <c r="A1093" s="16"/>
      <c r="C1093" s="15"/>
      <c r="D1093" s="15"/>
      <c r="E1093" s="53"/>
      <c r="F1093" s="53"/>
      <c r="G1093" s="53"/>
      <c r="H1093" s="53"/>
      <c r="I1093" s="53"/>
    </row>
    <row r="1094" spans="1:9" s="13" customFormat="1" ht="18" customHeight="1" x14ac:dyDescent="0.3">
      <c r="A1094" s="16"/>
      <c r="C1094" s="15"/>
      <c r="D1094" s="15"/>
      <c r="E1094" s="53"/>
      <c r="F1094" s="53"/>
      <c r="G1094" s="53"/>
      <c r="H1094" s="53"/>
      <c r="I1094" s="53"/>
    </row>
    <row r="1095" spans="1:9" s="13" customFormat="1" ht="18" customHeight="1" x14ac:dyDescent="0.3">
      <c r="A1095" s="16"/>
      <c r="C1095" s="15"/>
      <c r="D1095" s="15"/>
      <c r="E1095" s="53"/>
      <c r="F1095" s="53"/>
      <c r="G1095" s="53"/>
      <c r="H1095" s="53"/>
      <c r="I1095" s="53"/>
    </row>
    <row r="1096" spans="1:9" s="13" customFormat="1" ht="18" customHeight="1" x14ac:dyDescent="0.3">
      <c r="A1096" s="16"/>
      <c r="C1096" s="15"/>
      <c r="D1096" s="15"/>
      <c r="E1096" s="53"/>
      <c r="F1096" s="53"/>
      <c r="G1096" s="53"/>
      <c r="H1096" s="53"/>
      <c r="I1096" s="53"/>
    </row>
    <row r="1097" spans="1:9" s="13" customFormat="1" ht="18" customHeight="1" x14ac:dyDescent="0.3">
      <c r="A1097" s="16"/>
      <c r="C1097" s="15"/>
      <c r="D1097" s="15"/>
      <c r="E1097" s="53"/>
      <c r="F1097" s="53"/>
      <c r="G1097" s="53"/>
      <c r="H1097" s="53"/>
      <c r="I1097" s="53"/>
    </row>
    <row r="1098" spans="1:9" s="13" customFormat="1" ht="18" customHeight="1" x14ac:dyDescent="0.3">
      <c r="A1098" s="16"/>
      <c r="C1098" s="15"/>
      <c r="D1098" s="15"/>
      <c r="E1098" s="53"/>
      <c r="F1098" s="53"/>
      <c r="G1098" s="53"/>
      <c r="H1098" s="53"/>
      <c r="I1098" s="53"/>
    </row>
    <row r="1099" spans="1:9" s="13" customFormat="1" ht="18" customHeight="1" x14ac:dyDescent="0.3">
      <c r="A1099" s="16"/>
      <c r="C1099" s="15"/>
      <c r="D1099" s="15"/>
      <c r="E1099" s="53"/>
      <c r="F1099" s="53"/>
      <c r="G1099" s="53"/>
      <c r="H1099" s="53"/>
      <c r="I1099" s="53"/>
    </row>
    <row r="1100" spans="1:9" s="13" customFormat="1" ht="18" customHeight="1" x14ac:dyDescent="0.3">
      <c r="A1100" s="16"/>
      <c r="C1100" s="15"/>
      <c r="D1100" s="15"/>
      <c r="E1100" s="53"/>
      <c r="F1100" s="53"/>
      <c r="G1100" s="53"/>
      <c r="H1100" s="53"/>
      <c r="I1100" s="53"/>
    </row>
    <row r="1101" spans="1:9" s="13" customFormat="1" ht="18" customHeight="1" x14ac:dyDescent="0.3">
      <c r="A1101" s="16"/>
      <c r="C1101" s="15"/>
      <c r="D1101" s="15"/>
      <c r="E1101" s="53"/>
      <c r="F1101" s="53"/>
      <c r="G1101" s="53"/>
      <c r="H1101" s="53"/>
      <c r="I1101" s="53"/>
    </row>
    <row r="1102" spans="1:9" s="13" customFormat="1" ht="18" customHeight="1" x14ac:dyDescent="0.3">
      <c r="A1102" s="16"/>
      <c r="C1102" s="15"/>
      <c r="D1102" s="15"/>
      <c r="E1102" s="53"/>
      <c r="F1102" s="53"/>
      <c r="G1102" s="53"/>
      <c r="H1102" s="53"/>
      <c r="I1102" s="53"/>
    </row>
    <row r="1103" spans="1:9" s="13" customFormat="1" ht="18" customHeight="1" x14ac:dyDescent="0.3">
      <c r="A1103" s="16"/>
      <c r="C1103" s="15"/>
      <c r="D1103" s="15"/>
      <c r="E1103" s="53"/>
      <c r="F1103" s="53"/>
      <c r="G1103" s="53"/>
      <c r="H1103" s="53"/>
      <c r="I1103" s="53"/>
    </row>
    <row r="1104" spans="1:9" s="13" customFormat="1" ht="18" customHeight="1" x14ac:dyDescent="0.3">
      <c r="A1104" s="16"/>
      <c r="C1104" s="15"/>
      <c r="D1104" s="15"/>
      <c r="E1104" s="53"/>
      <c r="F1104" s="53"/>
      <c r="G1104" s="53"/>
      <c r="H1104" s="53"/>
      <c r="I1104" s="53"/>
    </row>
    <row r="1105" spans="1:9" s="13" customFormat="1" ht="18" customHeight="1" x14ac:dyDescent="0.3">
      <c r="A1105" s="16"/>
      <c r="C1105" s="15"/>
      <c r="D1105" s="15"/>
      <c r="E1105" s="53"/>
      <c r="F1105" s="53"/>
      <c r="G1105" s="53"/>
      <c r="H1105" s="53"/>
      <c r="I1105" s="53"/>
    </row>
    <row r="1106" spans="1:9" s="13" customFormat="1" ht="18" customHeight="1" x14ac:dyDescent="0.3">
      <c r="A1106" s="16"/>
      <c r="C1106" s="15"/>
      <c r="D1106" s="15"/>
      <c r="E1106" s="53"/>
      <c r="F1106" s="53"/>
      <c r="G1106" s="53"/>
      <c r="H1106" s="53"/>
      <c r="I1106" s="53"/>
    </row>
    <row r="1107" spans="1:9" s="13" customFormat="1" ht="18" customHeight="1" x14ac:dyDescent="0.3">
      <c r="A1107" s="16"/>
      <c r="C1107" s="15"/>
      <c r="D1107" s="15"/>
      <c r="E1107" s="53"/>
      <c r="F1107" s="53"/>
      <c r="G1107" s="53"/>
      <c r="H1107" s="53"/>
      <c r="I1107" s="53"/>
    </row>
    <row r="1108" spans="1:9" s="13" customFormat="1" ht="18" customHeight="1" x14ac:dyDescent="0.3">
      <c r="A1108" s="16"/>
      <c r="C1108" s="15"/>
      <c r="D1108" s="15"/>
      <c r="E1108" s="53"/>
      <c r="F1108" s="53"/>
      <c r="G1108" s="53"/>
      <c r="H1108" s="53"/>
      <c r="I1108" s="53"/>
    </row>
    <row r="1109" spans="1:9" s="13" customFormat="1" ht="18" customHeight="1" x14ac:dyDescent="0.3">
      <c r="A1109" s="16"/>
      <c r="C1109" s="15"/>
      <c r="D1109" s="15"/>
      <c r="E1109" s="53"/>
      <c r="F1109" s="53"/>
      <c r="G1109" s="53"/>
      <c r="H1109" s="53"/>
      <c r="I1109" s="53"/>
    </row>
    <row r="1110" spans="1:9" s="13" customFormat="1" ht="18" customHeight="1" x14ac:dyDescent="0.3">
      <c r="A1110" s="16"/>
      <c r="C1110" s="15"/>
      <c r="D1110" s="15"/>
      <c r="E1110" s="53"/>
      <c r="F1110" s="53"/>
      <c r="G1110" s="53"/>
      <c r="H1110" s="53"/>
      <c r="I1110" s="53"/>
    </row>
    <row r="1111" spans="1:9" s="13" customFormat="1" ht="18" customHeight="1" x14ac:dyDescent="0.3">
      <c r="A1111" s="16"/>
      <c r="C1111" s="15"/>
      <c r="D1111" s="15"/>
      <c r="E1111" s="53"/>
      <c r="F1111" s="53"/>
      <c r="G1111" s="53"/>
      <c r="H1111" s="53"/>
      <c r="I1111" s="53"/>
    </row>
    <row r="1112" spans="1:9" s="13" customFormat="1" ht="18" customHeight="1" x14ac:dyDescent="0.3">
      <c r="A1112" s="16"/>
      <c r="C1112" s="15"/>
      <c r="D1112" s="15"/>
      <c r="E1112" s="53"/>
      <c r="F1112" s="53"/>
      <c r="G1112" s="53"/>
      <c r="H1112" s="53"/>
      <c r="I1112" s="53"/>
    </row>
    <row r="1113" spans="1:9" s="13" customFormat="1" ht="18" customHeight="1" x14ac:dyDescent="0.3">
      <c r="A1113" s="16"/>
      <c r="C1113" s="15"/>
      <c r="D1113" s="15"/>
      <c r="E1113" s="53"/>
      <c r="F1113" s="53"/>
      <c r="G1113" s="53"/>
      <c r="H1113" s="53"/>
      <c r="I1113" s="53"/>
    </row>
    <row r="1114" spans="1:9" s="13" customFormat="1" ht="18" customHeight="1" x14ac:dyDescent="0.3">
      <c r="A1114" s="16"/>
      <c r="C1114" s="15"/>
      <c r="D1114" s="15"/>
      <c r="E1114" s="53"/>
      <c r="F1114" s="53"/>
      <c r="G1114" s="53"/>
      <c r="H1114" s="53"/>
      <c r="I1114" s="53"/>
    </row>
    <row r="1115" spans="1:9" s="13" customFormat="1" ht="18" customHeight="1" x14ac:dyDescent="0.3">
      <c r="A1115" s="16"/>
      <c r="C1115" s="15"/>
      <c r="D1115" s="15"/>
      <c r="E1115" s="53"/>
      <c r="F1115" s="53"/>
      <c r="G1115" s="53"/>
      <c r="H1115" s="53"/>
      <c r="I1115" s="53"/>
    </row>
    <row r="1116" spans="1:9" s="13" customFormat="1" ht="18" customHeight="1" x14ac:dyDescent="0.3">
      <c r="A1116" s="16"/>
      <c r="C1116" s="15"/>
      <c r="D1116" s="15"/>
      <c r="E1116" s="53"/>
      <c r="F1116" s="53"/>
      <c r="G1116" s="53"/>
      <c r="H1116" s="53"/>
      <c r="I1116" s="53"/>
    </row>
    <row r="1117" spans="1:9" s="13" customFormat="1" ht="18" customHeight="1" x14ac:dyDescent="0.3">
      <c r="A1117" s="16"/>
      <c r="C1117" s="15"/>
      <c r="D1117" s="15"/>
      <c r="E1117" s="53"/>
      <c r="F1117" s="53"/>
      <c r="G1117" s="53"/>
      <c r="H1117" s="53"/>
      <c r="I1117" s="53"/>
    </row>
    <row r="1118" spans="1:9" s="13" customFormat="1" ht="18" customHeight="1" x14ac:dyDescent="0.3">
      <c r="A1118" s="16"/>
      <c r="C1118" s="15"/>
      <c r="D1118" s="15"/>
      <c r="E1118" s="53"/>
      <c r="F1118" s="53"/>
      <c r="G1118" s="53"/>
      <c r="H1118" s="53"/>
      <c r="I1118" s="53"/>
    </row>
    <row r="1119" spans="1:9" s="13" customFormat="1" ht="18" customHeight="1" x14ac:dyDescent="0.3">
      <c r="A1119" s="16"/>
      <c r="C1119" s="15"/>
      <c r="D1119" s="15"/>
      <c r="E1119" s="53"/>
      <c r="F1119" s="53"/>
      <c r="G1119" s="53"/>
      <c r="H1119" s="53"/>
      <c r="I1119" s="53"/>
    </row>
    <row r="1120" spans="1:9" s="13" customFormat="1" ht="18" customHeight="1" x14ac:dyDescent="0.3">
      <c r="A1120" s="16"/>
      <c r="C1120" s="15"/>
      <c r="D1120" s="15"/>
      <c r="E1120" s="53"/>
      <c r="F1120" s="53"/>
      <c r="G1120" s="53"/>
      <c r="H1120" s="53"/>
      <c r="I1120" s="53"/>
    </row>
    <row r="1121" spans="1:9" s="13" customFormat="1" ht="18" customHeight="1" x14ac:dyDescent="0.3">
      <c r="A1121" s="16"/>
      <c r="C1121" s="15"/>
      <c r="D1121" s="15"/>
      <c r="E1121" s="53"/>
      <c r="F1121" s="53"/>
      <c r="G1121" s="53"/>
      <c r="H1121" s="53"/>
      <c r="I1121" s="53"/>
    </row>
    <row r="1122" spans="1:9" s="13" customFormat="1" ht="18" customHeight="1" x14ac:dyDescent="0.3">
      <c r="A1122" s="16"/>
      <c r="C1122" s="15"/>
      <c r="D1122" s="15"/>
      <c r="E1122" s="53"/>
      <c r="F1122" s="53"/>
      <c r="G1122" s="53"/>
      <c r="H1122" s="53"/>
      <c r="I1122" s="53"/>
    </row>
    <row r="1123" spans="1:9" s="13" customFormat="1" ht="18" customHeight="1" x14ac:dyDescent="0.3">
      <c r="A1123" s="16"/>
      <c r="C1123" s="15"/>
      <c r="D1123" s="15"/>
      <c r="E1123" s="53"/>
      <c r="F1123" s="53"/>
      <c r="G1123" s="53"/>
      <c r="H1123" s="53"/>
      <c r="I1123" s="53"/>
    </row>
    <row r="1124" spans="1:9" s="13" customFormat="1" ht="18" customHeight="1" x14ac:dyDescent="0.3">
      <c r="A1124" s="16"/>
      <c r="C1124" s="15"/>
      <c r="D1124" s="15"/>
      <c r="E1124" s="53"/>
      <c r="F1124" s="53"/>
      <c r="G1124" s="53"/>
      <c r="H1124" s="53"/>
      <c r="I1124" s="53"/>
    </row>
    <row r="1125" spans="1:9" s="13" customFormat="1" ht="18" customHeight="1" x14ac:dyDescent="0.3">
      <c r="A1125" s="16"/>
      <c r="C1125" s="15"/>
      <c r="D1125" s="15"/>
      <c r="E1125" s="53"/>
      <c r="F1125" s="53"/>
      <c r="G1125" s="53"/>
      <c r="H1125" s="53"/>
      <c r="I1125" s="53"/>
    </row>
    <row r="1126" spans="1:9" s="13" customFormat="1" ht="18" customHeight="1" x14ac:dyDescent="0.3">
      <c r="A1126" s="16"/>
      <c r="C1126" s="15"/>
      <c r="D1126" s="15"/>
      <c r="E1126" s="53"/>
      <c r="F1126" s="53"/>
      <c r="G1126" s="53"/>
      <c r="H1126" s="53"/>
      <c r="I1126" s="53"/>
    </row>
    <row r="1127" spans="1:9" s="13" customFormat="1" ht="18" customHeight="1" x14ac:dyDescent="0.3">
      <c r="A1127" s="16"/>
      <c r="C1127" s="15"/>
      <c r="D1127" s="15"/>
      <c r="E1127" s="53"/>
      <c r="F1127" s="53"/>
      <c r="G1127" s="53"/>
      <c r="H1127" s="53"/>
      <c r="I1127" s="53"/>
    </row>
    <row r="1128" spans="1:9" s="13" customFormat="1" ht="18" customHeight="1" x14ac:dyDescent="0.3">
      <c r="A1128" s="16"/>
      <c r="C1128" s="15"/>
      <c r="D1128" s="15"/>
      <c r="E1128" s="53"/>
      <c r="F1128" s="53"/>
      <c r="G1128" s="53"/>
      <c r="H1128" s="53"/>
      <c r="I1128" s="53"/>
    </row>
    <row r="1129" spans="1:9" s="13" customFormat="1" ht="18" customHeight="1" x14ac:dyDescent="0.3">
      <c r="A1129" s="16"/>
      <c r="C1129" s="15"/>
      <c r="D1129" s="15"/>
      <c r="E1129" s="53"/>
      <c r="F1129" s="53"/>
      <c r="G1129" s="53"/>
      <c r="H1129" s="53"/>
      <c r="I1129" s="53"/>
    </row>
    <row r="1130" spans="1:9" s="13" customFormat="1" ht="18" customHeight="1" x14ac:dyDescent="0.3">
      <c r="A1130" s="16"/>
      <c r="C1130" s="15"/>
      <c r="D1130" s="15"/>
      <c r="E1130" s="53"/>
      <c r="F1130" s="53"/>
      <c r="G1130" s="53"/>
      <c r="H1130" s="53"/>
      <c r="I1130" s="53"/>
    </row>
    <row r="1131" spans="1:9" s="13" customFormat="1" ht="18" customHeight="1" x14ac:dyDescent="0.3">
      <c r="A1131" s="16"/>
      <c r="C1131" s="15"/>
      <c r="D1131" s="15"/>
      <c r="E1131" s="53"/>
      <c r="F1131" s="53"/>
      <c r="G1131" s="53"/>
      <c r="H1131" s="53"/>
      <c r="I1131" s="53"/>
    </row>
    <row r="1132" spans="1:9" s="13" customFormat="1" ht="18" customHeight="1" x14ac:dyDescent="0.3">
      <c r="A1132" s="16"/>
      <c r="C1132" s="15"/>
      <c r="D1132" s="15"/>
      <c r="E1132" s="53"/>
      <c r="F1132" s="53"/>
      <c r="G1132" s="53"/>
      <c r="H1132" s="53"/>
      <c r="I1132" s="53"/>
    </row>
    <row r="1133" spans="1:9" s="13" customFormat="1" ht="18" customHeight="1" x14ac:dyDescent="0.3">
      <c r="A1133" s="16"/>
      <c r="C1133" s="15"/>
      <c r="D1133" s="15"/>
      <c r="E1133" s="53"/>
      <c r="F1133" s="53"/>
      <c r="G1133" s="53"/>
      <c r="H1133" s="53"/>
      <c r="I1133" s="53"/>
    </row>
    <row r="1134" spans="1:9" s="13" customFormat="1" ht="18" customHeight="1" x14ac:dyDescent="0.3">
      <c r="A1134" s="16"/>
      <c r="C1134" s="15"/>
      <c r="D1134" s="15"/>
      <c r="E1134" s="53"/>
      <c r="F1134" s="53"/>
      <c r="G1134" s="53"/>
      <c r="H1134" s="53"/>
      <c r="I1134" s="53"/>
    </row>
    <row r="1135" spans="1:9" s="13" customFormat="1" ht="18" customHeight="1" x14ac:dyDescent="0.3">
      <c r="A1135" s="16"/>
      <c r="C1135" s="15"/>
      <c r="D1135" s="15"/>
      <c r="E1135" s="53"/>
      <c r="F1135" s="53"/>
      <c r="G1135" s="53"/>
      <c r="H1135" s="53"/>
      <c r="I1135" s="53"/>
    </row>
    <row r="1136" spans="1:9" s="13" customFormat="1" ht="18" customHeight="1" x14ac:dyDescent="0.3">
      <c r="A1136" s="16"/>
      <c r="C1136" s="15"/>
      <c r="D1136" s="15"/>
      <c r="E1136" s="53"/>
      <c r="F1136" s="53"/>
      <c r="G1136" s="53"/>
      <c r="H1136" s="53"/>
      <c r="I1136" s="53"/>
    </row>
    <row r="1137" spans="1:9" s="13" customFormat="1" ht="18" customHeight="1" x14ac:dyDescent="0.3">
      <c r="A1137" s="16"/>
      <c r="C1137" s="15"/>
      <c r="D1137" s="15"/>
      <c r="E1137" s="53"/>
      <c r="F1137" s="53"/>
      <c r="G1137" s="53"/>
      <c r="H1137" s="53"/>
      <c r="I1137" s="53"/>
    </row>
    <row r="1138" spans="1:9" s="13" customFormat="1" ht="18" customHeight="1" x14ac:dyDescent="0.3">
      <c r="A1138" s="16"/>
      <c r="C1138" s="15"/>
      <c r="D1138" s="15"/>
      <c r="E1138" s="53"/>
      <c r="F1138" s="53"/>
      <c r="G1138" s="53"/>
      <c r="H1138" s="53"/>
      <c r="I1138" s="53"/>
    </row>
    <row r="1139" spans="1:9" s="13" customFormat="1" ht="18" customHeight="1" x14ac:dyDescent="0.3">
      <c r="A1139" s="16"/>
      <c r="C1139" s="15"/>
      <c r="D1139" s="15"/>
      <c r="E1139" s="53"/>
      <c r="F1139" s="53"/>
      <c r="G1139" s="53"/>
      <c r="H1139" s="53"/>
      <c r="I1139" s="53"/>
    </row>
    <row r="1140" spans="1:9" s="13" customFormat="1" ht="18" customHeight="1" x14ac:dyDescent="0.3">
      <c r="A1140" s="16"/>
      <c r="C1140" s="15"/>
      <c r="D1140" s="15"/>
      <c r="E1140" s="53"/>
      <c r="F1140" s="53"/>
      <c r="G1140" s="53"/>
      <c r="H1140" s="53"/>
      <c r="I1140" s="53"/>
    </row>
    <row r="1141" spans="1:9" s="13" customFormat="1" ht="18" customHeight="1" x14ac:dyDescent="0.3">
      <c r="A1141" s="16"/>
      <c r="C1141" s="15"/>
      <c r="D1141" s="15"/>
      <c r="E1141" s="53"/>
      <c r="F1141" s="53"/>
      <c r="G1141" s="53"/>
      <c r="H1141" s="53"/>
      <c r="I1141" s="53"/>
    </row>
    <row r="1142" spans="1:9" s="13" customFormat="1" ht="18" customHeight="1" x14ac:dyDescent="0.3">
      <c r="A1142" s="16"/>
      <c r="C1142" s="15"/>
      <c r="D1142" s="15"/>
      <c r="E1142" s="53"/>
      <c r="F1142" s="53"/>
      <c r="G1142" s="53"/>
      <c r="H1142" s="53"/>
      <c r="I1142" s="53"/>
    </row>
    <row r="1143" spans="1:9" s="13" customFormat="1" ht="18" customHeight="1" x14ac:dyDescent="0.3">
      <c r="A1143" s="16"/>
      <c r="C1143" s="15"/>
      <c r="D1143" s="15"/>
      <c r="E1143" s="53"/>
      <c r="F1143" s="53"/>
      <c r="G1143" s="53"/>
      <c r="H1143" s="53"/>
      <c r="I1143" s="53"/>
    </row>
    <row r="1144" spans="1:9" s="13" customFormat="1" ht="18" customHeight="1" x14ac:dyDescent="0.3">
      <c r="A1144" s="16"/>
      <c r="C1144" s="15"/>
      <c r="D1144" s="15"/>
      <c r="E1144" s="53"/>
      <c r="F1144" s="53"/>
      <c r="G1144" s="53"/>
      <c r="H1144" s="53"/>
      <c r="I1144" s="53"/>
    </row>
    <row r="1145" spans="1:9" s="13" customFormat="1" ht="18" customHeight="1" x14ac:dyDescent="0.3">
      <c r="A1145" s="16"/>
      <c r="C1145" s="15"/>
      <c r="D1145" s="15"/>
      <c r="E1145" s="53"/>
      <c r="F1145" s="53"/>
      <c r="G1145" s="53"/>
      <c r="H1145" s="53"/>
      <c r="I1145" s="53"/>
    </row>
    <row r="1146" spans="1:9" s="13" customFormat="1" ht="18" customHeight="1" x14ac:dyDescent="0.3">
      <c r="A1146" s="16"/>
      <c r="C1146" s="15"/>
      <c r="D1146" s="15"/>
      <c r="E1146" s="53"/>
      <c r="F1146" s="53"/>
      <c r="G1146" s="53"/>
      <c r="H1146" s="53"/>
      <c r="I1146" s="53"/>
    </row>
    <row r="1147" spans="1:9" s="13" customFormat="1" ht="18" customHeight="1" x14ac:dyDescent="0.3">
      <c r="A1147" s="16"/>
      <c r="C1147" s="15"/>
      <c r="D1147" s="15"/>
      <c r="E1147" s="53"/>
      <c r="F1147" s="53"/>
      <c r="G1147" s="53"/>
      <c r="H1147" s="53"/>
      <c r="I1147" s="53"/>
    </row>
    <row r="1148" spans="1:9" s="13" customFormat="1" ht="18" customHeight="1" x14ac:dyDescent="0.3">
      <c r="A1148" s="16"/>
      <c r="C1148" s="15"/>
      <c r="D1148" s="15"/>
      <c r="E1148" s="53"/>
      <c r="F1148" s="53"/>
      <c r="G1148" s="53"/>
      <c r="H1148" s="53"/>
      <c r="I1148" s="53"/>
    </row>
    <row r="1149" spans="1:9" s="13" customFormat="1" ht="18" customHeight="1" x14ac:dyDescent="0.3">
      <c r="A1149" s="16"/>
      <c r="C1149" s="15"/>
      <c r="D1149" s="15"/>
      <c r="E1149" s="53"/>
      <c r="F1149" s="53"/>
      <c r="G1149" s="53"/>
      <c r="H1149" s="53"/>
      <c r="I1149" s="53"/>
    </row>
    <row r="1150" spans="1:9" s="13" customFormat="1" ht="18" customHeight="1" x14ac:dyDescent="0.3">
      <c r="A1150" s="16"/>
      <c r="C1150" s="15"/>
      <c r="D1150" s="15"/>
      <c r="E1150" s="53"/>
      <c r="F1150" s="53"/>
      <c r="G1150" s="53"/>
      <c r="H1150" s="53"/>
      <c r="I1150" s="53"/>
    </row>
    <row r="1151" spans="1:9" s="13" customFormat="1" ht="18" customHeight="1" x14ac:dyDescent="0.3">
      <c r="A1151" s="16"/>
      <c r="C1151" s="15"/>
      <c r="D1151" s="15"/>
      <c r="E1151" s="53"/>
      <c r="F1151" s="53"/>
      <c r="G1151" s="53"/>
      <c r="H1151" s="53"/>
      <c r="I1151" s="53"/>
    </row>
    <row r="1152" spans="1:9" s="13" customFormat="1" ht="18" customHeight="1" x14ac:dyDescent="0.3">
      <c r="A1152" s="16"/>
      <c r="C1152" s="15"/>
      <c r="D1152" s="15"/>
      <c r="E1152" s="53"/>
      <c r="F1152" s="53"/>
      <c r="G1152" s="53"/>
      <c r="H1152" s="53"/>
      <c r="I1152" s="53"/>
    </row>
    <row r="1153" spans="1:9" s="13" customFormat="1" ht="18" customHeight="1" x14ac:dyDescent="0.3">
      <c r="A1153" s="16"/>
      <c r="C1153" s="15"/>
      <c r="D1153" s="15"/>
      <c r="E1153" s="53"/>
      <c r="F1153" s="53"/>
      <c r="G1153" s="53"/>
      <c r="H1153" s="53"/>
      <c r="I1153" s="53"/>
    </row>
    <row r="1154" spans="1:9" s="13" customFormat="1" ht="18" customHeight="1" x14ac:dyDescent="0.3">
      <c r="A1154" s="16"/>
      <c r="C1154" s="15"/>
      <c r="D1154" s="15"/>
      <c r="E1154" s="53"/>
      <c r="F1154" s="53"/>
      <c r="G1154" s="53"/>
      <c r="H1154" s="53"/>
      <c r="I1154" s="53"/>
    </row>
    <row r="1155" spans="1:9" s="13" customFormat="1" ht="18" customHeight="1" x14ac:dyDescent="0.3">
      <c r="A1155" s="16"/>
      <c r="C1155" s="15"/>
      <c r="D1155" s="15"/>
      <c r="E1155" s="53"/>
      <c r="F1155" s="53"/>
      <c r="G1155" s="53"/>
      <c r="H1155" s="53"/>
      <c r="I1155" s="53"/>
    </row>
    <row r="1156" spans="1:9" s="13" customFormat="1" ht="18" customHeight="1" x14ac:dyDescent="0.3">
      <c r="A1156" s="16"/>
      <c r="C1156" s="15"/>
      <c r="D1156" s="15"/>
      <c r="E1156" s="53"/>
      <c r="F1156" s="53"/>
      <c r="G1156" s="53"/>
      <c r="H1156" s="53"/>
      <c r="I1156" s="53"/>
    </row>
    <row r="1157" spans="1:9" s="13" customFormat="1" ht="18" customHeight="1" x14ac:dyDescent="0.3">
      <c r="A1157" s="16"/>
      <c r="C1157" s="15"/>
      <c r="D1157" s="15"/>
      <c r="E1157" s="53"/>
      <c r="F1157" s="53"/>
      <c r="G1157" s="53"/>
      <c r="H1157" s="53"/>
      <c r="I1157" s="53"/>
    </row>
    <row r="1158" spans="1:9" s="13" customFormat="1" ht="18" customHeight="1" x14ac:dyDescent="0.3">
      <c r="A1158" s="16"/>
      <c r="C1158" s="15"/>
      <c r="D1158" s="15"/>
      <c r="E1158" s="53"/>
      <c r="F1158" s="53"/>
      <c r="G1158" s="53"/>
      <c r="H1158" s="53"/>
      <c r="I1158" s="53"/>
    </row>
    <row r="1159" spans="1:9" s="13" customFormat="1" ht="18" customHeight="1" x14ac:dyDescent="0.3">
      <c r="A1159" s="16"/>
      <c r="C1159" s="15"/>
      <c r="D1159" s="15"/>
      <c r="E1159" s="53"/>
      <c r="F1159" s="53"/>
      <c r="G1159" s="53"/>
      <c r="H1159" s="53"/>
      <c r="I1159" s="53"/>
    </row>
    <row r="1160" spans="1:9" s="13" customFormat="1" ht="18" customHeight="1" x14ac:dyDescent="0.3">
      <c r="A1160" s="16"/>
      <c r="C1160" s="15"/>
      <c r="D1160" s="15"/>
      <c r="E1160" s="53"/>
      <c r="F1160" s="53"/>
      <c r="G1160" s="53"/>
      <c r="H1160" s="53"/>
      <c r="I1160" s="53"/>
    </row>
    <row r="1161" spans="1:9" ht="18" customHeight="1" x14ac:dyDescent="0.3">
      <c r="A1161" s="16"/>
      <c r="B1161" s="13"/>
      <c r="C1161" s="15"/>
      <c r="D1161" s="15"/>
      <c r="E1161" s="53"/>
      <c r="F1161" s="53"/>
      <c r="G1161" s="53"/>
      <c r="H1161" s="53"/>
      <c r="I1161" s="53"/>
    </row>
    <row r="1162" spans="1:9" ht="18" customHeight="1" x14ac:dyDescent="0.3">
      <c r="A1162" s="16"/>
      <c r="B1162" s="13"/>
      <c r="C1162" s="15"/>
      <c r="D1162" s="15"/>
      <c r="E1162" s="53"/>
      <c r="F1162" s="53"/>
      <c r="G1162" s="53"/>
      <c r="H1162" s="53"/>
      <c r="I1162" s="53"/>
    </row>
    <row r="1163" spans="1:9" ht="18" customHeight="1" x14ac:dyDescent="0.3">
      <c r="A1163" s="16"/>
      <c r="B1163" s="13"/>
      <c r="C1163" s="15"/>
      <c r="D1163" s="15"/>
      <c r="E1163" s="53"/>
      <c r="F1163" s="53"/>
      <c r="G1163" s="53"/>
      <c r="H1163" s="53"/>
      <c r="I1163" s="53"/>
    </row>
    <row r="1164" spans="1:9" ht="18" customHeight="1" x14ac:dyDescent="0.3">
      <c r="A1164" s="16"/>
      <c r="B1164" s="13"/>
      <c r="C1164" s="15"/>
      <c r="D1164" s="15"/>
      <c r="E1164" s="53"/>
      <c r="F1164" s="53"/>
      <c r="G1164" s="53"/>
      <c r="H1164" s="53"/>
      <c r="I1164" s="53"/>
    </row>
    <row r="1165" spans="1:9" ht="18" customHeight="1" x14ac:dyDescent="0.3">
      <c r="A1165" s="16"/>
      <c r="B1165" s="13"/>
      <c r="C1165" s="15"/>
      <c r="D1165" s="15"/>
      <c r="E1165" s="53"/>
      <c r="F1165" s="53"/>
      <c r="G1165" s="53"/>
      <c r="H1165" s="53"/>
      <c r="I1165" s="53"/>
    </row>
    <row r="1166" spans="1:9" ht="18" customHeight="1" x14ac:dyDescent="0.3">
      <c r="A1166" s="16"/>
      <c r="B1166" s="13"/>
      <c r="C1166" s="15"/>
      <c r="D1166" s="15"/>
      <c r="E1166" s="53"/>
      <c r="F1166" s="53"/>
      <c r="G1166" s="53"/>
      <c r="H1166" s="53"/>
      <c r="I1166" s="53"/>
    </row>
    <row r="1167" spans="1:9" ht="18" customHeight="1" x14ac:dyDescent="0.3">
      <c r="A1167" s="16"/>
      <c r="B1167" s="13"/>
      <c r="C1167" s="15"/>
      <c r="D1167" s="15"/>
      <c r="E1167" s="53"/>
      <c r="F1167" s="53"/>
      <c r="G1167" s="53"/>
      <c r="H1167" s="53"/>
      <c r="I1167" s="53"/>
    </row>
    <row r="1168" spans="1:9" ht="18" customHeight="1" x14ac:dyDescent="0.3">
      <c r="A1168" s="16"/>
      <c r="B1168" s="13"/>
      <c r="C1168" s="15"/>
      <c r="D1168" s="15"/>
      <c r="E1168" s="53"/>
      <c r="F1168" s="53"/>
      <c r="G1168" s="53"/>
      <c r="H1168" s="53"/>
      <c r="I1168" s="53"/>
    </row>
    <row r="1169" spans="1:9" ht="18" customHeight="1" x14ac:dyDescent="0.3">
      <c r="A1169" s="16"/>
      <c r="B1169" s="13"/>
      <c r="C1169" s="15"/>
      <c r="D1169" s="15"/>
      <c r="E1169" s="53"/>
      <c r="F1169" s="53"/>
      <c r="G1169" s="53"/>
      <c r="H1169" s="53"/>
      <c r="I1169" s="53"/>
    </row>
    <row r="1170" spans="1:9" ht="18" customHeight="1" x14ac:dyDescent="0.3">
      <c r="A1170" s="16"/>
      <c r="B1170" s="13"/>
      <c r="C1170" s="15"/>
      <c r="D1170" s="15"/>
      <c r="E1170" s="53"/>
      <c r="F1170" s="53"/>
      <c r="G1170" s="53"/>
      <c r="H1170" s="53"/>
      <c r="I1170" s="53"/>
    </row>
    <row r="1171" spans="1:9" ht="18" customHeight="1" x14ac:dyDescent="0.3">
      <c r="A1171" s="16"/>
      <c r="B1171" s="13"/>
      <c r="C1171" s="15"/>
      <c r="D1171" s="15"/>
      <c r="E1171" s="53"/>
      <c r="F1171" s="53"/>
      <c r="G1171" s="53"/>
      <c r="H1171" s="53"/>
      <c r="I1171" s="53"/>
    </row>
    <row r="1172" spans="1:9" ht="18" customHeight="1" x14ac:dyDescent="0.3">
      <c r="A1172" s="16"/>
      <c r="B1172" s="13"/>
      <c r="C1172" s="15"/>
      <c r="D1172" s="15"/>
      <c r="E1172" s="53"/>
      <c r="F1172" s="53"/>
      <c r="G1172" s="53"/>
      <c r="H1172" s="53"/>
      <c r="I1172" s="53"/>
    </row>
    <row r="1173" spans="1:9" ht="18" customHeight="1" x14ac:dyDescent="0.3">
      <c r="A1173" s="16"/>
      <c r="B1173" s="13"/>
      <c r="C1173" s="15"/>
      <c r="D1173" s="15"/>
      <c r="E1173" s="53"/>
      <c r="F1173" s="53"/>
      <c r="G1173" s="53"/>
      <c r="H1173" s="53"/>
      <c r="I1173" s="53"/>
    </row>
    <row r="1174" spans="1:9" ht="18" customHeight="1" x14ac:dyDescent="0.3">
      <c r="A1174" s="16"/>
      <c r="B1174" s="13"/>
      <c r="C1174" s="15"/>
      <c r="D1174" s="15"/>
      <c r="E1174" s="53"/>
      <c r="F1174" s="53"/>
      <c r="G1174" s="53"/>
      <c r="H1174" s="53"/>
      <c r="I1174" s="53"/>
    </row>
    <row r="1175" spans="1:9" ht="18" customHeight="1" x14ac:dyDescent="0.3">
      <c r="A1175" s="16"/>
      <c r="B1175" s="13"/>
      <c r="C1175" s="15"/>
      <c r="D1175" s="15"/>
      <c r="E1175" s="53"/>
      <c r="F1175" s="53"/>
      <c r="G1175" s="53"/>
      <c r="H1175" s="53"/>
      <c r="I1175" s="53"/>
    </row>
    <row r="1176" spans="1:9" ht="18" customHeight="1" x14ac:dyDescent="0.3">
      <c r="A1176" s="16"/>
      <c r="B1176" s="13"/>
      <c r="C1176" s="15"/>
      <c r="D1176" s="15"/>
      <c r="E1176" s="53"/>
      <c r="F1176" s="53"/>
      <c r="G1176" s="53"/>
      <c r="H1176" s="53"/>
      <c r="I1176" s="53"/>
    </row>
    <row r="1177" spans="1:9" ht="18" customHeight="1" x14ac:dyDescent="0.3">
      <c r="A1177" s="16"/>
      <c r="B1177" s="13"/>
      <c r="C1177" s="15"/>
      <c r="D1177" s="15"/>
      <c r="E1177" s="53"/>
      <c r="F1177" s="53"/>
      <c r="G1177" s="53"/>
      <c r="H1177" s="53"/>
      <c r="I1177" s="53"/>
    </row>
    <row r="1178" spans="1:9" ht="18" customHeight="1" x14ac:dyDescent="0.3">
      <c r="A1178" s="16"/>
      <c r="B1178" s="13"/>
      <c r="C1178" s="15"/>
      <c r="D1178" s="15"/>
      <c r="E1178" s="53"/>
      <c r="F1178" s="53"/>
      <c r="G1178" s="53"/>
      <c r="H1178" s="53"/>
      <c r="I1178" s="53"/>
    </row>
    <row r="1179" spans="1:9" ht="18" customHeight="1" x14ac:dyDescent="0.3">
      <c r="A1179" s="16"/>
      <c r="B1179" s="13"/>
      <c r="C1179" s="15"/>
      <c r="D1179" s="15"/>
    </row>
    <row r="1180" spans="1:9" ht="18" customHeight="1" x14ac:dyDescent="0.3">
      <c r="A1180" s="16"/>
      <c r="B1180" s="13"/>
      <c r="C1180" s="15"/>
      <c r="D1180" s="15"/>
    </row>
    <row r="1181" spans="1:9" ht="18" customHeight="1" x14ac:dyDescent="0.3">
      <c r="A1181" s="16"/>
      <c r="B1181" s="13"/>
      <c r="C1181" s="15"/>
      <c r="D1181" s="15"/>
    </row>
  </sheetData>
  <sortState xmlns:xlrd2="http://schemas.microsoft.com/office/spreadsheetml/2017/richdata2" ref="B540:D543">
    <sortCondition ref="B540"/>
  </sortState>
  <phoneticPr fontId="0" type="noConversion"/>
  <printOptions gridLines="1"/>
  <pageMargins left="0.19685039370078741" right="0" top="0" bottom="0" header="0" footer="0"/>
  <pageSetup paperSize="9" scale="45" orientation="portrait" verticalDpi="300" r:id="rId1"/>
  <headerFooter alignWithMargins="0">
    <oddFooter xml:space="preserve">&amp;C &amp;RWWW.KRUASAN.RU </oddFooter>
  </headerFooter>
  <rowBreaks count="11" manualBreakCount="11">
    <brk id="81" max="8" man="1"/>
    <brk id="106" max="8" man="1"/>
    <brk id="176" max="8" man="1"/>
    <brk id="283" max="8" man="1"/>
    <brk id="356" max="8" man="1"/>
    <brk id="462" max="8" man="1"/>
    <brk id="535" max="8" man="1"/>
    <brk id="640" max="8" man="1"/>
    <brk id="715" max="8" man="1"/>
    <brk id="819" max="8" man="1"/>
    <brk id="892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WWW.KRUASAN.RU</vt:lpstr>
      <vt:lpstr>Лист1</vt:lpstr>
      <vt:lpstr>Лист2</vt:lpstr>
      <vt:lpstr>WWW.KRUASAN.RU!Область_печати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NeoGeo</cp:lastModifiedBy>
  <cp:lastPrinted>2022-09-30T02:04:38Z</cp:lastPrinted>
  <dcterms:created xsi:type="dcterms:W3CDTF">2003-01-02T14:29:15Z</dcterms:created>
  <dcterms:modified xsi:type="dcterms:W3CDTF">2023-11-29T13:18:36Z</dcterms:modified>
</cp:coreProperties>
</file>