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!!!!!\111\"/>
    </mc:Choice>
  </mc:AlternateContent>
  <xr:revisionPtr revIDLastSave="0" documentId="13_ncr:1_{04BBFF74-631B-4AFC-A1A4-84E23F973E46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www.kruasan.ru" sheetId="1" r:id="rId1"/>
  </sheets>
  <definedNames>
    <definedName name="_xlnm.Print_Area" localSheetId="0">www.kruasan.ru!$A$1:$I$895</definedName>
  </definedNames>
  <calcPr calcId="191029"/>
</workbook>
</file>

<file path=xl/calcChain.xml><?xml version="1.0" encoding="utf-8"?>
<calcChain xmlns="http://schemas.openxmlformats.org/spreadsheetml/2006/main">
  <c r="BQ809" i="1" l="1"/>
  <c r="BR809" i="1" s="1"/>
  <c r="BQ808" i="1"/>
  <c r="BQ807" i="1"/>
  <c r="BQ806" i="1"/>
  <c r="BQ805" i="1"/>
  <c r="BQ737" i="1"/>
  <c r="BQ736" i="1"/>
  <c r="BQ735" i="1"/>
  <c r="BQ644" i="1"/>
  <c r="BQ643" i="1"/>
  <c r="BQ642" i="1"/>
  <c r="BQ640" i="1"/>
  <c r="BQ639" i="1"/>
  <c r="BQ571" i="1"/>
  <c r="BQ570" i="1"/>
  <c r="BQ569" i="1"/>
  <c r="BQ482" i="1"/>
  <c r="BQ479" i="1"/>
  <c r="BQ477" i="1"/>
  <c r="BQ476" i="1"/>
  <c r="BQ475" i="1"/>
  <c r="BQ409" i="1"/>
  <c r="BQ408" i="1"/>
  <c r="BQ407" i="1"/>
  <c r="BQ406" i="1"/>
  <c r="BQ404" i="1"/>
  <c r="BQ317" i="1"/>
  <c r="BQ314" i="1"/>
  <c r="BQ312" i="1"/>
  <c r="BQ311" i="1"/>
  <c r="BQ310" i="1"/>
  <c r="BQ241" i="1"/>
  <c r="BQ240" i="1"/>
  <c r="BQ79" i="1"/>
  <c r="BQ78" i="1"/>
  <c r="BQ77" i="1"/>
  <c r="BQ76" i="1"/>
  <c r="BQ74" i="1"/>
  <c r="BR74" i="1" l="1"/>
  <c r="BR241" i="1"/>
  <c r="BR311" i="1"/>
  <c r="BR314" i="1"/>
  <c r="BR404" i="1"/>
  <c r="BR407" i="1"/>
  <c r="BR409" i="1"/>
  <c r="BR476" i="1"/>
  <c r="BR479" i="1"/>
  <c r="BR569" i="1"/>
  <c r="BR571" i="1"/>
  <c r="BR640" i="1"/>
  <c r="BR643" i="1"/>
  <c r="BR735" i="1"/>
  <c r="BR737" i="1"/>
  <c r="BR808" i="1"/>
  <c r="BR77" i="1"/>
  <c r="BR79" i="1"/>
  <c r="BR806" i="1"/>
  <c r="BR76" i="1"/>
  <c r="BR78" i="1"/>
  <c r="BR240" i="1"/>
  <c r="BR310" i="1"/>
  <c r="BR312" i="1"/>
  <c r="BR317" i="1"/>
  <c r="BR406" i="1"/>
  <c r="BR408" i="1"/>
  <c r="BR475" i="1"/>
  <c r="BR477" i="1"/>
  <c r="BR482" i="1"/>
  <c r="BR570" i="1"/>
  <c r="BR639" i="1"/>
  <c r="BR642" i="1"/>
  <c r="BR644" i="1"/>
  <c r="BR736" i="1"/>
  <c r="BR805" i="1"/>
  <c r="BR807" i="1"/>
</calcChain>
</file>

<file path=xl/sharedStrings.xml><?xml version="1.0" encoding="utf-8"?>
<sst xmlns="http://schemas.openxmlformats.org/spreadsheetml/2006/main" count="1090" uniqueCount="398">
  <si>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</si>
  <si>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</si>
  <si>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</si>
  <si>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</si>
  <si>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</si>
  <si>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</si>
  <si>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</si>
  <si>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</si>
  <si>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</si>
  <si>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</si>
  <si>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</si>
  <si>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</si>
  <si>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</si>
  <si>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</si>
  <si>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</si>
  <si>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</si>
  <si>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</si>
  <si>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</si>
  <si>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</si>
  <si>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</si>
  <si>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</si>
  <si>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</si>
  <si>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</si>
  <si>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</si>
  <si>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</si>
  <si>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</si>
  <si>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</si>
  <si>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</si>
  <si>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</si>
  <si>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</si>
  <si>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</si>
  <si>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Яйцо с зелёным горошком и майонезом 60/30/30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</si>
  <si>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</si>
  <si>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</si>
  <si>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</si>
  <si>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</si>
  <si>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</si>
  <si>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</si>
  <si>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</si>
  <si>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</si>
  <si>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</si>
  <si>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</si>
  <si>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</si>
  <si>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</si>
  <si>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</si>
  <si>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</si>
  <si>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</si>
  <si>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</si>
  <si>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</si>
  <si>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</si>
  <si>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</si>
  <si>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</si>
  <si>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Шоколад "Алёнка" Красный Октябрь"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</si>
  <si>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</si>
  <si>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</si>
  <si>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</si>
  <si>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</si>
  <si>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</si>
  <si>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</si>
  <si>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</si>
  <si>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</si>
  <si>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</si>
  <si>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</si>
  <si>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Пирожок домашний с мясом</t>
  </si>
  <si>
    <t>100/50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</si>
  <si>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</si>
  <si>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</si>
  <si>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</si>
  <si>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</si>
  <si>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Яблочный сюрприз /яблоко запечен с орехами и медом/</t>
  </si>
  <si>
    <t xml:space="preserve">Кока-кола  </t>
  </si>
  <si>
    <t>Хлеб</t>
  </si>
  <si>
    <t>2-ОЙ</t>
  </si>
  <si>
    <t>1-ЫЙ</t>
  </si>
  <si>
    <t>САЛАТЫ/ЗАКУСКИ/СОЛЕНИЯ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</si>
  <si>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</si>
  <si>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</si>
  <si>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</si>
  <si>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</si>
  <si>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Рис</t>
  </si>
  <si>
    <t>Блинчики с сельдью и зеленым луком</t>
  </si>
  <si>
    <t>Горчица , хрен</t>
  </si>
  <si>
    <t>Апельсин (фрукт)</t>
  </si>
  <si>
    <t>Банан (фрукт)</t>
  </si>
  <si>
    <t>ВЫПЕЧКА для комплексного  обеда</t>
  </si>
  <si>
    <t>Яблоко (фрукт)</t>
  </si>
  <si>
    <t>Картофельное пюре</t>
  </si>
  <si>
    <t>Творог с изюмом и сметаной 9 %</t>
  </si>
  <si>
    <t>Рулет из картофеля с овощами и грибами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</si>
  <si>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</si>
  <si>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</si>
  <si>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</si>
  <si>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</si>
  <si>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Борщ по "Украински" </t>
  </si>
  <si>
    <t>Суп с фрикадельками и брюссельской капустой</t>
  </si>
  <si>
    <t>Суп гороховый (постный)</t>
  </si>
  <si>
    <t>Запеканка творожная с вишнёвым соусом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</si>
  <si>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</si>
  <si>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</si>
  <si>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</si>
  <si>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</si>
  <si>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</si>
  <si>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</si>
  <si>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</si>
  <si>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</si>
  <si>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</si>
  <si>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</si>
  <si>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</si>
  <si>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100/20</t>
  </si>
  <si>
    <t>Омлет с луком и зеленью</t>
  </si>
  <si>
    <t>Борщ с  грибами</t>
  </si>
  <si>
    <t>Спагетти с жареными помидорами</t>
  </si>
  <si>
    <t xml:space="preserve">Рис </t>
  </si>
  <si>
    <t>Салат "Столичный" с копченой  курицей</t>
  </si>
  <si>
    <t>Салат из свежего огурца и редиса со сметаной</t>
  </si>
  <si>
    <t>Комплекс №2 /Суп кур,кур котл,греч,краб,хлеб./</t>
  </si>
  <si>
    <t>Суп гороховый с копченостями</t>
  </si>
  <si>
    <t xml:space="preserve">Котлета куриная "Пожарская"  </t>
  </si>
  <si>
    <t>Рыба под маринадом по "Московски"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</si>
  <si>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</si>
  <si>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</si>
  <si>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</si>
  <si>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</si>
  <si>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</si>
  <si>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</si>
  <si>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</si>
  <si>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</si>
  <si>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</si>
  <si>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</si>
  <si>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Горбуша запеченная с соусом "Шампань"</t>
  </si>
  <si>
    <t>Суп пюре из кабачков</t>
  </si>
  <si>
    <t>Салат "Мимоза" с горбушой</t>
  </si>
  <si>
    <t>ПОНЕДЕЛЬНИК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</si>
  <si>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</si>
  <si>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</si>
  <si>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</si>
  <si>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</si>
  <si>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</si>
  <si>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</si>
  <si>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</si>
  <si>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</si>
  <si>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Капуста  с морковью, яблоком и зеленью (масло)</t>
  </si>
  <si>
    <t>Сельдь под "Шубой"</t>
  </si>
  <si>
    <t>Свекла с орехом и черносливом</t>
  </si>
  <si>
    <t>Свекла с соленым огурцом, зелёным луком и майонезом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</si>
  <si>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</si>
  <si>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</si>
  <si>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</si>
  <si>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</si>
  <si>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</si>
  <si>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</si>
  <si>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Кефир "Простоквашино"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</si>
  <si>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</si>
  <si>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</si>
  <si>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</si>
  <si>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</si>
  <si>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</si>
  <si>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</si>
  <si>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</si>
  <si>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</si>
  <si>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</si>
  <si>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 xml:space="preserve">  МОЛОЧНАЯ ПРОДУКЦИЯ</t>
  </si>
  <si>
    <t>Комплекс №1 /Рассольник,тефтели,макар,столич,хлеб./</t>
  </si>
  <si>
    <t>Комплекс №2 /Щи,плов,столич,хлеб./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</si>
  <si>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</si>
  <si>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</si>
  <si>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</si>
  <si>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</si>
  <si>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</si>
  <si>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Куриный шашлычок с луком и соусом</t>
  </si>
  <si>
    <t>Сок J7 1л /вишня/</t>
  </si>
  <si>
    <t>Кабачки жареные с чесноком и зеленью</t>
  </si>
  <si>
    <t>Стручковая фасоль жареная с яйцом и кунжутом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</si>
  <si>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</si>
  <si>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</si>
  <si>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</si>
  <si>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Борщ традиционный со свининой и сметаной</t>
  </si>
  <si>
    <t>Мясные тефтели запечёные в сливочном соусе из вешенок</t>
  </si>
  <si>
    <t>Суп с копчёной рулькой и фасолью</t>
  </si>
  <si>
    <t>Картофельное пюре с жареным луком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</si>
  <si>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</si>
  <si>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</si>
  <si>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</si>
  <si>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Бутерброд с сырокопчёной колбасой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</si>
  <si>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</si>
  <si>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</si>
  <si>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Плюшка с сахаром</t>
  </si>
  <si>
    <t>Блинчики с творогом</t>
  </si>
  <si>
    <t>Биточки куриные паровые (рубленое мясо курицы,пшеничный хлеб,репчатый лук)</t>
  </si>
  <si>
    <t>Омлет с цветной капустой</t>
  </si>
  <si>
    <t xml:space="preserve">Солянка сборная мясная </t>
  </si>
  <si>
    <t>Щи из свежей капусты с курицей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</si>
  <si>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</si>
  <si>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</si>
  <si>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</si>
  <si>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Рыба "Треска" отварная </t>
  </si>
  <si>
    <t xml:space="preserve">Плов с овощами и грибами </t>
  </si>
  <si>
    <t>Цветная капуста отварная</t>
  </si>
  <si>
    <t>Вода питьевая "Сенежская" негазированная</t>
  </si>
  <si>
    <t>Запеканка творожная с соусом из протёртой чёрной смородины</t>
  </si>
  <si>
    <t>Говядина в луковом соусе с имбирём</t>
  </si>
  <si>
    <t>Ряженка  "Савушкин"</t>
  </si>
  <si>
    <t>Блинчики с яблоками и сметаной</t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</si>
  <si>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</si>
  <si>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</si>
  <si>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</si>
  <si>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</si>
  <si>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</si>
  <si>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t>Семга слабо соленая с маслинкой и лимоном 50/30/10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</si>
  <si>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</si>
  <si>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Уха из Сёмги</t>
  </si>
  <si>
    <t>Уха из Сёмга</t>
  </si>
  <si>
    <t>Запеканка творожная с соусом из протёртой клюквы</t>
  </si>
  <si>
    <t>Шоколад Сникерс</t>
  </si>
  <si>
    <t>Вареники с картофелем и луком /ручная лепка/</t>
  </si>
  <si>
    <t>Вареники с яблоком и корицей /ручная лепка/</t>
  </si>
  <si>
    <t>Сарделька со спагетти с сыром (110/150гр)</t>
  </si>
  <si>
    <t>Сарделька  жареная с макаронами и сыром (110/150гр)</t>
  </si>
  <si>
    <r>
      <t xml:space="preserve">Томатная сальса с авокадо </t>
    </r>
    <r>
      <rPr>
        <sz val="14"/>
        <rFont val="Times New Roman"/>
        <family val="1"/>
        <charset val="204"/>
      </rPr>
      <t>(помидоры, авокадо, базилик,лимон, олив.масло)</t>
    </r>
  </si>
  <si>
    <r>
      <t xml:space="preserve">Салат "Министерский" с клюквой </t>
    </r>
    <r>
      <rPr>
        <sz val="14"/>
        <rFont val="Times New Roman"/>
        <family val="1"/>
        <charset val="204"/>
      </rPr>
      <t>/яйцо,сыр,морковь отв,зелень, орехи,майон, клюква/</t>
    </r>
  </si>
  <si>
    <r>
      <t>Салат коктейль-летни</t>
    </r>
    <r>
      <rPr>
        <sz val="14"/>
        <rFont val="Times New Roman"/>
        <family val="1"/>
        <charset val="204"/>
      </rPr>
      <t>й (помидоры, свежие огурцы,яйцо,сметана)</t>
    </r>
  </si>
  <si>
    <r>
      <t xml:space="preserve">Салат "Аджапсандал" </t>
    </r>
    <r>
      <rPr>
        <sz val="14"/>
        <rFont val="Times New Roman"/>
        <family val="1"/>
        <charset val="204"/>
      </rPr>
      <t>(помидор,жар.баклажан,кинза,чеснок,базилик,масло)</t>
    </r>
  </si>
  <si>
    <r>
      <t xml:space="preserve">Лобио по "Русски" </t>
    </r>
    <r>
      <rPr>
        <sz val="14"/>
        <rFont val="Times New Roman"/>
        <family val="1"/>
        <charset val="204"/>
      </rPr>
      <t>/фасоль,сладк перец,свежий огурец,лук,чеснок, масло./</t>
    </r>
  </si>
  <si>
    <r>
      <t>Салат "Причуда"</t>
    </r>
    <r>
      <rPr>
        <sz val="14"/>
        <rFont val="Times New Roman"/>
        <family val="1"/>
        <charset val="204"/>
      </rPr>
      <t>(кальмары, лук, яблоко,яйцо,майонез)</t>
    </r>
  </si>
  <si>
    <r>
      <t xml:space="preserve">Салат "Столичный"  с мясом </t>
    </r>
    <r>
      <rPr>
        <sz val="14"/>
        <rFont val="Times New Roman"/>
        <family val="1"/>
        <charset val="204"/>
      </rPr>
      <t>(говядина, майонез)</t>
    </r>
  </si>
  <si>
    <r>
      <t>Котлета куриная  "Пикантная"</t>
    </r>
    <r>
      <rPr>
        <sz val="14"/>
        <rFont val="Times New Roman"/>
        <family val="1"/>
        <charset val="204"/>
      </rPr>
      <t xml:space="preserve"> /из куриной грудки с сыром/</t>
    </r>
  </si>
  <si>
    <r>
      <t>Паста Карбонара с курицей</t>
    </r>
    <r>
      <rPr>
        <sz val="14"/>
        <rFont val="Times New Roman"/>
        <family val="1"/>
        <charset val="204"/>
      </rPr>
      <t xml:space="preserve"> (курица, бекон, сливки, чеснок, пармезан)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</si>
  <si>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</si>
  <si>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Свинина по-барски </t>
    </r>
    <r>
      <rPr>
        <sz val="14"/>
        <rFont val="Times New Roman"/>
        <family val="1"/>
        <charset val="204"/>
      </rPr>
      <t>/карбонат,грибы,лук,сыр,майонез./</t>
    </r>
  </si>
  <si>
    <r>
      <t xml:space="preserve">Язык в сметанном соусе </t>
    </r>
    <r>
      <rPr>
        <sz val="14"/>
        <rFont val="Times New Roman"/>
        <family val="1"/>
        <charset val="204"/>
      </rPr>
      <t>/свиной язык,масло слив,лук,яйцо,зелень,спец./</t>
    </r>
  </si>
  <si>
    <r>
      <t>Омлет по-лотарингски</t>
    </r>
    <r>
      <rPr>
        <sz val="14"/>
        <rFont val="Times New Roman"/>
        <family val="1"/>
        <charset val="204"/>
      </rPr>
      <t xml:space="preserve"> /яйцо,сметана,ветчина или копчёная грудинка,сыр./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</si>
  <si>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</si>
  <si>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</si>
  <si>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Солянка капустная с грибами</t>
    </r>
    <r>
      <rPr>
        <sz val="14"/>
        <rFont val="Times New Roman"/>
        <family val="1"/>
        <charset val="204"/>
      </rPr>
      <t xml:space="preserve"> /лук,морковь,масло,соль, пряности, зелень./</t>
    </r>
  </si>
  <si>
    <r>
      <t>Филе индейки в горч.соусе</t>
    </r>
    <r>
      <rPr>
        <sz val="14"/>
        <color indexed="8"/>
        <rFont val="Times New Roman"/>
        <family val="1"/>
        <charset val="204"/>
      </rPr>
      <t xml:space="preserve"> /кукур,зел фас,перец,смет,слив масл./</t>
    </r>
  </si>
  <si>
    <r>
      <t>Морской окунь жареный</t>
    </r>
    <r>
      <rPr>
        <sz val="14"/>
        <color indexed="8"/>
        <rFont val="Times New Roman"/>
        <family val="1"/>
        <charset val="204"/>
      </rPr>
      <t xml:space="preserve"> (филе)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</si>
  <si>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</si>
  <si>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</si>
  <si>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</si>
  <si>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</si>
  <si>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</si>
  <si>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</si>
  <si>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</si>
  <si>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</si>
  <si>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</si>
  <si>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</si>
  <si>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</si>
  <si>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</si>
  <si>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</si>
  <si>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</si>
  <si>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</si>
  <si>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</si>
  <si>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</si>
  <si>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</si>
  <si>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</si>
  <si>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</si>
  <si>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Бифштекс  с яйцом</t>
    </r>
    <r>
      <rPr>
        <sz val="14"/>
        <rFont val="Times New Roman"/>
        <family val="1"/>
        <charset val="204"/>
      </rPr>
      <t xml:space="preserve"> (рубленый)</t>
    </r>
  </si>
  <si>
    <r>
      <t xml:space="preserve">Гуляш по-Кавказски </t>
    </r>
    <r>
      <rPr>
        <sz val="14"/>
        <rFont val="Times New Roman"/>
        <family val="1"/>
        <charset val="204"/>
      </rPr>
      <t>(говядина,лук,сол.огур.,томат,кинза,чеснок,зел).</t>
    </r>
  </si>
  <si>
    <r>
      <t>Куриное филе по-Милански</t>
    </r>
    <r>
      <rPr>
        <sz val="14"/>
        <rFont val="Times New Roman"/>
        <family val="1"/>
        <charset val="204"/>
      </rPr>
      <t xml:space="preserve"> (ветчина,сыр,майонез)</t>
    </r>
  </si>
  <si>
    <r>
      <t>Паста Карбонара с шампиньонами</t>
    </r>
    <r>
      <rPr>
        <sz val="14"/>
        <rFont val="Times New Roman"/>
        <family val="1"/>
        <charset val="204"/>
      </rPr>
      <t xml:space="preserve"> (грибы,бекон,сливки,пармезан)</t>
    </r>
  </si>
  <si>
    <r>
      <t>Плов по-андижански</t>
    </r>
    <r>
      <rPr>
        <sz val="14"/>
        <rFont val="Times New Roman"/>
        <family val="1"/>
        <charset val="204"/>
      </rPr>
      <t xml:space="preserve"> (курица,говядина)</t>
    </r>
  </si>
  <si>
    <r>
      <t>"Лосось"</t>
    </r>
    <r>
      <rPr>
        <sz val="14"/>
        <rFont val="Times New Roman"/>
        <family val="1"/>
        <charset val="204"/>
      </rPr>
      <t xml:space="preserve"> (припущенный)</t>
    </r>
  </si>
  <si>
    <r>
      <t xml:space="preserve">Сочное мясо по-Гречески </t>
    </r>
    <r>
      <rPr>
        <sz val="14"/>
        <rFont val="Times New Roman"/>
        <family val="1"/>
        <charset val="204"/>
      </rPr>
      <t>(свинина,помидор,сыр,оливки).</t>
    </r>
  </si>
  <si>
    <r>
      <t xml:space="preserve">Тефтели рыбные "Три пескаря" с соусом "Тар-Тар" </t>
    </r>
    <r>
      <rPr>
        <sz val="14"/>
        <rFont val="Times New Roman"/>
        <family val="1"/>
        <charset val="204"/>
      </rPr>
      <t>(треска,кета,шука)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</si>
  <si>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</si>
  <si>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 xml:space="preserve">Лазанья овощная </t>
    </r>
    <r>
      <rPr>
        <sz val="14"/>
        <rFont val="Times New Roman"/>
        <family val="1"/>
        <charset val="204"/>
      </rPr>
      <t>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</si>
  <si>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/баклаж, кабачки,тыква, перец сладкий, лук, морковь, зелень,специи,соль./</t>
    </r>
  </si>
  <si>
    <r>
      <t xml:space="preserve">Баклажаны "Пикантные" </t>
    </r>
    <r>
      <rPr>
        <sz val="14"/>
        <rFont val="Times New Roman"/>
        <family val="1"/>
        <charset val="204"/>
      </rPr>
      <t>(баклажаны, помидор,чеснок,кинза,масло)</t>
    </r>
  </si>
  <si>
    <r>
      <t>Винегрет по-французски</t>
    </r>
    <r>
      <rPr>
        <sz val="14"/>
        <color indexed="8"/>
        <rFont val="Times New Roman"/>
        <family val="1"/>
        <charset val="204"/>
      </rPr>
      <t xml:space="preserve"> /карт,свек,морк,лук,гор,изюм,огур,лим,масло,вин к сух,горч/</t>
    </r>
  </si>
  <si>
    <r>
      <t xml:space="preserve">Салат из копченой рыбы с картофелем и грибами </t>
    </r>
    <r>
      <rPr>
        <sz val="14"/>
        <rFont val="Times New Roman"/>
        <family val="1"/>
        <charset val="204"/>
      </rPr>
      <t>/огурец,майонез,лук./</t>
    </r>
  </si>
  <si>
    <r>
      <t>Салат "Миритинский"</t>
    </r>
    <r>
      <rPr>
        <sz val="14"/>
        <rFont val="Times New Roman"/>
        <family val="1"/>
        <charset val="204"/>
      </rPr>
      <t>/помидоры,огур,орехи,лук,кинза, масло/</t>
    </r>
  </si>
  <si>
    <r>
      <t xml:space="preserve">Салат "Рыжик" </t>
    </r>
    <r>
      <rPr>
        <sz val="14"/>
        <rFont val="Times New Roman"/>
        <family val="1"/>
        <charset val="204"/>
      </rPr>
      <t>(морковь по-корейски, кур. грудка,солёный огурец, сыр,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</si>
  <si>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</si>
  <si>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курицей)</t>
    </r>
  </si>
  <si>
    <r>
      <t xml:space="preserve">Жаркое из свинины по-домашнему </t>
    </r>
    <r>
      <rPr>
        <sz val="14"/>
        <rFont val="Times New Roman"/>
        <family val="1"/>
        <charset val="204"/>
      </rPr>
      <t>(свинина,картоф,морковь,лук,специи)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</si>
  <si>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</si>
  <si>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>Печень говяжья жаренная по-особому</t>
    </r>
    <r>
      <rPr>
        <sz val="14"/>
        <rFont val="Times New Roman"/>
        <family val="1"/>
        <charset val="204"/>
      </rPr>
      <t xml:space="preserve"> (майонез,базилик.)</t>
    </r>
  </si>
  <si>
    <r>
      <t xml:space="preserve">Сердечки куриные тушеные в сливочном соусе </t>
    </r>
    <r>
      <rPr>
        <sz val="14"/>
        <rFont val="Times New Roman"/>
        <family val="1"/>
        <charset val="204"/>
      </rPr>
      <t>(репчатый лук)</t>
    </r>
  </si>
  <si>
    <r>
      <t xml:space="preserve">Телятина по-Царски </t>
    </r>
    <r>
      <rPr>
        <sz val="14"/>
        <rFont val="Times New Roman"/>
        <family val="1"/>
        <charset val="204"/>
      </rPr>
      <t>/азу,помидор,сыр,лук,майонез,-слоями./</t>
    </r>
  </si>
  <si>
    <r>
      <t>Шашлык из филе курицы</t>
    </r>
    <r>
      <rPr>
        <sz val="14"/>
        <rFont val="Times New Roman"/>
        <family val="1"/>
        <charset val="204"/>
      </rPr>
      <t xml:space="preserve"> /бедро/</t>
    </r>
    <r>
      <rPr>
        <sz val="16"/>
        <rFont val="Times New Roman"/>
        <family val="1"/>
        <charset val="204"/>
      </rPr>
      <t xml:space="preserve"> с болгарским перцем 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</si>
  <si>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</si>
  <si>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</si>
  <si>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</si>
  <si>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>Стручк фасоль с печеным сладким перцем</t>
    </r>
    <r>
      <rPr>
        <sz val="14"/>
        <rFont val="Times New Roman"/>
        <family val="1"/>
        <charset val="204"/>
      </rPr>
      <t xml:space="preserve"> /масло,чеснок,соль, бальзам уксус./ </t>
    </r>
  </si>
  <si>
    <r>
      <t>Помидоры с сыром и чесноком</t>
    </r>
    <r>
      <rPr>
        <sz val="14"/>
        <rFont val="Times New Roman"/>
        <family val="1"/>
        <charset val="204"/>
      </rPr>
      <t xml:space="preserve"> (майонез)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</si>
  <si>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</si>
  <si>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 капусты с морковью и сладким перцем</t>
    </r>
    <r>
      <rPr>
        <sz val="14"/>
        <rFont val="Times New Roman"/>
        <family val="1"/>
        <charset val="204"/>
      </rPr>
      <t xml:space="preserve"> (масло)</t>
    </r>
  </si>
  <si>
    <r>
      <t>Салат из сельди по-норвежски /</t>
    </r>
    <r>
      <rPr>
        <sz val="14"/>
        <rFont val="Times New Roman"/>
        <family val="1"/>
        <charset val="204"/>
      </rPr>
      <t xml:space="preserve">картоф,лук,свекла,яблоко,лимон,зел гор,зелень,масло/ </t>
    </r>
  </si>
  <si>
    <r>
      <t xml:space="preserve">Салат "Каприз" </t>
    </r>
    <r>
      <rPr>
        <sz val="14"/>
        <rFont val="Times New Roman"/>
        <family val="1"/>
        <charset val="204"/>
      </rPr>
      <t>(курица, грибы, язык, горчица,уксус, масло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</si>
  <si>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</si>
  <si>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"Крабовый" </t>
    </r>
    <r>
      <rPr>
        <sz val="14"/>
        <rFont val="Times New Roman"/>
        <family val="1"/>
        <charset val="204"/>
      </rPr>
      <t>/крабовое мясо,рис,яйцо,огурец,лук,зелень,майонез/</t>
    </r>
  </si>
  <si>
    <r>
      <t>Салат "Мимоза" с горбушей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</si>
  <si>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Салат"Огородная сальса" </t>
    </r>
    <r>
      <rPr>
        <sz val="14"/>
        <rFont val="Times New Roman"/>
        <family val="1"/>
        <charset val="204"/>
      </rPr>
      <t>/огурцы,помидоры,перец,лук,чеснок,зелень, масло/</t>
    </r>
  </si>
  <si>
    <r>
      <t xml:space="preserve">Яйцо фаршированное сельдью и луком </t>
    </r>
    <r>
      <rPr>
        <sz val="14"/>
        <rFont val="Times New Roman"/>
        <family val="1"/>
        <charset val="204"/>
      </rPr>
      <t>(майонез)</t>
    </r>
  </si>
  <si>
    <t>Свиная отбивная в сыре и панировке</t>
  </si>
  <si>
    <r>
      <t>Фетучини с Лососем в сливочном соусе</t>
    </r>
    <r>
      <rPr>
        <sz val="14"/>
        <rFont val="Times New Roman"/>
        <family val="1"/>
        <charset val="204"/>
      </rPr>
      <t xml:space="preserve"> (фетучини,лосось,помидор,сливки,репчатый лук,чеснок</t>
    </r>
    <r>
      <rPr>
        <sz val="16"/>
        <rFont val="Times New Roman"/>
        <family val="1"/>
        <charset val="204"/>
      </rPr>
      <t>)</t>
    </r>
  </si>
  <si>
    <r>
      <t xml:space="preserve">Филе куриной грудки  запечёное с черносливом  </t>
    </r>
    <r>
      <rPr>
        <sz val="14"/>
        <rFont val="Times New Roman"/>
        <family val="1"/>
        <charset val="204"/>
      </rPr>
      <t>(сыр,сметана)</t>
    </r>
  </si>
  <si>
    <r>
      <t xml:space="preserve">Омлет по-французски </t>
    </r>
    <r>
      <rPr>
        <sz val="14"/>
        <rFont val="Times New Roman"/>
        <family val="1"/>
        <charset val="204"/>
      </rPr>
      <t>(зелёная фасоль,бекон,зелёный горошек,сыр)</t>
    </r>
  </si>
  <si>
    <r>
      <t xml:space="preserve">Пшенная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</si>
  <si>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Сотэ овощное </t>
    </r>
    <r>
      <rPr>
        <sz val="14"/>
        <rFont val="Times New Roman"/>
        <family val="1"/>
        <charset val="204"/>
      </rPr>
      <t xml:space="preserve">/пом,лук, морк,перец,баклаж,чеснок,перец мол,соль,сах, масло/ </t>
    </r>
  </si>
  <si>
    <r>
      <t xml:space="preserve">Винегрет с фасолью и квашеной капустой </t>
    </r>
    <r>
      <rPr>
        <sz val="14"/>
        <rFont val="Times New Roman"/>
        <family val="1"/>
        <charset val="204"/>
      </rPr>
      <t>(масло)</t>
    </r>
  </si>
  <si>
    <r>
      <t xml:space="preserve">Густой коктейль из лосося </t>
    </r>
    <r>
      <rPr>
        <sz val="14"/>
        <rFont val="Times New Roman"/>
        <family val="1"/>
        <charset val="204"/>
      </rPr>
      <t>/лосось,грибы марин,яблоко,зелень,помидор,перец,майонез)</t>
    </r>
  </si>
  <si>
    <r>
      <t>Салат "Апельсиновая курочка"</t>
    </r>
    <r>
      <rPr>
        <sz val="14"/>
        <rFont val="Times New Roman"/>
        <family val="1"/>
        <charset val="204"/>
      </rPr>
      <t>/пекинская капуста,курица,апельсин,яблоко,сметана/</t>
    </r>
  </si>
  <si>
    <r>
      <t xml:space="preserve">Салат "Загадка Софьи" </t>
    </r>
    <r>
      <rPr>
        <sz val="14"/>
        <rFont val="Times New Roman"/>
        <family val="1"/>
        <charset val="204"/>
      </rPr>
      <t>/ветчина,груша,салат,сыр,орехи,майонез /</t>
    </r>
  </si>
  <si>
    <r>
      <t>Салат "Столичный" с колбасой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</si>
  <si>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Свекла с маринованным огурцом и луком порей </t>
    </r>
    <r>
      <rPr>
        <sz val="14"/>
        <rFont val="Times New Roman"/>
        <family val="1"/>
        <charset val="204"/>
      </rPr>
      <t>(масло)</t>
    </r>
  </si>
  <si>
    <r>
      <t xml:space="preserve">Сельдь с овощами </t>
    </r>
    <r>
      <rPr>
        <sz val="14"/>
        <rFont val="Times New Roman"/>
        <family val="1"/>
        <charset val="204"/>
      </rPr>
      <t>(обжареный дерев. картофель,зелёный лук,масло)</t>
    </r>
  </si>
  <si>
    <r>
      <t xml:space="preserve">Рассольник по-деревенски </t>
    </r>
    <r>
      <rPr>
        <sz val="14"/>
        <rFont val="Times New Roman"/>
        <family val="1"/>
        <charset val="204"/>
      </rPr>
      <t>/с щавелем/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</si>
  <si>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</si>
  <si>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Куриные крылья маринованные </t>
    </r>
    <r>
      <rPr>
        <sz val="14"/>
        <rFont val="Times New Roman"/>
        <family val="1"/>
        <charset val="204"/>
      </rPr>
      <t>(мед,соевый соус,чеснок,специи)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</si>
  <si>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</si>
  <si>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Плов по "Узбекски" </t>
    </r>
    <r>
      <rPr>
        <sz val="14"/>
        <rFont val="Times New Roman"/>
        <family val="1"/>
        <charset val="204"/>
      </rPr>
      <t>(с курицей) /восточные специи</t>
    </r>
    <r>
      <rPr>
        <sz val="16"/>
        <rFont val="Times New Roman"/>
        <family val="1"/>
        <charset val="204"/>
      </rPr>
      <t>/</t>
    </r>
  </si>
  <si>
    <r>
      <t>Свиная отбивная по "Испански"</t>
    </r>
    <r>
      <rPr>
        <sz val="14"/>
        <rFont val="Times New Roman"/>
        <family val="1"/>
        <charset val="204"/>
      </rPr>
      <t>/зел,спец,панир,чеснок,сыр./</t>
    </r>
  </si>
  <si>
    <r>
      <t>Тефтели мясные</t>
    </r>
    <r>
      <rPr>
        <sz val="14"/>
        <rFont val="Times New Roman"/>
        <family val="1"/>
        <charset val="204"/>
      </rPr>
      <t xml:space="preserve"> (свинина,говядина)</t>
    </r>
    <r>
      <rPr>
        <sz val="16"/>
        <rFont val="Times New Roman"/>
        <family val="1"/>
        <charset val="204"/>
      </rPr>
      <t xml:space="preserve"> в сметанном соусе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</si>
  <si>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</si>
  <si>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"Калифорния" отварная смесь /</t>
    </r>
    <r>
      <rPr>
        <sz val="14"/>
        <rFont val="Times New Roman"/>
        <family val="1"/>
        <charset val="204"/>
      </rPr>
      <t>рис,кукур, крас фас, зел фас, крас перец, лук /</t>
    </r>
  </si>
  <si>
    <r>
      <t>Овощи гриль (</t>
    </r>
    <r>
      <rPr>
        <sz val="14"/>
        <rFont val="Times New Roman"/>
        <family val="1"/>
        <charset val="204"/>
      </rPr>
      <t>баклажан,кабачок,помидор,перец,лук</t>
    </r>
    <r>
      <rPr>
        <sz val="16"/>
        <rFont val="Times New Roman"/>
        <family val="1"/>
        <charset val="204"/>
      </rPr>
      <t>)</t>
    </r>
  </si>
  <si>
    <r>
      <t>Пельмени "Лесные"</t>
    </r>
    <r>
      <rPr>
        <sz val="14"/>
        <rFont val="Times New Roman"/>
        <family val="1"/>
        <charset val="204"/>
      </rPr>
      <t xml:space="preserve"> /грибы шампин,гречка,лук,соль,специи.(ручная лепка.)/</t>
    </r>
  </si>
  <si>
    <r>
      <t xml:space="preserve">Фунчоза с вешенками и сладким перцем </t>
    </r>
    <r>
      <rPr>
        <sz val="14"/>
        <rFont val="Times New Roman"/>
        <family val="1"/>
        <charset val="204"/>
      </rPr>
      <t>(лапша, веш,сл перец,чеснок,раст масло,кунжут</t>
    </r>
    <r>
      <rPr>
        <sz val="16"/>
        <rFont val="Times New Roman"/>
        <family val="1"/>
        <charset val="204"/>
      </rPr>
      <t xml:space="preserve"> )</t>
    </r>
  </si>
  <si>
    <r>
      <t xml:space="preserve">Морковь с финиками и имбирем </t>
    </r>
    <r>
      <rPr>
        <sz val="14"/>
        <rFont val="Times New Roman"/>
        <family val="1"/>
        <charset val="204"/>
      </rPr>
      <t>(сахар, масло)</t>
    </r>
  </si>
  <si>
    <r>
      <t>Салат "Адмиралтейский" (</t>
    </r>
    <r>
      <rPr>
        <sz val="14"/>
        <rFont val="Times New Roman"/>
        <family val="1"/>
        <charset val="204"/>
      </rPr>
      <t>кальмары,лук реп, ябл,огурцы сол,морковь вар,яйцо,майонез с чесноком</t>
    </r>
  </si>
  <si>
    <r>
      <t xml:space="preserve">Салат из куриной печени с сельдереем и сухариками </t>
    </r>
    <r>
      <rPr>
        <sz val="14"/>
        <rFont val="Times New Roman"/>
        <family val="1"/>
        <charset val="204"/>
      </rPr>
      <t>(карт,яйцо, сол.огур,черные сухар,майонез)</t>
    </r>
  </si>
  <si>
    <r>
      <t xml:space="preserve">Салат из помидоров с луком и яйцом </t>
    </r>
    <r>
      <rPr>
        <sz val="14"/>
        <rFont val="Times New Roman"/>
        <family val="1"/>
        <charset val="204"/>
      </rPr>
      <t>/все режется кружочками-слои,майонез,зелень/</t>
    </r>
  </si>
  <si>
    <r>
      <t xml:space="preserve">Салат "Лесная свежесть" с грибами </t>
    </r>
    <r>
      <rPr>
        <sz val="14"/>
        <rFont val="Times New Roman"/>
        <family val="1"/>
        <charset val="204"/>
      </rPr>
      <t>(карт, морк, сол. огурец, помид, жар грибы,зелень, майонез)</t>
    </r>
  </si>
  <si>
    <r>
      <t>Салат "Русалка</t>
    </r>
    <r>
      <rPr>
        <sz val="14"/>
        <rFont val="Times New Roman"/>
        <family val="1"/>
        <charset val="204"/>
      </rPr>
      <t>"/салат айсберг,помидор,перец,сухарики семга с/с,масло/</t>
    </r>
  </si>
  <si>
    <r>
      <t xml:space="preserve">Сельдь по-русски </t>
    </r>
    <r>
      <rPr>
        <sz val="14"/>
        <rFont val="Times New Roman"/>
        <family val="1"/>
        <charset val="204"/>
      </rPr>
      <t>(картофель, маринованный лук, масло)</t>
    </r>
  </si>
  <si>
    <r>
      <t>Клаб сэндвич</t>
    </r>
    <r>
      <rPr>
        <sz val="14"/>
        <rFont val="Times New Roman"/>
        <family val="1"/>
        <charset val="204"/>
      </rPr>
      <t xml:space="preserve"> /кур,ветч,салат,яйцо,пом,св,сол огур/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</si>
  <si>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</si>
  <si>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Вареники с творогом  </t>
    </r>
    <r>
      <rPr>
        <sz val="14"/>
        <color indexed="8"/>
        <rFont val="Times New Roman"/>
        <family val="1"/>
        <charset val="204"/>
      </rPr>
      <t>(ручная лепка)</t>
    </r>
  </si>
  <si>
    <r>
      <t xml:space="preserve">Фирменные пельмени с телятиной </t>
    </r>
    <r>
      <rPr>
        <sz val="14"/>
        <rFont val="Times New Roman"/>
        <family val="1"/>
        <charset val="204"/>
      </rPr>
      <t xml:space="preserve">/ручная лепка/ </t>
    </r>
    <r>
      <rPr>
        <sz val="16"/>
        <rFont val="Times New Roman"/>
        <family val="1"/>
        <charset val="204"/>
      </rPr>
      <t>со сметаной</t>
    </r>
  </si>
  <si>
    <r>
      <t xml:space="preserve">Салат "Греческий" </t>
    </r>
    <r>
      <rPr>
        <sz val="14"/>
        <rFont val="Times New Roman"/>
        <family val="1"/>
        <charset val="204"/>
      </rPr>
      <t>(помидор,огурец,брынза,маслины, растит. масло)</t>
    </r>
  </si>
  <si>
    <t>Салат из белокочанной капусты со свежим огурцом и маслом</t>
  </si>
  <si>
    <r>
      <t xml:space="preserve">Салат из краснокочанной капусты с яблоком </t>
    </r>
    <r>
      <rPr>
        <sz val="14"/>
        <rFont val="Times New Roman"/>
        <family val="1"/>
        <charset val="204"/>
      </rPr>
      <t>(масло)</t>
    </r>
  </si>
  <si>
    <r>
      <t xml:space="preserve">Ароматный плов с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</si>
  <si>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</si>
  <si>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</si>
  <si>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</si>
  <si>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Люля-Кебаб с маринованным луком и соусом</t>
    </r>
    <r>
      <rPr>
        <sz val="14"/>
        <rFont val="Times New Roman"/>
        <family val="1"/>
        <charset val="204"/>
      </rPr>
      <t xml:space="preserve"> (говядина)</t>
    </r>
  </si>
  <si>
    <t>Оладьи из кабачков с чесноком</t>
  </si>
  <si>
    <t>Суп "Харчо"с кинзой на говяжьем бульоне</t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</si>
  <si>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</si>
  <si>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</si>
  <si>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</si>
  <si>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t>Сарделька с солянкой капустной с грибами (110/200гр)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</si>
  <si>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</si>
  <si>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</si>
  <si>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</si>
  <si>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</si>
  <si>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</si>
  <si>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</si>
  <si>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</si>
  <si>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</si>
  <si>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</si>
  <si>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t>Капуста квашеная с маслом</t>
  </si>
  <si>
    <t>Картофель отварной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</si>
  <si>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</si>
  <si>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</si>
  <si>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Перец фаршированный овощами и грибами в томатном соусе </t>
    </r>
    <r>
      <rPr>
        <sz val="10"/>
        <rFont val="Times New Roman"/>
        <family val="1"/>
        <charset val="204"/>
      </rPr>
      <t>(рис,томаты,грибы,лук,морковь,чеснок,зелень)</t>
    </r>
  </si>
  <si>
    <t>Сарделька с картофельным пюре (110/130гр)</t>
  </si>
  <si>
    <t>Вареники с картофелем, грибами и луком /ручная лепка/</t>
  </si>
  <si>
    <r>
      <t>Салат"Фаворит"</t>
    </r>
    <r>
      <rPr>
        <sz val="14"/>
        <rFont val="Times New Roman"/>
        <family val="1"/>
        <charset val="204"/>
      </rPr>
      <t xml:space="preserve"> /язык, ветчина,картофель, яйцо, сол огур, жар грибы, орехи, май./</t>
    </r>
  </si>
  <si>
    <t xml:space="preserve">Манты с тыквой (тыква, репчатый лук)  /ручная лепка/ </t>
  </si>
  <si>
    <t>Рулетики из баклажан с брынзой, кинзой, орехом</t>
  </si>
  <si>
    <r>
      <t xml:space="preserve">Бефстроганов из печени в сметанном соусе </t>
    </r>
    <r>
      <rPr>
        <sz val="12"/>
        <rFont val="Times New Roman"/>
        <family val="1"/>
        <charset val="204"/>
      </rPr>
      <t>(говяжья печень)</t>
    </r>
  </si>
  <si>
    <r>
      <t xml:space="preserve">Салат "Шанхай" </t>
    </r>
    <r>
      <rPr>
        <sz val="14"/>
        <rFont val="Times New Roman"/>
        <family val="1"/>
        <charset val="204"/>
      </rPr>
      <t>(пекинская капуста,сладкий перец,огурцы,помидоры,кунжутное масло)</t>
    </r>
  </si>
  <si>
    <t>25шт</t>
  </si>
  <si>
    <r>
      <t>Блинная стопка</t>
    </r>
    <r>
      <rPr>
        <sz val="14"/>
        <rFont val="Times New Roman"/>
        <family val="1"/>
        <charset val="204"/>
      </rPr>
      <t xml:space="preserve"> (блины</t>
    </r>
    <r>
      <rPr>
        <sz val="16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молоко, яйцо, масло растительное, мука, сахар, соль, масло сливочное</t>
    </r>
    <r>
      <rPr>
        <sz val="16"/>
        <rFont val="Times New Roman"/>
        <family val="1"/>
        <charset val="204"/>
      </rPr>
      <t>)</t>
    </r>
  </si>
  <si>
    <r>
      <t xml:space="preserve">Шашлык из курицы на мангале в лаваше + </t>
    </r>
    <r>
      <rPr>
        <sz val="14"/>
        <rFont val="Times New Roman"/>
        <family val="1"/>
        <charset val="204"/>
      </rPr>
      <t>(свежие овощи, лук, соус) (160/20/20)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</si>
  <si>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 xml:space="preserve"> (свежие овощи, лук, соус) (160/20/20)</t>
    </r>
    <r>
      <rPr>
        <sz val="12"/>
        <rFont val="Times New Roman"/>
        <family val="1"/>
        <charset val="204"/>
      </rPr>
      <t xml:space="preserve"> </t>
    </r>
  </si>
  <si>
    <r>
      <t>Стейк из сёмги гриль со свежими овощами и соусом тар-тар</t>
    </r>
    <r>
      <rPr>
        <sz val="12"/>
        <rFont val="Times New Roman"/>
        <family val="1"/>
        <charset val="204"/>
      </rPr>
      <t xml:space="preserve"> (100/50/30)/191,2 ккал/0,7 б/19,2ж/4 у/</t>
    </r>
  </si>
  <si>
    <t>Куриная голень в томатно чесночном соусе (2 штуки) + гречка отварная</t>
  </si>
  <si>
    <r>
      <t>Сёмга отварная в рыбном бульоне</t>
    </r>
    <r>
      <rPr>
        <sz val="12"/>
        <rFont val="Times New Roman"/>
        <family val="1"/>
        <charset val="204"/>
      </rPr>
      <t>(100/200)142 ккал/12б/9ж/4у/</t>
    </r>
  </si>
  <si>
    <t>Лососевый /лосось,рис, свежий огурец,лук,майонез./</t>
  </si>
  <si>
    <t>Салат лососевый</t>
  </si>
  <si>
    <t>Бульон  куриный с гренками/36 ккал/</t>
  </si>
  <si>
    <t>Язык говяжий отварной в собственном бульоне(100/200) 231ккал</t>
  </si>
  <si>
    <t>Филе грудки индейки отварное в бульоне(100/200)130ккал</t>
  </si>
  <si>
    <t>Баклажан фаршированный куриной грудкой и грибами/сливки,сыр/ 164 ккал</t>
  </si>
  <si>
    <r>
      <t>Сосиски молочные ЖАРЕНЫЕ ГРИЛЬ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</si>
  <si>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t xml:space="preserve"> </t>
  </si>
  <si>
    <t>Комплекс №1 /Борщ,кур,греч,лососевый,хлеб./</t>
  </si>
  <si>
    <t>Комплекс №2 /Суп,филе инд ,макар,лососевый,хлеб./</t>
  </si>
  <si>
    <r>
      <t xml:space="preserve">Лимон </t>
    </r>
    <r>
      <rPr>
        <sz val="14"/>
        <rFont val="Times New Roman"/>
        <family val="1"/>
        <charset val="204"/>
      </rPr>
      <t>(фрукт)</t>
    </r>
  </si>
  <si>
    <r>
      <t>Сок RIOBA стекло</t>
    </r>
    <r>
      <rPr>
        <sz val="14"/>
        <rFont val="Times New Roman"/>
        <family val="1"/>
        <charset val="204"/>
      </rPr>
      <t xml:space="preserve"> /грейпф,манго,ябл,апл,виш,том,мульти./</t>
    </r>
  </si>
  <si>
    <r>
      <t>Сок "ЛЮБИМЫЙ"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</si>
  <si>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"ЛЮБИМЫЙ" </t>
    </r>
    <r>
      <rPr>
        <sz val="14"/>
        <rFont val="Times New Roman"/>
        <family val="1"/>
        <charset val="204"/>
      </rPr>
      <t>/ябл,апел,мультифрут,томат/</t>
    </r>
  </si>
  <si>
    <t>Имбирь маринованый</t>
  </si>
  <si>
    <t>Аджика домашняя острая "Натрули"</t>
  </si>
  <si>
    <t>Салат "Цезарь" с куриным филе</t>
  </si>
  <si>
    <t xml:space="preserve">Куриная ножка тушеная в томатно чесночном соусе </t>
  </si>
  <si>
    <t>Блинчики со сгущенкой</t>
  </si>
  <si>
    <t>Салат "Цезарь" с сёмгой</t>
  </si>
  <si>
    <t>КОМПЛЕКСНЫЕ ОБЕДЫ           ЦЕНА   200-00 руб</t>
  </si>
  <si>
    <t>Понедельник  06  ДЕКАБРЯ</t>
  </si>
  <si>
    <t>Вторник  07  ДЕКАБРЯ</t>
  </si>
  <si>
    <t xml:space="preserve">Среда  08  ДЕКАБРЯ </t>
  </si>
  <si>
    <t xml:space="preserve">Четверг  09  ДЕКАБРЯ </t>
  </si>
  <si>
    <t xml:space="preserve">Пятница  10  ДЕКАБРЯ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</si>
</sst>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  <xf numFmtId="0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5" borderId="1" xfId="0" applyFont="1" applyFill="1" applyBorder="1" applyAlignment="1">
      <alignment horizontal="left" wrapText="1"/>
    </xf>
    <xf numFmtId="0" fontId="3" fillId="5" borderId="6" xfId="0" applyFont="1" applyFill="1" applyBorder="1"/>
    <xf numFmtId="0" fontId="2" fillId="5" borderId="1" xfId="0" applyFont="1" applyFill="1" applyBorder="1" applyAlignment="1">
      <alignment horizontal="center"/>
    </xf>
    <xf numFmtId="0" fontId="3" fillId="10" borderId="0" xfId="0" applyFont="1" applyFill="1" applyBorder="1"/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" fillId="5" borderId="1" xfId="0" applyFont="1" applyFill="1" applyBorder="1"/>
    <xf numFmtId="0" fontId="2" fillId="5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149"/>
  <sheetViews>
    <sheetView tabSelected="1" view="pageBreakPreview" zoomScale="80" zoomScaleNormal="100" zoomScaleSheetLayoutView="80" workbookViewId="0"/>
  </sheetViews>
  <sheetFormatPr defaultColWidth="9.140625" defaultRowHeight="18" customHeight="1" x14ac:dyDescent="0.25"/>
  <cols>
    <col min="1" max="1" width="4.5703125" style="5" customWidth="1"/>
    <col min="2" max="2" width="117.7109375" style="1" customWidth="1"/>
    <col min="3" max="3" width="10" style="6" customWidth="1"/>
    <col min="4" max="4" width="9" style="6" customWidth="1"/>
    <col min="5" max="9" width="5.7109375" style="6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9" customFormat="1" ht="18" customHeight="1" x14ac:dyDescent="0.3">
      <c r="A1" s="40"/>
      <c r="B1" s="7" t="s">
        <v>393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 x14ac:dyDescent="0.3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 x14ac:dyDescent="0.3">
      <c r="A3" s="40">
        <v>1</v>
      </c>
      <c r="B3" s="17" t="s">
        <v>93</v>
      </c>
      <c r="C3" s="26">
        <v>350</v>
      </c>
      <c r="D3" s="26">
        <v>70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 x14ac:dyDescent="0.3">
      <c r="A4" s="40">
        <v>2</v>
      </c>
      <c r="B4" s="17" t="s">
        <v>327</v>
      </c>
      <c r="C4" s="75">
        <v>350</v>
      </c>
      <c r="D4" s="76">
        <v>100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0.25" x14ac:dyDescent="0.3">
      <c r="A5" s="40">
        <v>3</v>
      </c>
      <c r="B5" s="17" t="s">
        <v>94</v>
      </c>
      <c r="C5" s="26">
        <v>350</v>
      </c>
      <c r="D5" s="26">
        <v>65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8" hidden="1" customHeight="1" x14ac:dyDescent="0.3">
      <c r="A6" s="40"/>
      <c r="B6" s="17"/>
      <c r="C6" s="64"/>
      <c r="D6" s="36"/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21.75" customHeight="1" x14ac:dyDescent="0.3">
      <c r="A7" s="40"/>
      <c r="B7" s="11" t="s">
        <v>1</v>
      </c>
      <c r="C7" s="41"/>
      <c r="D7" s="12"/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 x14ac:dyDescent="0.3">
      <c r="A8" s="40">
        <v>1</v>
      </c>
      <c r="B8" s="31" t="s">
        <v>333</v>
      </c>
      <c r="C8" s="28">
        <v>300</v>
      </c>
      <c r="D8" s="26">
        <v>145</v>
      </c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 x14ac:dyDescent="0.3">
      <c r="A9" s="40">
        <v>2</v>
      </c>
      <c r="B9" s="18" t="s">
        <v>168</v>
      </c>
      <c r="C9" s="18">
        <v>130</v>
      </c>
      <c r="D9" s="18">
        <v>105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0.25" x14ac:dyDescent="0.3">
      <c r="A10" s="40">
        <v>3</v>
      </c>
      <c r="B10" s="17" t="s">
        <v>225</v>
      </c>
      <c r="C10" s="18">
        <v>130</v>
      </c>
      <c r="D10" s="18">
        <v>95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18" customHeight="1" x14ac:dyDescent="0.3">
      <c r="A11" s="40">
        <v>4</v>
      </c>
      <c r="B11" s="48" t="s">
        <v>389</v>
      </c>
      <c r="C11" s="48">
        <v>130</v>
      </c>
      <c r="D11" s="48">
        <v>95</v>
      </c>
      <c r="E11" s="48"/>
      <c r="F11" s="48"/>
      <c r="G11" s="48"/>
      <c r="H11" s="48"/>
      <c r="I11" s="48"/>
      <c r="J11" s="15"/>
      <c r="K11" s="15"/>
      <c r="L11" s="2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 x14ac:dyDescent="0.3">
      <c r="A12" s="40">
        <v>5</v>
      </c>
      <c r="B12" s="33" t="s">
        <v>235</v>
      </c>
      <c r="C12" s="18">
        <v>100</v>
      </c>
      <c r="D12" s="18">
        <v>100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 x14ac:dyDescent="0.3">
      <c r="A13" s="40">
        <v>6</v>
      </c>
      <c r="B13" s="31" t="s">
        <v>226</v>
      </c>
      <c r="C13" s="28">
        <v>250</v>
      </c>
      <c r="D13" s="26">
        <v>140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 x14ac:dyDescent="0.3">
      <c r="A14" s="40">
        <v>7</v>
      </c>
      <c r="B14" s="31" t="s">
        <v>227</v>
      </c>
      <c r="C14" s="28">
        <v>200</v>
      </c>
      <c r="D14" s="26">
        <v>110</v>
      </c>
      <c r="E14" s="48"/>
      <c r="F14" s="48"/>
      <c r="G14" s="48"/>
      <c r="H14" s="48"/>
      <c r="I14" s="4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 x14ac:dyDescent="0.3">
      <c r="A15" s="40">
        <v>8</v>
      </c>
      <c r="B15" s="18" t="s">
        <v>228</v>
      </c>
      <c r="C15" s="18">
        <v>150</v>
      </c>
      <c r="D15" s="18">
        <v>95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 x14ac:dyDescent="0.3">
      <c r="A16" s="40">
        <v>9</v>
      </c>
      <c r="B16" s="33" t="s">
        <v>234</v>
      </c>
      <c r="C16" s="30">
        <v>150</v>
      </c>
      <c r="D16" s="30">
        <v>90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 x14ac:dyDescent="0.3">
      <c r="A17" s="40">
        <v>10</v>
      </c>
      <c r="B17" s="18" t="s">
        <v>229</v>
      </c>
      <c r="C17" s="30">
        <v>130</v>
      </c>
      <c r="D17" s="30">
        <v>105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 x14ac:dyDescent="0.3">
      <c r="A18" s="40">
        <v>11</v>
      </c>
      <c r="B18" s="34" t="s">
        <v>214</v>
      </c>
      <c r="C18" s="26">
        <v>150</v>
      </c>
      <c r="D18" s="26">
        <v>95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 x14ac:dyDescent="0.3">
      <c r="A19" s="40">
        <v>12</v>
      </c>
      <c r="B19" s="29" t="s">
        <v>26</v>
      </c>
      <c r="C19" s="30" t="s">
        <v>6</v>
      </c>
      <c r="D19" s="30">
        <v>95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 x14ac:dyDescent="0.3">
      <c r="A20" s="40">
        <v>13</v>
      </c>
      <c r="B20" s="31" t="s">
        <v>27</v>
      </c>
      <c r="C20" s="28">
        <v>250</v>
      </c>
      <c r="D20" s="26">
        <v>105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 x14ac:dyDescent="0.3">
      <c r="A21" s="40">
        <v>14</v>
      </c>
      <c r="B21" s="27" t="s">
        <v>24</v>
      </c>
      <c r="C21" s="28" t="s">
        <v>25</v>
      </c>
      <c r="D21" s="26">
        <v>200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 x14ac:dyDescent="0.3">
      <c r="A22" s="40">
        <v>15</v>
      </c>
      <c r="B22" s="27" t="s">
        <v>367</v>
      </c>
      <c r="C22" s="28">
        <v>200</v>
      </c>
      <c r="D22" s="26">
        <v>200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8" customHeight="1" x14ac:dyDescent="0.3">
      <c r="A23" s="40">
        <v>16</v>
      </c>
      <c r="B23" s="27" t="s">
        <v>368</v>
      </c>
      <c r="C23" s="28">
        <v>200</v>
      </c>
      <c r="D23" s="26">
        <v>200</v>
      </c>
      <c r="E23" s="48"/>
      <c r="F23" s="48"/>
      <c r="G23" s="48"/>
      <c r="H23" s="48"/>
      <c r="I23" s="4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9.7" customHeight="1" x14ac:dyDescent="0.3">
      <c r="A24" s="40">
        <v>17</v>
      </c>
      <c r="B24" s="34" t="s">
        <v>230</v>
      </c>
      <c r="C24" s="30">
        <v>200</v>
      </c>
      <c r="D24" s="30">
        <v>60</v>
      </c>
      <c r="E24" s="48"/>
      <c r="F24" s="48"/>
      <c r="G24" s="48"/>
      <c r="H24" s="48"/>
      <c r="I24" s="48"/>
      <c r="J24" s="15"/>
      <c r="K24" s="19"/>
      <c r="L24" s="19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 x14ac:dyDescent="0.3">
      <c r="A25" s="40">
        <v>18</v>
      </c>
      <c r="B25" s="34" t="s">
        <v>11</v>
      </c>
      <c r="C25" s="30">
        <v>250</v>
      </c>
      <c r="D25" s="30">
        <v>60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 x14ac:dyDescent="0.3">
      <c r="A26" s="40">
        <v>19</v>
      </c>
      <c r="B26" s="27" t="s">
        <v>231</v>
      </c>
      <c r="C26" s="28" t="s">
        <v>6</v>
      </c>
      <c r="D26" s="26">
        <v>85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 x14ac:dyDescent="0.3">
      <c r="A27" s="40">
        <v>20</v>
      </c>
      <c r="B27" s="27" t="s">
        <v>232</v>
      </c>
      <c r="C27" s="28" t="s">
        <v>6</v>
      </c>
      <c r="D27" s="26">
        <v>40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149999999999999" customHeight="1" x14ac:dyDescent="0.3">
      <c r="A28" s="40">
        <v>21</v>
      </c>
      <c r="B28" s="78" t="s">
        <v>343</v>
      </c>
      <c r="C28" s="64">
        <v>310</v>
      </c>
      <c r="D28" s="36">
        <v>120</v>
      </c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9.149999999999999" customHeight="1" x14ac:dyDescent="0.3">
      <c r="A29" s="77">
        <v>22</v>
      </c>
      <c r="B29" s="78" t="s">
        <v>369</v>
      </c>
      <c r="C29" s="64">
        <v>180</v>
      </c>
      <c r="D29" s="36">
        <v>350</v>
      </c>
      <c r="E29" s="48"/>
      <c r="F29" s="48"/>
      <c r="G29" s="48"/>
      <c r="H29" s="48"/>
      <c r="I29" s="48"/>
      <c r="J29" s="15"/>
      <c r="K29" s="19"/>
      <c r="L29" s="19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8" customHeight="1" x14ac:dyDescent="0.3">
      <c r="A30" s="40"/>
      <c r="B30" s="11" t="s">
        <v>7</v>
      </c>
      <c r="C30" s="41"/>
      <c r="D30" s="12"/>
      <c r="E30" s="48"/>
      <c r="F30" s="48"/>
      <c r="G30" s="48"/>
      <c r="H30" s="48"/>
      <c r="I30" s="4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9.7" customHeight="1" x14ac:dyDescent="0.3">
      <c r="A31" s="40">
        <v>1</v>
      </c>
      <c r="B31" s="34" t="s">
        <v>95</v>
      </c>
      <c r="C31" s="30">
        <v>350</v>
      </c>
      <c r="D31" s="26">
        <v>60</v>
      </c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19.7" customHeight="1" x14ac:dyDescent="0.3">
      <c r="A32" s="40">
        <v>2</v>
      </c>
      <c r="B32" s="34" t="s">
        <v>171</v>
      </c>
      <c r="C32" s="26">
        <v>150</v>
      </c>
      <c r="D32" s="26">
        <v>65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18.399999999999999" customHeight="1" x14ac:dyDescent="0.3">
      <c r="A33" s="40">
        <v>3</v>
      </c>
      <c r="B33" s="34" t="s">
        <v>338</v>
      </c>
      <c r="C33" s="28" t="s">
        <v>6</v>
      </c>
      <c r="D33" s="26">
        <v>65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21.2" customHeight="1" x14ac:dyDescent="0.3">
      <c r="A34" s="40">
        <v>4</v>
      </c>
      <c r="B34" s="34" t="s">
        <v>233</v>
      </c>
      <c r="C34" s="26">
        <v>200</v>
      </c>
      <c r="D34" s="26">
        <v>50</v>
      </c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18" customHeight="1" x14ac:dyDescent="0.3">
      <c r="A35" s="40">
        <v>5</v>
      </c>
      <c r="B35" s="34" t="s">
        <v>197</v>
      </c>
      <c r="C35" s="28">
        <v>150</v>
      </c>
      <c r="D35" s="26">
        <v>55</v>
      </c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 x14ac:dyDescent="0.3">
      <c r="A36" s="40"/>
      <c r="B36" s="11" t="s">
        <v>29</v>
      </c>
      <c r="C36" s="41"/>
      <c r="D36" s="12"/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 x14ac:dyDescent="0.3">
      <c r="A37" s="42">
        <v>1</v>
      </c>
      <c r="B37" s="31" t="s">
        <v>30</v>
      </c>
      <c r="C37" s="30">
        <v>350</v>
      </c>
      <c r="D37" s="30">
        <v>60</v>
      </c>
      <c r="E37" s="48"/>
      <c r="F37" s="48"/>
      <c r="G37" s="48"/>
      <c r="H37" s="48"/>
      <c r="I37" s="4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 x14ac:dyDescent="0.3">
      <c r="A38" s="42">
        <v>2</v>
      </c>
      <c r="B38" s="31" t="s">
        <v>192</v>
      </c>
      <c r="C38" s="30">
        <v>100</v>
      </c>
      <c r="D38" s="30">
        <v>100</v>
      </c>
      <c r="E38" s="48"/>
      <c r="F38" s="48"/>
      <c r="G38" s="48"/>
      <c r="H38" s="48"/>
      <c r="I38" s="48"/>
      <c r="J38" s="15"/>
      <c r="K38" s="15"/>
      <c r="L38" s="15"/>
      <c r="M38" s="15"/>
      <c r="N38" s="14"/>
      <c r="O38" s="14"/>
      <c r="P38" s="14"/>
      <c r="Q38" s="14"/>
      <c r="R38" s="14"/>
      <c r="S38" s="14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 x14ac:dyDescent="0.3">
      <c r="A39" s="42">
        <v>3</v>
      </c>
      <c r="B39" s="35" t="s">
        <v>193</v>
      </c>
      <c r="C39" s="36">
        <v>100</v>
      </c>
      <c r="D39" s="36">
        <v>95</v>
      </c>
      <c r="E39" s="48"/>
      <c r="F39" s="48"/>
      <c r="G39" s="48"/>
      <c r="H39" s="48"/>
      <c r="I39" s="4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 x14ac:dyDescent="0.3">
      <c r="A40" s="42">
        <v>4</v>
      </c>
      <c r="B40" s="35" t="s">
        <v>371</v>
      </c>
      <c r="C40" s="36">
        <v>300</v>
      </c>
      <c r="D40" s="36">
        <v>330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 x14ac:dyDescent="0.3">
      <c r="A41" s="42">
        <v>5</v>
      </c>
      <c r="B41" s="35" t="s">
        <v>375</v>
      </c>
      <c r="C41" s="36">
        <v>300</v>
      </c>
      <c r="D41" s="36">
        <v>195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 x14ac:dyDescent="0.3">
      <c r="A42" s="42">
        <v>6</v>
      </c>
      <c r="B42" s="35" t="s">
        <v>376</v>
      </c>
      <c r="C42" s="36">
        <v>300</v>
      </c>
      <c r="D42" s="36">
        <v>135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 x14ac:dyDescent="0.3">
      <c r="A43" s="40"/>
      <c r="B43" s="11" t="s">
        <v>2</v>
      </c>
      <c r="C43" s="41"/>
      <c r="D43" s="12"/>
      <c r="E43" s="48"/>
      <c r="F43" s="48"/>
      <c r="G43" s="48"/>
      <c r="H43" s="48"/>
      <c r="I43" s="4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 x14ac:dyDescent="0.3">
      <c r="A44" s="40">
        <v>1</v>
      </c>
      <c r="B44" s="17" t="s">
        <v>28</v>
      </c>
      <c r="C44" s="26">
        <v>150</v>
      </c>
      <c r="D44" s="26">
        <v>30</v>
      </c>
      <c r="E44" s="48"/>
      <c r="F44" s="48"/>
      <c r="G44" s="48"/>
      <c r="H44" s="48"/>
      <c r="I44" s="48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 x14ac:dyDescent="0.3">
      <c r="A45" s="40">
        <v>2</v>
      </c>
      <c r="B45" s="18" t="s">
        <v>123</v>
      </c>
      <c r="C45" s="30">
        <v>130</v>
      </c>
      <c r="D45" s="30">
        <v>45</v>
      </c>
      <c r="E45" s="48"/>
      <c r="F45" s="48"/>
      <c r="G45" s="48"/>
      <c r="H45" s="48"/>
      <c r="I45" s="4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18" customHeight="1" x14ac:dyDescent="0.3">
      <c r="A46" s="40">
        <v>3</v>
      </c>
      <c r="B46" s="17" t="s">
        <v>155</v>
      </c>
      <c r="C46" s="26">
        <v>150</v>
      </c>
      <c r="D46" s="26">
        <v>30</v>
      </c>
      <c r="E46" s="48"/>
      <c r="F46" s="48"/>
      <c r="G46" s="48"/>
      <c r="H46" s="48"/>
      <c r="I46" s="4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18" customHeight="1" x14ac:dyDescent="0.3">
      <c r="A47" s="40">
        <v>4</v>
      </c>
      <c r="B47" s="17" t="s">
        <v>79</v>
      </c>
      <c r="C47" s="26">
        <v>150</v>
      </c>
      <c r="D47" s="26">
        <v>30</v>
      </c>
      <c r="E47" s="48"/>
      <c r="F47" s="48"/>
      <c r="G47" s="48"/>
      <c r="H47" s="48"/>
      <c r="I47" s="48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18" customHeight="1" x14ac:dyDescent="0.3">
      <c r="A48" s="40">
        <v>5</v>
      </c>
      <c r="B48" s="17" t="s">
        <v>158</v>
      </c>
      <c r="C48" s="26">
        <v>150</v>
      </c>
      <c r="D48" s="26">
        <v>40</v>
      </c>
      <c r="E48" s="48"/>
      <c r="F48" s="48"/>
      <c r="G48" s="48"/>
      <c r="H48" s="48"/>
      <c r="I48" s="48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18" customHeight="1" x14ac:dyDescent="0.3">
      <c r="A49" s="40">
        <v>6</v>
      </c>
      <c r="B49" s="31" t="s">
        <v>172</v>
      </c>
      <c r="C49" s="30">
        <v>130</v>
      </c>
      <c r="D49" s="26">
        <v>55</v>
      </c>
      <c r="E49" s="48"/>
      <c r="F49" s="48"/>
      <c r="G49" s="48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20.25" x14ac:dyDescent="0.3">
      <c r="A50" s="40"/>
      <c r="B50" s="11" t="s">
        <v>74</v>
      </c>
      <c r="C50" s="41"/>
      <c r="D50" s="12"/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0.25" x14ac:dyDescent="0.3">
      <c r="A51" s="40">
        <v>1</v>
      </c>
      <c r="B51" s="18" t="s">
        <v>222</v>
      </c>
      <c r="C51" s="26">
        <v>130</v>
      </c>
      <c r="D51" s="26">
        <v>45</v>
      </c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0.25" x14ac:dyDescent="0.3">
      <c r="A52" s="40">
        <v>2</v>
      </c>
      <c r="B52" s="31" t="s">
        <v>362</v>
      </c>
      <c r="C52" s="26">
        <v>120</v>
      </c>
      <c r="D52" s="26">
        <v>75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0.25" x14ac:dyDescent="0.3">
      <c r="A53" s="40">
        <v>3</v>
      </c>
      <c r="B53" s="18" t="s">
        <v>221</v>
      </c>
      <c r="C53" s="26">
        <v>130</v>
      </c>
      <c r="D53" s="26">
        <v>65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0.25" x14ac:dyDescent="0.3">
      <c r="A54" s="40">
        <v>4</v>
      </c>
      <c r="B54" s="17" t="s">
        <v>141</v>
      </c>
      <c r="C54" s="26">
        <v>130</v>
      </c>
      <c r="D54" s="26">
        <v>40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0.25" x14ac:dyDescent="0.3">
      <c r="A55" s="40">
        <v>5</v>
      </c>
      <c r="B55" s="31" t="s">
        <v>342</v>
      </c>
      <c r="C55" s="26">
        <v>130</v>
      </c>
      <c r="D55" s="26">
        <v>80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0.25" x14ac:dyDescent="0.3">
      <c r="A56" s="40">
        <v>6</v>
      </c>
      <c r="B56" s="34" t="s">
        <v>220</v>
      </c>
      <c r="C56" s="30">
        <v>130</v>
      </c>
      <c r="D56" s="26">
        <v>50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1.75" customHeight="1" x14ac:dyDescent="0.3">
      <c r="A57" s="40">
        <v>7</v>
      </c>
      <c r="B57" s="17" t="s">
        <v>219</v>
      </c>
      <c r="C57" s="26">
        <v>130</v>
      </c>
      <c r="D57" s="26">
        <v>50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0.25" x14ac:dyDescent="0.3">
      <c r="A58" s="40">
        <v>8</v>
      </c>
      <c r="B58" s="34" t="s">
        <v>223</v>
      </c>
      <c r="C58" s="30">
        <v>130</v>
      </c>
      <c r="D58" s="30">
        <v>70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2.5" customHeight="1" x14ac:dyDescent="0.3">
      <c r="A59" s="40">
        <v>10</v>
      </c>
      <c r="B59" s="34" t="s">
        <v>224</v>
      </c>
      <c r="C59" s="30">
        <v>130</v>
      </c>
      <c r="D59" s="30">
        <v>60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2.5" customHeight="1" x14ac:dyDescent="0.3">
      <c r="A60" s="77">
        <v>11</v>
      </c>
      <c r="B60" s="35" t="s">
        <v>372</v>
      </c>
      <c r="C60" s="36">
        <v>130</v>
      </c>
      <c r="D60" s="36">
        <v>55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1.75" customHeight="1" x14ac:dyDescent="0.3">
      <c r="A61" s="40">
        <v>12</v>
      </c>
      <c r="B61" s="17" t="s">
        <v>388</v>
      </c>
      <c r="C61" s="26">
        <v>130</v>
      </c>
      <c r="D61" s="26">
        <v>65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1.75" customHeight="1" x14ac:dyDescent="0.3">
      <c r="A62" s="40">
        <v>13</v>
      </c>
      <c r="B62" s="18" t="s">
        <v>203</v>
      </c>
      <c r="C62" s="26">
        <v>130</v>
      </c>
      <c r="D62" s="26">
        <v>50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1.75" customHeight="1" x14ac:dyDescent="0.3">
      <c r="A63" s="40">
        <v>14</v>
      </c>
      <c r="B63" s="18" t="s">
        <v>218</v>
      </c>
      <c r="C63" s="26">
        <v>130</v>
      </c>
      <c r="D63" s="26">
        <v>60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1.75" customHeight="1" x14ac:dyDescent="0.3">
      <c r="A64" s="40">
        <v>15</v>
      </c>
      <c r="B64" s="29" t="s">
        <v>8</v>
      </c>
      <c r="C64" s="30">
        <v>120</v>
      </c>
      <c r="D64" s="26">
        <v>40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0.45" customHeight="1" x14ac:dyDescent="0.3">
      <c r="A65" s="40">
        <v>16</v>
      </c>
      <c r="B65" s="29" t="s">
        <v>346</v>
      </c>
      <c r="C65" s="30">
        <v>130</v>
      </c>
      <c r="D65" s="26">
        <v>40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0.45" customHeight="1" x14ac:dyDescent="0.3">
      <c r="A66" s="43">
        <v>17</v>
      </c>
      <c r="B66" s="27" t="s">
        <v>347</v>
      </c>
      <c r="C66" s="26">
        <v>120</v>
      </c>
      <c r="D66" s="26">
        <v>40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1.2" customHeight="1" x14ac:dyDescent="0.3">
      <c r="A67" s="40">
        <v>18</v>
      </c>
      <c r="B67" s="27" t="s">
        <v>348</v>
      </c>
      <c r="C67" s="26">
        <v>110</v>
      </c>
      <c r="D67" s="26">
        <v>40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16" customFormat="1" ht="21.2" customHeight="1" x14ac:dyDescent="0.3">
      <c r="A68" s="10">
        <v>19</v>
      </c>
      <c r="B68" s="29" t="s">
        <v>68</v>
      </c>
      <c r="C68" s="30">
        <v>120</v>
      </c>
      <c r="D68" s="26">
        <v>40</v>
      </c>
      <c r="E68" s="48"/>
      <c r="F68" s="48"/>
      <c r="G68" s="48"/>
      <c r="H68" s="48"/>
      <c r="I68" s="48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69" spans="1:104" s="16" customFormat="1" ht="21.2" customHeight="1" x14ac:dyDescent="0.3">
      <c r="A69" s="10">
        <v>20</v>
      </c>
      <c r="B69" s="27" t="s">
        <v>355</v>
      </c>
      <c r="C69" s="26">
        <v>100</v>
      </c>
      <c r="D69" s="26">
        <v>40</v>
      </c>
      <c r="E69" s="48"/>
      <c r="F69" s="48"/>
      <c r="G69" s="48"/>
      <c r="H69" s="48"/>
      <c r="I69" s="48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</row>
    <row r="70" spans="1:104" s="16" customFormat="1" ht="21.2" customHeight="1" x14ac:dyDescent="0.3">
      <c r="A70" s="10">
        <v>21</v>
      </c>
      <c r="B70" s="31" t="s">
        <v>334</v>
      </c>
      <c r="C70" s="26">
        <v>130</v>
      </c>
      <c r="D70" s="26">
        <v>40</v>
      </c>
      <c r="E70" s="48"/>
      <c r="F70" s="48"/>
      <c r="G70" s="48"/>
      <c r="H70" s="48"/>
      <c r="I70" s="48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</row>
    <row r="71" spans="1:104" s="16" customFormat="1" ht="21.2" customHeight="1" x14ac:dyDescent="0.3">
      <c r="A71" s="10">
        <v>22</v>
      </c>
      <c r="B71" s="31" t="s">
        <v>208</v>
      </c>
      <c r="C71" s="26">
        <v>90</v>
      </c>
      <c r="D71" s="26">
        <v>85</v>
      </c>
      <c r="E71" s="48"/>
      <c r="F71" s="48"/>
      <c r="G71" s="48"/>
      <c r="H71" s="48"/>
      <c r="I71" s="48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</row>
    <row r="72" spans="1:104" s="16" customFormat="1" ht="21.2" customHeight="1" x14ac:dyDescent="0.3">
      <c r="A72" s="10">
        <v>23</v>
      </c>
      <c r="B72" s="34" t="s">
        <v>87</v>
      </c>
      <c r="C72" s="30">
        <v>130</v>
      </c>
      <c r="D72" s="26">
        <v>45</v>
      </c>
      <c r="E72" s="48"/>
      <c r="F72" s="48"/>
      <c r="G72" s="48"/>
      <c r="H72" s="48"/>
      <c r="I72" s="48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</row>
    <row r="73" spans="1:104" s="22" customFormat="1" ht="20.45" customHeight="1" x14ac:dyDescent="0.3">
      <c r="A73" s="10">
        <v>24</v>
      </c>
      <c r="B73" s="34" t="s">
        <v>335</v>
      </c>
      <c r="C73" s="30">
        <v>130</v>
      </c>
      <c r="D73" s="26">
        <v>55</v>
      </c>
      <c r="E73" s="49"/>
      <c r="F73" s="49"/>
      <c r="G73" s="49"/>
      <c r="H73" s="49"/>
      <c r="I73" s="4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</row>
    <row r="74" spans="1:104" s="47" customFormat="1" ht="20.25" x14ac:dyDescent="0.3">
      <c r="A74" s="10">
        <v>25</v>
      </c>
      <c r="B74" s="34" t="s">
        <v>336</v>
      </c>
      <c r="C74" s="30">
        <v>130</v>
      </c>
      <c r="D74" s="26">
        <v>55</v>
      </c>
      <c r="E74" s="48"/>
      <c r="F74" s="48"/>
      <c r="G74" s="48"/>
      <c r="H74" s="48"/>
      <c r="I74" s="48"/>
      <c r="J74" s="50"/>
      <c r="K74" s="51"/>
      <c r="L74" s="51"/>
      <c r="M74" s="51"/>
      <c r="N74" s="51"/>
      <c r="O74" s="50"/>
      <c r="P74" s="50"/>
      <c r="Q74" s="50"/>
      <c r="R74" s="52"/>
      <c r="S74" s="50"/>
      <c r="T74" s="53"/>
      <c r="U74" s="50"/>
      <c r="V74" s="50"/>
      <c r="W74" s="50"/>
      <c r="X74" s="50"/>
      <c r="Y74" s="50"/>
      <c r="Z74" s="50"/>
      <c r="AA74" s="51"/>
      <c r="AB74" s="51"/>
      <c r="AC74" s="51"/>
      <c r="AD74" s="51"/>
      <c r="AE74" s="51"/>
      <c r="AF74" s="50"/>
      <c r="AG74" s="51"/>
      <c r="AH74" s="51"/>
      <c r="AI74" s="52"/>
      <c r="AJ74" s="50"/>
      <c r="AK74" s="50"/>
      <c r="AL74" s="50"/>
      <c r="AM74" s="51"/>
      <c r="AN74" s="50"/>
      <c r="AO74" s="51"/>
      <c r="AP74" s="53"/>
      <c r="AQ74" s="51"/>
      <c r="AR74" s="50"/>
      <c r="AS74" s="53"/>
      <c r="AT74" s="51"/>
      <c r="AU74" s="51"/>
      <c r="AV74" s="53"/>
      <c r="AW74" s="51"/>
      <c r="AX74" s="51"/>
      <c r="AY74" s="51"/>
      <c r="AZ74" s="53"/>
      <c r="BA74" s="51"/>
      <c r="BB74" s="51"/>
      <c r="BC74" s="50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4">
        <f>SUM(E74:BP74)</f>
        <v>0</v>
      </c>
      <c r="BR74" s="54">
        <f>BQ74*D75</f>
        <v>0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04" s="22" customFormat="1" ht="20.45" customHeight="1" x14ac:dyDescent="0.3">
      <c r="A75" s="10">
        <v>26</v>
      </c>
      <c r="B75" s="34" t="s">
        <v>147</v>
      </c>
      <c r="C75" s="30">
        <v>100</v>
      </c>
      <c r="D75" s="26">
        <v>50</v>
      </c>
      <c r="E75" s="49"/>
      <c r="F75" s="49"/>
      <c r="G75" s="49"/>
      <c r="H75" s="49"/>
      <c r="I75" s="49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</row>
    <row r="76" spans="1:104" s="47" customFormat="1" ht="20.25" x14ac:dyDescent="0.3">
      <c r="A76" s="43"/>
      <c r="B76" s="11" t="s">
        <v>32</v>
      </c>
      <c r="C76" s="12"/>
      <c r="D76" s="12"/>
      <c r="E76" s="48"/>
      <c r="F76" s="48"/>
      <c r="G76" s="48"/>
      <c r="H76" s="48"/>
      <c r="I76" s="48"/>
      <c r="J76" s="50"/>
      <c r="K76" s="51"/>
      <c r="L76" s="51"/>
      <c r="M76" s="51"/>
      <c r="N76" s="51"/>
      <c r="O76" s="50"/>
      <c r="P76" s="50"/>
      <c r="Q76" s="50"/>
      <c r="R76" s="52"/>
      <c r="S76" s="50"/>
      <c r="T76" s="53"/>
      <c r="U76" s="50"/>
      <c r="V76" s="50"/>
      <c r="W76" s="50"/>
      <c r="X76" s="50"/>
      <c r="Y76" s="50"/>
      <c r="Z76" s="50"/>
      <c r="AA76" s="51"/>
      <c r="AB76" s="51"/>
      <c r="AC76" s="51"/>
      <c r="AD76" s="51"/>
      <c r="AE76" s="51"/>
      <c r="AF76" s="50"/>
      <c r="AG76" s="51"/>
      <c r="AH76" s="51"/>
      <c r="AI76" s="52"/>
      <c r="AJ76" s="50"/>
      <c r="AK76" s="50"/>
      <c r="AL76" s="50"/>
      <c r="AM76" s="51"/>
      <c r="AN76" s="50"/>
      <c r="AO76" s="51"/>
      <c r="AP76" s="53"/>
      <c r="AQ76" s="51"/>
      <c r="AR76" s="50"/>
      <c r="AS76" s="53"/>
      <c r="AT76" s="51"/>
      <c r="AU76" s="51"/>
      <c r="AV76" s="53"/>
      <c r="AW76" s="51"/>
      <c r="AX76" s="51"/>
      <c r="AY76" s="51"/>
      <c r="AZ76" s="53"/>
      <c r="BA76" s="51"/>
      <c r="BB76" s="51"/>
      <c r="BC76" s="50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4">
        <f>SUM(E76:BP76)</f>
        <v>0</v>
      </c>
      <c r="BR76" s="54">
        <f>BQ76*D77</f>
        <v>0</v>
      </c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</row>
    <row r="77" spans="1:104" s="47" customFormat="1" ht="20.25" x14ac:dyDescent="0.3">
      <c r="A77" s="43">
        <v>1</v>
      </c>
      <c r="B77" s="33" t="s">
        <v>33</v>
      </c>
      <c r="C77" s="30" t="s">
        <v>9</v>
      </c>
      <c r="D77" s="26">
        <v>60</v>
      </c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>SUM(E77:BP77)</f>
        <v>0</v>
      </c>
      <c r="BR77" s="54">
        <f>BQ77*D78</f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47" customFormat="1" ht="20.25" x14ac:dyDescent="0.3">
      <c r="A78" s="43">
        <v>2</v>
      </c>
      <c r="B78" s="33" t="s">
        <v>183</v>
      </c>
      <c r="C78" s="30" t="s">
        <v>9</v>
      </c>
      <c r="D78" s="26">
        <v>45</v>
      </c>
      <c r="E78" s="48"/>
      <c r="F78" s="48"/>
      <c r="G78" s="48"/>
      <c r="H78" s="48"/>
      <c r="I78" s="48"/>
      <c r="J78" s="50"/>
      <c r="K78" s="51"/>
      <c r="L78" s="51"/>
      <c r="M78" s="51"/>
      <c r="N78" s="51"/>
      <c r="O78" s="50"/>
      <c r="P78" s="50"/>
      <c r="Q78" s="50"/>
      <c r="R78" s="52"/>
      <c r="S78" s="50"/>
      <c r="T78" s="53"/>
      <c r="U78" s="50"/>
      <c r="V78" s="50"/>
      <c r="W78" s="50"/>
      <c r="X78" s="50"/>
      <c r="Y78" s="50"/>
      <c r="Z78" s="50"/>
      <c r="AA78" s="51"/>
      <c r="AB78" s="51"/>
      <c r="AC78" s="51"/>
      <c r="AD78" s="51"/>
      <c r="AE78" s="51"/>
      <c r="AF78" s="50"/>
      <c r="AG78" s="51"/>
      <c r="AH78" s="51"/>
      <c r="AI78" s="52"/>
      <c r="AJ78" s="50"/>
      <c r="AK78" s="50"/>
      <c r="AL78" s="50"/>
      <c r="AM78" s="51"/>
      <c r="AN78" s="50"/>
      <c r="AO78" s="51"/>
      <c r="AP78" s="53"/>
      <c r="AQ78" s="51"/>
      <c r="AR78" s="50"/>
      <c r="AS78" s="53"/>
      <c r="AT78" s="51"/>
      <c r="AU78" s="51"/>
      <c r="AV78" s="53"/>
      <c r="AW78" s="51"/>
      <c r="AX78" s="51"/>
      <c r="AY78" s="51"/>
      <c r="AZ78" s="53"/>
      <c r="BA78" s="51"/>
      <c r="BB78" s="51"/>
      <c r="BC78" s="50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4">
        <f>SUM(E78:BP78)</f>
        <v>0</v>
      </c>
      <c r="BR78" s="54">
        <f>BQ78*D79</f>
        <v>0</v>
      </c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</row>
    <row r="79" spans="1:104" s="47" customFormat="1" ht="20.25" x14ac:dyDescent="0.3">
      <c r="A79" s="43">
        <v>3</v>
      </c>
      <c r="B79" s="33" t="s">
        <v>18</v>
      </c>
      <c r="C79" s="30" t="s">
        <v>9</v>
      </c>
      <c r="D79" s="26">
        <v>40</v>
      </c>
      <c r="E79" s="48"/>
      <c r="F79" s="48"/>
      <c r="G79" s="48"/>
      <c r="H79" s="48"/>
      <c r="I79" s="48"/>
      <c r="J79" s="50"/>
      <c r="K79" s="51"/>
      <c r="L79" s="51"/>
      <c r="M79" s="51"/>
      <c r="N79" s="51"/>
      <c r="O79" s="50"/>
      <c r="P79" s="50"/>
      <c r="Q79" s="50"/>
      <c r="R79" s="52"/>
      <c r="S79" s="50"/>
      <c r="T79" s="53"/>
      <c r="U79" s="50"/>
      <c r="V79" s="50"/>
      <c r="W79" s="50"/>
      <c r="X79" s="50"/>
      <c r="Y79" s="50"/>
      <c r="Z79" s="50"/>
      <c r="AA79" s="51"/>
      <c r="AB79" s="51"/>
      <c r="AC79" s="51"/>
      <c r="AD79" s="51"/>
      <c r="AE79" s="51"/>
      <c r="AF79" s="50"/>
      <c r="AG79" s="51"/>
      <c r="AH79" s="51"/>
      <c r="AI79" s="52"/>
      <c r="AJ79" s="50"/>
      <c r="AK79" s="50"/>
      <c r="AL79" s="50"/>
      <c r="AM79" s="51"/>
      <c r="AN79" s="50"/>
      <c r="AO79" s="51"/>
      <c r="AP79" s="53"/>
      <c r="AQ79" s="51"/>
      <c r="AR79" s="50"/>
      <c r="AS79" s="53"/>
      <c r="AT79" s="51"/>
      <c r="AU79" s="51"/>
      <c r="AV79" s="53"/>
      <c r="AW79" s="51"/>
      <c r="AX79" s="51"/>
      <c r="AY79" s="51"/>
      <c r="AZ79" s="53"/>
      <c r="BA79" s="51"/>
      <c r="BB79" s="51"/>
      <c r="BC79" s="50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4">
        <f>SUM(E79:BP79)</f>
        <v>0</v>
      </c>
      <c r="BR79" s="54">
        <f>BQ79*D80</f>
        <v>0</v>
      </c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</row>
    <row r="80" spans="1:104" s="16" customFormat="1" ht="18.399999999999999" customHeight="1" x14ac:dyDescent="0.3">
      <c r="A80" s="43">
        <v>4</v>
      </c>
      <c r="B80" s="31" t="s">
        <v>255</v>
      </c>
      <c r="C80" s="30" t="s">
        <v>9</v>
      </c>
      <c r="D80" s="26">
        <v>85</v>
      </c>
      <c r="E80" s="48"/>
      <c r="F80" s="48"/>
      <c r="G80" s="48"/>
      <c r="H80" s="48"/>
      <c r="I80" s="48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16" customFormat="1" ht="18.399999999999999" customHeight="1" x14ac:dyDescent="0.3">
      <c r="A81" s="40"/>
      <c r="B81" s="11" t="s">
        <v>75</v>
      </c>
      <c r="C81" s="41"/>
      <c r="D81" s="12"/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9.7" customHeight="1" x14ac:dyDescent="0.3">
      <c r="A82" s="42">
        <v>1</v>
      </c>
      <c r="B82" s="31" t="s">
        <v>366</v>
      </c>
      <c r="C82" s="26" t="s">
        <v>365</v>
      </c>
      <c r="D82" s="30">
        <v>350</v>
      </c>
      <c r="E82" s="48"/>
      <c r="F82" s="48"/>
      <c r="G82" s="48"/>
      <c r="H82" s="48"/>
      <c r="I82" s="48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9.7" customHeight="1" x14ac:dyDescent="0.3">
      <c r="A83" s="42">
        <v>2</v>
      </c>
      <c r="B83" s="31" t="s">
        <v>16</v>
      </c>
      <c r="C83" s="28" t="s">
        <v>6</v>
      </c>
      <c r="D83" s="26">
        <v>65</v>
      </c>
      <c r="E83" s="48"/>
      <c r="F83" s="48"/>
      <c r="G83" s="48"/>
      <c r="H83" s="48"/>
      <c r="I83" s="48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8" customHeight="1" x14ac:dyDescent="0.3">
      <c r="A84" s="42">
        <v>3</v>
      </c>
      <c r="B84" s="31" t="s">
        <v>20</v>
      </c>
      <c r="C84" s="28" t="s">
        <v>6</v>
      </c>
      <c r="D84" s="26">
        <v>65</v>
      </c>
      <c r="E84" s="48"/>
      <c r="F84" s="48"/>
      <c r="G84" s="48"/>
      <c r="H84" s="48"/>
      <c r="I84" s="48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 x14ac:dyDescent="0.3">
      <c r="A85" s="42">
        <v>4</v>
      </c>
      <c r="B85" s="31" t="s">
        <v>390</v>
      </c>
      <c r="C85" s="28" t="s">
        <v>6</v>
      </c>
      <c r="D85" s="26">
        <v>55</v>
      </c>
      <c r="E85" s="48"/>
      <c r="F85" s="48"/>
      <c r="G85" s="48"/>
      <c r="H85" s="48"/>
      <c r="I85" s="48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 x14ac:dyDescent="0.3">
      <c r="A86" s="42">
        <v>5</v>
      </c>
      <c r="B86" s="33" t="s">
        <v>96</v>
      </c>
      <c r="C86" s="28" t="s">
        <v>150</v>
      </c>
      <c r="D86" s="26">
        <v>65</v>
      </c>
      <c r="E86" s="48"/>
      <c r="F86" s="48"/>
      <c r="G86" s="48"/>
      <c r="H86" s="48"/>
      <c r="I86" s="4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 x14ac:dyDescent="0.3">
      <c r="A87" s="43">
        <v>6</v>
      </c>
      <c r="B87" s="33" t="s">
        <v>47</v>
      </c>
      <c r="C87" s="28" t="s">
        <v>150</v>
      </c>
      <c r="D87" s="26">
        <v>65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 x14ac:dyDescent="0.3">
      <c r="A88" s="67">
        <v>7</v>
      </c>
      <c r="B88" s="33" t="s">
        <v>48</v>
      </c>
      <c r="C88" s="28" t="s">
        <v>9</v>
      </c>
      <c r="D88" s="30">
        <v>40</v>
      </c>
      <c r="E88" s="48"/>
      <c r="F88" s="48"/>
      <c r="G88" s="79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 x14ac:dyDescent="0.3">
      <c r="A89" s="67">
        <v>8</v>
      </c>
      <c r="B89" s="27" t="s">
        <v>50</v>
      </c>
      <c r="C89" s="30" t="s">
        <v>9</v>
      </c>
      <c r="D89" s="30">
        <v>40</v>
      </c>
      <c r="E89" s="48"/>
      <c r="F89" s="48"/>
      <c r="G89" s="79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 x14ac:dyDescent="0.3">
      <c r="A90" s="67">
        <v>9</v>
      </c>
      <c r="B90" s="31" t="s">
        <v>63</v>
      </c>
      <c r="C90" s="30" t="s">
        <v>9</v>
      </c>
      <c r="D90" s="30">
        <v>45</v>
      </c>
      <c r="E90" s="48"/>
      <c r="F90" s="48"/>
      <c r="G90" s="79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 x14ac:dyDescent="0.3">
      <c r="A91" s="67">
        <v>10</v>
      </c>
      <c r="B91" s="27" t="s">
        <v>156</v>
      </c>
      <c r="C91" s="30" t="s">
        <v>9</v>
      </c>
      <c r="D91" s="30">
        <v>40</v>
      </c>
      <c r="E91" s="48"/>
      <c r="F91" s="48"/>
      <c r="G91" s="79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 x14ac:dyDescent="0.3">
      <c r="A92" s="67">
        <v>11</v>
      </c>
      <c r="B92" s="31" t="s">
        <v>186</v>
      </c>
      <c r="C92" s="30" t="s">
        <v>9</v>
      </c>
      <c r="D92" s="30">
        <v>40</v>
      </c>
      <c r="E92" s="48"/>
      <c r="F92" s="48"/>
      <c r="G92" s="79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 x14ac:dyDescent="0.3">
      <c r="A93" s="67">
        <v>12</v>
      </c>
      <c r="B93" s="33" t="s">
        <v>49</v>
      </c>
      <c r="C93" s="32" t="s">
        <v>9</v>
      </c>
      <c r="D93" s="30">
        <v>50</v>
      </c>
      <c r="E93" s="48"/>
      <c r="F93" s="48"/>
      <c r="G93" s="79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 x14ac:dyDescent="0.3">
      <c r="A94" s="43">
        <v>13</v>
      </c>
      <c r="B94" s="33" t="s">
        <v>51</v>
      </c>
      <c r="C94" s="32" t="s">
        <v>9</v>
      </c>
      <c r="D94" s="30">
        <v>50</v>
      </c>
      <c r="E94" s="48"/>
      <c r="F94" s="48"/>
      <c r="G94" s="79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 x14ac:dyDescent="0.3">
      <c r="A95" s="43">
        <v>14</v>
      </c>
      <c r="B95" s="34" t="s">
        <v>52</v>
      </c>
      <c r="C95" s="30" t="s">
        <v>9</v>
      </c>
      <c r="D95" s="30">
        <v>25</v>
      </c>
      <c r="E95" s="48"/>
      <c r="F95" s="48"/>
      <c r="G95" s="79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 x14ac:dyDescent="0.3">
      <c r="A96" s="40">
        <v>15</v>
      </c>
      <c r="B96" s="31" t="s">
        <v>54</v>
      </c>
      <c r="C96" s="26" t="s">
        <v>9</v>
      </c>
      <c r="D96" s="30">
        <v>45</v>
      </c>
      <c r="E96" s="48"/>
      <c r="F96" s="48"/>
      <c r="G96" s="79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 x14ac:dyDescent="0.3">
      <c r="A97" s="40">
        <v>16</v>
      </c>
      <c r="B97" s="31" t="s">
        <v>53</v>
      </c>
      <c r="C97" s="30" t="s">
        <v>9</v>
      </c>
      <c r="D97" s="30">
        <v>60</v>
      </c>
      <c r="E97" s="48"/>
      <c r="F97" s="48"/>
      <c r="G97" s="79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 x14ac:dyDescent="0.3">
      <c r="A98" s="67">
        <v>17</v>
      </c>
      <c r="B98" s="31" t="s">
        <v>153</v>
      </c>
      <c r="C98" s="26" t="s">
        <v>9</v>
      </c>
      <c r="D98" s="30">
        <v>55</v>
      </c>
      <c r="E98" s="48"/>
      <c r="F98" s="48"/>
      <c r="G98" s="79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 x14ac:dyDescent="0.3">
      <c r="A99" s="67">
        <v>18</v>
      </c>
      <c r="B99" s="33" t="s">
        <v>213</v>
      </c>
      <c r="C99" s="32" t="s">
        <v>9</v>
      </c>
      <c r="D99" s="30">
        <v>55</v>
      </c>
      <c r="E99" s="48"/>
      <c r="F99" s="48"/>
      <c r="G99" s="79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 x14ac:dyDescent="0.3">
      <c r="A100" s="67">
        <v>19</v>
      </c>
      <c r="B100" s="31" t="s">
        <v>55</v>
      </c>
      <c r="C100" s="30" t="s">
        <v>9</v>
      </c>
      <c r="D100" s="30">
        <v>55</v>
      </c>
      <c r="E100" s="48"/>
      <c r="F100" s="48"/>
      <c r="G100" s="79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 x14ac:dyDescent="0.3">
      <c r="A101" s="67">
        <v>20</v>
      </c>
      <c r="B101" s="31" t="s">
        <v>82</v>
      </c>
      <c r="C101" s="26" t="s">
        <v>9</v>
      </c>
      <c r="D101" s="30">
        <v>50</v>
      </c>
      <c r="E101" s="48"/>
      <c r="F101" s="48"/>
      <c r="G101" s="79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 x14ac:dyDescent="0.3">
      <c r="A102" s="67">
        <v>21</v>
      </c>
      <c r="B102" s="31" t="s">
        <v>83</v>
      </c>
      <c r="C102" s="26" t="s">
        <v>9</v>
      </c>
      <c r="D102" s="30">
        <v>40</v>
      </c>
      <c r="E102" s="48"/>
      <c r="F102" s="48"/>
      <c r="G102" s="79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 x14ac:dyDescent="0.3">
      <c r="A103" s="67">
        <v>22</v>
      </c>
      <c r="B103" s="31" t="s">
        <v>382</v>
      </c>
      <c r="C103" s="26" t="s">
        <v>9</v>
      </c>
      <c r="D103" s="30">
        <v>55</v>
      </c>
      <c r="E103" s="48"/>
      <c r="F103" s="48"/>
      <c r="G103" s="79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 x14ac:dyDescent="0.3">
      <c r="A104" s="67">
        <v>23</v>
      </c>
      <c r="B104" s="31" t="s">
        <v>85</v>
      </c>
      <c r="C104" s="26" t="s">
        <v>9</v>
      </c>
      <c r="D104" s="30">
        <v>45</v>
      </c>
      <c r="E104" s="48"/>
      <c r="F104" s="48"/>
      <c r="G104" s="79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 x14ac:dyDescent="0.3">
      <c r="A105" s="67">
        <v>24</v>
      </c>
      <c r="B105" s="27" t="s">
        <v>69</v>
      </c>
      <c r="C105" s="26" t="s">
        <v>10</v>
      </c>
      <c r="D105" s="30">
        <v>60</v>
      </c>
      <c r="E105" s="48"/>
      <c r="F105" s="48"/>
      <c r="G105" s="48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 x14ac:dyDescent="0.3">
      <c r="A106" s="10">
        <v>25</v>
      </c>
      <c r="B106" s="82" t="s">
        <v>84</v>
      </c>
      <c r="C106" s="83" t="s">
        <v>9</v>
      </c>
      <c r="D106" s="84">
        <v>35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 x14ac:dyDescent="0.3">
      <c r="A107" s="67"/>
      <c r="B107" s="11" t="s">
        <v>161</v>
      </c>
      <c r="C107" s="12"/>
      <c r="D107" s="12"/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 x14ac:dyDescent="0.3">
      <c r="A108" s="67">
        <v>1</v>
      </c>
      <c r="B108" s="31" t="s">
        <v>240</v>
      </c>
      <c r="C108" s="30">
        <v>100</v>
      </c>
      <c r="D108" s="30">
        <v>65</v>
      </c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 x14ac:dyDescent="0.3">
      <c r="A109" s="67">
        <v>2</v>
      </c>
      <c r="B109" s="29" t="s">
        <v>239</v>
      </c>
      <c r="C109" s="30">
        <v>0.28999999999999998</v>
      </c>
      <c r="D109" s="30">
        <v>70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 x14ac:dyDescent="0.3">
      <c r="A110" s="67">
        <v>3</v>
      </c>
      <c r="B110" s="29" t="s">
        <v>151</v>
      </c>
      <c r="C110" s="32">
        <v>0.43</v>
      </c>
      <c r="D110" s="30">
        <v>60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 x14ac:dyDescent="0.3">
      <c r="A111" s="67">
        <v>4</v>
      </c>
      <c r="B111" s="29" t="s">
        <v>35</v>
      </c>
      <c r="C111" s="30">
        <v>0.2</v>
      </c>
      <c r="D111" s="30">
        <v>33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 x14ac:dyDescent="0.3">
      <c r="A112" s="67">
        <v>5</v>
      </c>
      <c r="B112" s="29" t="s">
        <v>38</v>
      </c>
      <c r="C112" s="32" t="s">
        <v>34</v>
      </c>
      <c r="D112" s="30">
        <v>90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 x14ac:dyDescent="0.3">
      <c r="A113" s="67">
        <v>6</v>
      </c>
      <c r="B113" s="29" t="s">
        <v>201</v>
      </c>
      <c r="C113" s="32">
        <v>0.42</v>
      </c>
      <c r="D113" s="30">
        <v>60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 x14ac:dyDescent="0.3">
      <c r="A114" s="67">
        <v>7</v>
      </c>
      <c r="B114" s="29" t="s">
        <v>241</v>
      </c>
      <c r="C114" s="30">
        <v>200</v>
      </c>
      <c r="D114" s="30">
        <v>80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 x14ac:dyDescent="0.3">
      <c r="A115" s="67">
        <v>8</v>
      </c>
      <c r="B115" s="29" t="s">
        <v>237</v>
      </c>
      <c r="C115" s="30">
        <v>100</v>
      </c>
      <c r="D115" s="30">
        <v>80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 x14ac:dyDescent="0.3">
      <c r="A116" s="67">
        <v>9</v>
      </c>
      <c r="B116" s="17" t="s">
        <v>238</v>
      </c>
      <c r="C116" s="17">
        <v>500</v>
      </c>
      <c r="D116" s="17">
        <v>105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 x14ac:dyDescent="0.3">
      <c r="A117" s="67">
        <v>10</v>
      </c>
      <c r="B117" s="34" t="s">
        <v>44</v>
      </c>
      <c r="C117" s="30">
        <v>180</v>
      </c>
      <c r="D117" s="72">
        <v>80</v>
      </c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 x14ac:dyDescent="0.3">
      <c r="A118" s="67">
        <v>11</v>
      </c>
      <c r="B118" s="35" t="s">
        <v>236</v>
      </c>
      <c r="C118" s="36">
        <v>500</v>
      </c>
      <c r="D118" s="36">
        <v>105</v>
      </c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 x14ac:dyDescent="0.3">
      <c r="A119" s="10"/>
      <c r="B119" s="11" t="s">
        <v>3</v>
      </c>
      <c r="C119" s="12"/>
      <c r="D119" s="12"/>
      <c r="E119" s="79"/>
      <c r="F119" s="79"/>
      <c r="G119" s="79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 x14ac:dyDescent="0.3">
      <c r="A120" s="67">
        <v>1</v>
      </c>
      <c r="B120" s="29" t="s">
        <v>198</v>
      </c>
      <c r="C120" s="32">
        <v>0.5</v>
      </c>
      <c r="D120" s="30">
        <v>30</v>
      </c>
      <c r="E120" s="79"/>
      <c r="F120" s="79"/>
      <c r="G120" s="79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 x14ac:dyDescent="0.3">
      <c r="A121" s="67">
        <v>2</v>
      </c>
      <c r="B121" s="29" t="s">
        <v>39</v>
      </c>
      <c r="C121" s="32">
        <v>0.5</v>
      </c>
      <c r="D121" s="30">
        <v>40</v>
      </c>
      <c r="E121" s="79"/>
      <c r="F121" s="79"/>
      <c r="G121" s="79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 x14ac:dyDescent="0.3">
      <c r="A122" s="67">
        <v>3</v>
      </c>
      <c r="B122" s="29" t="s">
        <v>70</v>
      </c>
      <c r="C122" s="32">
        <v>0.5</v>
      </c>
      <c r="D122" s="30">
        <v>55</v>
      </c>
      <c r="E122" s="79"/>
      <c r="F122" s="79"/>
      <c r="G122" s="79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18" customHeight="1" x14ac:dyDescent="0.3">
      <c r="A123" s="67">
        <v>4</v>
      </c>
      <c r="B123" s="29" t="s">
        <v>242</v>
      </c>
      <c r="C123" s="30">
        <v>0.5</v>
      </c>
      <c r="D123" s="30">
        <v>40</v>
      </c>
      <c r="E123" s="79"/>
      <c r="F123" s="79"/>
      <c r="G123" s="79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20.25" x14ac:dyDescent="0.3">
      <c r="A124" s="67">
        <v>5</v>
      </c>
      <c r="B124" s="34" t="s">
        <v>243</v>
      </c>
      <c r="C124" s="32" t="s">
        <v>9</v>
      </c>
      <c r="D124" s="30">
        <v>20</v>
      </c>
      <c r="E124" s="79"/>
      <c r="F124" s="79"/>
      <c r="G124" s="79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19.149999999999999" customHeight="1" x14ac:dyDescent="0.3">
      <c r="A125" s="67">
        <v>6</v>
      </c>
      <c r="B125" s="29" t="s">
        <v>244</v>
      </c>
      <c r="C125" s="26">
        <v>0.5</v>
      </c>
      <c r="D125" s="26">
        <v>50</v>
      </c>
      <c r="E125" s="79"/>
      <c r="F125" s="79"/>
      <c r="G125" s="79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8" customHeight="1" x14ac:dyDescent="0.3">
      <c r="A126" s="67">
        <v>7</v>
      </c>
      <c r="B126" s="29" t="s">
        <v>245</v>
      </c>
      <c r="C126" s="26">
        <v>0.5</v>
      </c>
      <c r="D126" s="26">
        <v>70</v>
      </c>
      <c r="E126" s="79"/>
      <c r="F126" s="79"/>
      <c r="G126" s="79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customHeight="1" x14ac:dyDescent="0.3">
      <c r="A127" s="67">
        <v>10</v>
      </c>
      <c r="B127" s="29" t="s">
        <v>167</v>
      </c>
      <c r="C127" s="30" t="s">
        <v>23</v>
      </c>
      <c r="D127" s="30">
        <v>120</v>
      </c>
      <c r="E127" s="79"/>
      <c r="F127" s="79"/>
      <c r="G127" s="79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customHeight="1" x14ac:dyDescent="0.3">
      <c r="A128" s="67">
        <v>11</v>
      </c>
      <c r="B128" s="29" t="s">
        <v>170</v>
      </c>
      <c r="C128" s="30" t="s">
        <v>23</v>
      </c>
      <c r="D128" s="30">
        <v>130</v>
      </c>
      <c r="E128" s="79"/>
      <c r="F128" s="79"/>
      <c r="G128" s="79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customHeight="1" x14ac:dyDescent="0.3">
      <c r="A129" s="67">
        <v>12</v>
      </c>
      <c r="B129" s="29" t="s">
        <v>383</v>
      </c>
      <c r="C129" s="30">
        <v>0.25</v>
      </c>
      <c r="D129" s="30">
        <v>80</v>
      </c>
      <c r="E129" s="79"/>
      <c r="F129" s="79"/>
      <c r="G129" s="79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 x14ac:dyDescent="0.3">
      <c r="A130" s="67">
        <v>13</v>
      </c>
      <c r="B130" s="29" t="s">
        <v>246</v>
      </c>
      <c r="C130" s="26">
        <v>0.25</v>
      </c>
      <c r="D130" s="26">
        <v>60</v>
      </c>
      <c r="E130" s="79"/>
      <c r="F130" s="79"/>
      <c r="G130" s="79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 x14ac:dyDescent="0.3">
      <c r="A131" s="67">
        <v>14</v>
      </c>
      <c r="B131" s="23" t="s">
        <v>384</v>
      </c>
      <c r="C131" s="26" t="s">
        <v>34</v>
      </c>
      <c r="D131" s="26">
        <v>90</v>
      </c>
      <c r="E131" s="79"/>
      <c r="F131" s="79"/>
      <c r="G131" s="79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 x14ac:dyDescent="0.3">
      <c r="A132" s="67">
        <v>15</v>
      </c>
      <c r="B132" s="29" t="s">
        <v>36</v>
      </c>
      <c r="C132" s="30">
        <v>0.33</v>
      </c>
      <c r="D132" s="30">
        <v>50</v>
      </c>
      <c r="E132" s="79"/>
      <c r="F132" s="79"/>
      <c r="G132" s="79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 x14ac:dyDescent="0.3">
      <c r="A133" s="67">
        <v>16</v>
      </c>
      <c r="B133" s="29" t="s">
        <v>385</v>
      </c>
      <c r="C133" s="30">
        <v>0.2</v>
      </c>
      <c r="D133" s="30">
        <v>30</v>
      </c>
      <c r="E133" s="79"/>
      <c r="F133" s="79"/>
      <c r="G133" s="79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 x14ac:dyDescent="0.3">
      <c r="A134" s="67">
        <v>17</v>
      </c>
      <c r="B134" s="29" t="s">
        <v>37</v>
      </c>
      <c r="C134" s="32">
        <v>1</v>
      </c>
      <c r="D134" s="30">
        <v>40</v>
      </c>
      <c r="E134" s="79"/>
      <c r="F134" s="79"/>
      <c r="G134" s="79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 x14ac:dyDescent="0.3">
      <c r="A135" s="67">
        <v>18</v>
      </c>
      <c r="B135" s="34" t="s">
        <v>78</v>
      </c>
      <c r="C135" s="32">
        <v>0.2</v>
      </c>
      <c r="D135" s="30">
        <v>30</v>
      </c>
      <c r="E135" s="79"/>
      <c r="F135" s="79"/>
      <c r="G135" s="79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 x14ac:dyDescent="0.3">
      <c r="A136" s="67">
        <v>19</v>
      </c>
      <c r="B136" s="29" t="s">
        <v>247</v>
      </c>
      <c r="C136" s="30" t="s">
        <v>9</v>
      </c>
      <c r="D136" s="30">
        <v>7</v>
      </c>
      <c r="E136" s="79"/>
      <c r="F136" s="79"/>
      <c r="G136" s="79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 x14ac:dyDescent="0.3">
      <c r="A137" s="67">
        <v>20</v>
      </c>
      <c r="B137" s="29" t="s">
        <v>248</v>
      </c>
      <c r="C137" s="30" t="s">
        <v>9</v>
      </c>
      <c r="D137" s="30">
        <v>7</v>
      </c>
      <c r="E137" s="79"/>
      <c r="F137" s="79"/>
      <c r="G137" s="79"/>
      <c r="H137" s="48"/>
      <c r="I137" s="4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 x14ac:dyDescent="0.3">
      <c r="A138" s="10"/>
      <c r="B138" s="11" t="s">
        <v>17</v>
      </c>
      <c r="C138" s="12"/>
      <c r="D138" s="12"/>
      <c r="E138" s="79"/>
      <c r="F138" s="79"/>
      <c r="G138" s="79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16" customFormat="1" ht="18" customHeight="1" x14ac:dyDescent="0.3">
      <c r="A139" s="67">
        <v>1</v>
      </c>
      <c r="B139" s="17" t="s">
        <v>81</v>
      </c>
      <c r="C139" s="17">
        <v>40</v>
      </c>
      <c r="D139" s="17">
        <v>15</v>
      </c>
      <c r="E139" s="79"/>
      <c r="F139" s="79"/>
      <c r="G139" s="79"/>
      <c r="H139" s="48"/>
      <c r="I139" s="4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s="16" customFormat="1" ht="18" customHeight="1" x14ac:dyDescent="0.3">
      <c r="A140" s="10">
        <v>2</v>
      </c>
      <c r="B140" s="17" t="s">
        <v>344</v>
      </c>
      <c r="C140" s="17">
        <v>140</v>
      </c>
      <c r="D140" s="17">
        <v>70</v>
      </c>
      <c r="E140" s="79"/>
      <c r="F140" s="79"/>
      <c r="G140" s="79"/>
      <c r="H140" s="36"/>
      <c r="I140" s="36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s="16" customFormat="1" ht="18" customHeight="1" x14ac:dyDescent="0.3">
      <c r="A141" s="10">
        <v>3</v>
      </c>
      <c r="B141" s="17" t="s">
        <v>249</v>
      </c>
      <c r="C141" s="17">
        <v>40</v>
      </c>
      <c r="D141" s="17">
        <v>15</v>
      </c>
      <c r="E141" s="79"/>
      <c r="F141" s="79"/>
      <c r="G141" s="79"/>
      <c r="H141" s="48"/>
      <c r="I141" s="48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</row>
    <row r="142" spans="1:104" s="47" customFormat="1" ht="20.25" x14ac:dyDescent="0.3">
      <c r="A142" s="10">
        <v>4</v>
      </c>
      <c r="B142" s="17" t="s">
        <v>42</v>
      </c>
      <c r="C142" s="17">
        <v>300</v>
      </c>
      <c r="D142" s="17">
        <v>70</v>
      </c>
      <c r="E142" s="79"/>
      <c r="F142" s="79"/>
      <c r="G142" s="79"/>
      <c r="H142" s="48"/>
      <c r="I142" s="48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3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3"/>
      <c r="AQ142" s="51"/>
      <c r="AR142" s="51"/>
      <c r="AS142" s="53"/>
      <c r="AT142" s="51"/>
      <c r="AU142" s="51"/>
      <c r="AV142" s="53"/>
      <c r="AW142" s="51"/>
      <c r="AX142" s="51"/>
      <c r="AY142" s="51"/>
      <c r="AZ142" s="53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4"/>
      <c r="BR142" s="54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3"/>
      <c r="CS142" s="51"/>
      <c r="CT142" s="51"/>
      <c r="CU142" s="51"/>
      <c r="CV142" s="52"/>
      <c r="CW142" s="54"/>
      <c r="CX142" s="54"/>
      <c r="CY142" s="50"/>
      <c r="CZ142" s="50"/>
    </row>
    <row r="143" spans="1:104" s="47" customFormat="1" ht="20.25" x14ac:dyDescent="0.3">
      <c r="A143" s="10">
        <v>5</v>
      </c>
      <c r="B143" s="17" t="s">
        <v>250</v>
      </c>
      <c r="C143" s="17">
        <v>40</v>
      </c>
      <c r="D143" s="17">
        <v>15</v>
      </c>
      <c r="E143" s="79"/>
      <c r="F143" s="79"/>
      <c r="G143" s="79"/>
      <c r="H143" s="48"/>
      <c r="I143" s="48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3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3"/>
      <c r="AQ143" s="51"/>
      <c r="AR143" s="51"/>
      <c r="AS143" s="53"/>
      <c r="AT143" s="51"/>
      <c r="AU143" s="51"/>
      <c r="AV143" s="53"/>
      <c r="AW143" s="51"/>
      <c r="AX143" s="51"/>
      <c r="AY143" s="51"/>
      <c r="AZ143" s="53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4"/>
      <c r="BR143" s="54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3"/>
      <c r="CS143" s="51"/>
      <c r="CT143" s="51"/>
      <c r="CU143" s="51"/>
      <c r="CV143" s="52"/>
      <c r="CW143" s="54"/>
      <c r="CX143" s="54"/>
      <c r="CY143" s="50"/>
      <c r="CZ143" s="50"/>
    </row>
    <row r="144" spans="1:104" s="47" customFormat="1" ht="20.25" x14ac:dyDescent="0.3">
      <c r="A144" s="10">
        <v>6</v>
      </c>
      <c r="B144" s="17" t="s">
        <v>43</v>
      </c>
      <c r="C144" s="17">
        <v>220</v>
      </c>
      <c r="D144" s="17">
        <v>70</v>
      </c>
      <c r="E144" s="79"/>
      <c r="F144" s="79"/>
      <c r="G144" s="79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0.25" x14ac:dyDescent="0.3">
      <c r="A145" s="10">
        <v>7</v>
      </c>
      <c r="B145" s="17" t="s">
        <v>21</v>
      </c>
      <c r="C145" s="17">
        <v>10</v>
      </c>
      <c r="D145" s="17">
        <v>19</v>
      </c>
      <c r="E145" s="79"/>
      <c r="F145" s="79"/>
      <c r="G145" s="79"/>
      <c r="H145" s="48"/>
      <c r="I145" s="4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3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3"/>
      <c r="AQ145" s="51"/>
      <c r="AR145" s="51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4"/>
      <c r="BR145" s="54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3"/>
      <c r="CS145" s="51"/>
      <c r="CT145" s="51"/>
      <c r="CU145" s="51"/>
      <c r="CV145" s="52"/>
      <c r="CW145" s="54"/>
      <c r="CX145" s="54"/>
      <c r="CY145" s="50"/>
      <c r="CZ145" s="50"/>
    </row>
    <row r="146" spans="1:104" s="47" customFormat="1" ht="20.25" x14ac:dyDescent="0.3">
      <c r="A146" s="10">
        <v>8</v>
      </c>
      <c r="B146" s="34" t="s">
        <v>251</v>
      </c>
      <c r="C146" s="30">
        <v>40</v>
      </c>
      <c r="D146" s="30">
        <v>15</v>
      </c>
      <c r="E146" s="85"/>
      <c r="F146" s="85"/>
      <c r="G146" s="85"/>
      <c r="H146" s="48"/>
      <c r="I146" s="48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3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3"/>
      <c r="AQ146" s="51"/>
      <c r="AR146" s="51"/>
      <c r="AS146" s="53"/>
      <c r="AT146" s="51"/>
      <c r="AU146" s="51"/>
      <c r="AV146" s="53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4"/>
      <c r="BR146" s="54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3"/>
      <c r="CS146" s="51"/>
      <c r="CT146" s="51"/>
      <c r="CU146" s="51"/>
      <c r="CV146" s="52"/>
      <c r="CW146" s="54"/>
      <c r="CX146" s="54"/>
      <c r="CY146" s="50"/>
      <c r="CZ146" s="50"/>
    </row>
    <row r="147" spans="1:104" s="47" customFormat="1" ht="20.25" x14ac:dyDescent="0.3">
      <c r="A147" s="10">
        <v>9</v>
      </c>
      <c r="B147" s="17" t="s">
        <v>45</v>
      </c>
      <c r="C147" s="17">
        <v>280</v>
      </c>
      <c r="D147" s="17">
        <v>90</v>
      </c>
      <c r="E147" s="79"/>
      <c r="F147" s="79"/>
      <c r="G147" s="79"/>
      <c r="H147" s="48"/>
      <c r="I147" s="48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3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3"/>
      <c r="AQ147" s="51"/>
      <c r="AR147" s="51"/>
      <c r="AS147" s="53"/>
      <c r="AT147" s="51"/>
      <c r="AU147" s="51"/>
      <c r="AV147" s="53"/>
      <c r="AW147" s="51"/>
      <c r="AX147" s="51"/>
      <c r="AY147" s="51"/>
      <c r="AZ147" s="53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4"/>
      <c r="BR147" s="54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3"/>
      <c r="CS147" s="51"/>
      <c r="CT147" s="51"/>
      <c r="CU147" s="51"/>
      <c r="CV147" s="52"/>
      <c r="CW147" s="54"/>
      <c r="CX147" s="54"/>
      <c r="CY147" s="50"/>
      <c r="CZ147" s="50"/>
    </row>
    <row r="148" spans="1:104" s="47" customFormat="1" ht="20.25" x14ac:dyDescent="0.3">
      <c r="A148" s="10">
        <v>10</v>
      </c>
      <c r="B148" s="17" t="s">
        <v>252</v>
      </c>
      <c r="C148" s="17">
        <v>40</v>
      </c>
      <c r="D148" s="17">
        <v>20</v>
      </c>
      <c r="E148" s="79"/>
      <c r="F148" s="79"/>
      <c r="G148" s="79"/>
      <c r="H148" s="48"/>
      <c r="I148" s="48"/>
      <c r="J148" s="50"/>
      <c r="K148" s="51"/>
      <c r="L148" s="51"/>
      <c r="M148" s="51"/>
      <c r="N148" s="51"/>
      <c r="O148" s="50"/>
      <c r="P148" s="50"/>
      <c r="Q148" s="50"/>
      <c r="R148" s="52"/>
      <c r="S148" s="50"/>
      <c r="T148" s="53"/>
      <c r="U148" s="50"/>
      <c r="V148" s="50"/>
      <c r="W148" s="50"/>
      <c r="X148" s="50"/>
      <c r="Y148" s="50"/>
      <c r="Z148" s="50"/>
      <c r="AA148" s="51"/>
      <c r="AB148" s="51"/>
      <c r="AC148" s="51"/>
      <c r="AD148" s="51"/>
      <c r="AE148" s="51"/>
      <c r="AF148" s="50"/>
      <c r="AG148" s="51"/>
      <c r="AH148" s="51"/>
      <c r="AI148" s="50"/>
      <c r="AJ148" s="50"/>
      <c r="AK148" s="50"/>
      <c r="AL148" s="51"/>
      <c r="AM148" s="50"/>
      <c r="AN148" s="51"/>
      <c r="AO148" s="52"/>
      <c r="AP148" s="53"/>
      <c r="AQ148" s="50"/>
      <c r="AR148" s="52"/>
      <c r="AS148" s="53"/>
      <c r="AT148" s="51"/>
      <c r="AU148" s="51"/>
      <c r="AV148" s="53"/>
      <c r="AW148" s="51"/>
      <c r="AX148" s="51"/>
      <c r="AY148" s="51"/>
      <c r="AZ148" s="53"/>
      <c r="BA148" s="51"/>
      <c r="BB148" s="51"/>
      <c r="BC148" s="51"/>
      <c r="BD148" s="50"/>
      <c r="BE148" s="51"/>
      <c r="BF148" s="50"/>
      <c r="BG148" s="51"/>
      <c r="BH148" s="51"/>
      <c r="BI148" s="51"/>
      <c r="BJ148" s="51"/>
      <c r="BK148" s="51"/>
      <c r="BL148" s="51"/>
      <c r="BM148" s="51"/>
      <c r="BN148" s="51"/>
      <c r="BO148" s="51"/>
      <c r="BP148" s="55"/>
      <c r="BQ148" s="54"/>
      <c r="BR148" s="54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</row>
    <row r="149" spans="1:104" s="16" customFormat="1" ht="18" customHeight="1" x14ac:dyDescent="0.3">
      <c r="A149" s="10">
        <v>11</v>
      </c>
      <c r="B149" s="35" t="s">
        <v>46</v>
      </c>
      <c r="C149" s="36">
        <v>280</v>
      </c>
      <c r="D149" s="36">
        <v>90</v>
      </c>
      <c r="E149" s="79"/>
      <c r="F149" s="79"/>
      <c r="G149" s="79"/>
      <c r="H149" s="48"/>
      <c r="I149" s="4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</row>
    <row r="150" spans="1:104" s="16" customFormat="1" ht="18" customHeight="1" x14ac:dyDescent="0.3">
      <c r="A150" s="10">
        <v>12</v>
      </c>
      <c r="B150" s="17" t="s">
        <v>345</v>
      </c>
      <c r="C150" s="17">
        <v>250</v>
      </c>
      <c r="D150" s="17">
        <v>60</v>
      </c>
      <c r="E150" s="79"/>
      <c r="F150" s="79"/>
      <c r="G150" s="79"/>
      <c r="H150" s="48"/>
      <c r="I150" s="48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s="16" customFormat="1" ht="18" customHeight="1" x14ac:dyDescent="0.3">
      <c r="A151" s="10">
        <v>13</v>
      </c>
      <c r="B151" s="17" t="s">
        <v>386</v>
      </c>
      <c r="C151" s="17">
        <v>30</v>
      </c>
      <c r="D151" s="17">
        <v>30</v>
      </c>
      <c r="E151" s="48"/>
      <c r="F151" s="48"/>
      <c r="G151" s="79"/>
      <c r="H151" s="48"/>
      <c r="I151" s="4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 x14ac:dyDescent="0.3">
      <c r="A152" s="10">
        <v>14</v>
      </c>
      <c r="B152" s="17" t="s">
        <v>387</v>
      </c>
      <c r="C152" s="17">
        <v>30</v>
      </c>
      <c r="D152" s="17">
        <v>30</v>
      </c>
      <c r="E152" s="48"/>
      <c r="F152" s="48"/>
      <c r="G152" s="79"/>
      <c r="H152" s="48"/>
      <c r="I152" s="4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 x14ac:dyDescent="0.3">
      <c r="A153" s="10"/>
      <c r="B153" s="11" t="s">
        <v>4</v>
      </c>
      <c r="C153" s="12"/>
      <c r="D153" s="12"/>
      <c r="E153" s="48"/>
      <c r="F153" s="48"/>
      <c r="G153" s="79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 x14ac:dyDescent="0.3">
      <c r="A154" s="10">
        <v>1</v>
      </c>
      <c r="B154" s="18" t="s">
        <v>40</v>
      </c>
      <c r="C154" s="30">
        <v>1</v>
      </c>
      <c r="D154" s="30">
        <v>2</v>
      </c>
      <c r="E154" s="48"/>
      <c r="F154" s="48"/>
      <c r="G154" s="79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 x14ac:dyDescent="0.3">
      <c r="A155" s="10">
        <v>2</v>
      </c>
      <c r="B155" s="18" t="s">
        <v>41</v>
      </c>
      <c r="C155" s="30">
        <v>1</v>
      </c>
      <c r="D155" s="30">
        <v>2</v>
      </c>
      <c r="E155" s="48"/>
      <c r="F155" s="48"/>
      <c r="G155" s="79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 x14ac:dyDescent="0.3">
      <c r="A156" s="10">
        <v>3</v>
      </c>
      <c r="B156" s="18" t="s">
        <v>253</v>
      </c>
      <c r="C156" s="30" t="s">
        <v>9</v>
      </c>
      <c r="D156" s="30">
        <v>40</v>
      </c>
      <c r="E156" s="48"/>
      <c r="F156" s="48"/>
      <c r="G156" s="79"/>
      <c r="H156" s="48"/>
      <c r="I156" s="4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 x14ac:dyDescent="0.3">
      <c r="A157" s="10">
        <v>4</v>
      </c>
      <c r="B157" s="18" t="s">
        <v>254</v>
      </c>
      <c r="C157" s="30" t="s">
        <v>9</v>
      </c>
      <c r="D157" s="30">
        <v>45</v>
      </c>
      <c r="E157" s="48"/>
      <c r="F157" s="48"/>
      <c r="G157" s="79"/>
      <c r="H157" s="48"/>
      <c r="I157" s="4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 x14ac:dyDescent="0.3">
      <c r="A158" s="10"/>
      <c r="B158" s="11" t="s">
        <v>19</v>
      </c>
      <c r="C158" s="12"/>
      <c r="D158" s="12"/>
      <c r="E158" s="48"/>
      <c r="F158" s="48"/>
      <c r="G158" s="79"/>
      <c r="H158" s="48"/>
      <c r="I158" s="48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 x14ac:dyDescent="0.3">
      <c r="A159" s="10">
        <v>1</v>
      </c>
      <c r="B159" s="18" t="s">
        <v>56</v>
      </c>
      <c r="C159" s="30">
        <v>1</v>
      </c>
      <c r="D159" s="30">
        <v>1</v>
      </c>
      <c r="E159" s="48"/>
      <c r="F159" s="48"/>
      <c r="G159" s="79"/>
      <c r="H159" s="48"/>
      <c r="I159" s="4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 x14ac:dyDescent="0.3">
      <c r="A160" s="10">
        <v>2</v>
      </c>
      <c r="B160" s="18" t="s">
        <v>57</v>
      </c>
      <c r="C160" s="30">
        <v>1</v>
      </c>
      <c r="D160" s="30">
        <v>1</v>
      </c>
      <c r="E160" s="48"/>
      <c r="F160" s="48"/>
      <c r="G160" s="79"/>
      <c r="H160" s="48"/>
      <c r="I160" s="48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 x14ac:dyDescent="0.3">
      <c r="A161" s="10">
        <v>3</v>
      </c>
      <c r="B161" s="18" t="s">
        <v>58</v>
      </c>
      <c r="C161" s="30">
        <v>1</v>
      </c>
      <c r="D161" s="30">
        <v>1</v>
      </c>
      <c r="E161" s="48"/>
      <c r="F161" s="48"/>
      <c r="G161" s="79"/>
      <c r="H161" s="48"/>
      <c r="I161" s="48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 x14ac:dyDescent="0.3">
      <c r="A162" s="10">
        <v>4</v>
      </c>
      <c r="B162" s="18" t="s">
        <v>62</v>
      </c>
      <c r="C162" s="30">
        <v>1</v>
      </c>
      <c r="D162" s="30">
        <v>40</v>
      </c>
      <c r="E162" s="48"/>
      <c r="F162" s="48"/>
      <c r="G162" s="79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 x14ac:dyDescent="0.3">
      <c r="A163" s="10">
        <v>5</v>
      </c>
      <c r="B163" s="18" t="s">
        <v>5</v>
      </c>
      <c r="C163" s="17">
        <v>1</v>
      </c>
      <c r="D163" s="17">
        <v>35</v>
      </c>
      <c r="E163" s="62"/>
      <c r="F163" s="62"/>
      <c r="G163" s="86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 x14ac:dyDescent="0.3">
      <c r="A164" s="44"/>
      <c r="B164" s="11" t="s">
        <v>76</v>
      </c>
      <c r="C164" s="13"/>
      <c r="D164" s="13"/>
      <c r="E164" s="48"/>
      <c r="F164" s="48"/>
      <c r="G164" s="48"/>
      <c r="H164" s="48"/>
      <c r="I164" s="48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 x14ac:dyDescent="0.3">
      <c r="A165" s="44"/>
      <c r="B165" s="18" t="s">
        <v>380</v>
      </c>
      <c r="C165" s="30">
        <v>1</v>
      </c>
      <c r="D165" s="30">
        <v>200</v>
      </c>
      <c r="E165" s="48"/>
      <c r="F165" s="48"/>
      <c r="G165" s="48"/>
      <c r="H165" s="48"/>
      <c r="I165" s="48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 x14ac:dyDescent="0.3">
      <c r="A166" s="44"/>
      <c r="B166" s="18" t="s">
        <v>381</v>
      </c>
      <c r="C166" s="30">
        <v>1</v>
      </c>
      <c r="D166" s="30">
        <v>200</v>
      </c>
      <c r="E166" s="62"/>
      <c r="F166" s="62"/>
      <c r="G166" s="62"/>
      <c r="H166" s="62"/>
      <c r="I166" s="62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 x14ac:dyDescent="0.3">
      <c r="A167" s="40"/>
      <c r="B167" s="7" t="s">
        <v>394</v>
      </c>
      <c r="C167" s="45"/>
      <c r="D167" s="46"/>
      <c r="E167" s="48"/>
      <c r="F167" s="48"/>
      <c r="G167" s="48"/>
      <c r="H167" s="48"/>
      <c r="I167" s="48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 x14ac:dyDescent="0.3">
      <c r="A168" s="40"/>
      <c r="B168" s="11" t="s">
        <v>0</v>
      </c>
      <c r="C168" s="41"/>
      <c r="D168" s="12"/>
      <c r="E168" s="48"/>
      <c r="F168" s="48"/>
      <c r="G168" s="48"/>
      <c r="H168" s="48"/>
      <c r="I168" s="48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 x14ac:dyDescent="0.3">
      <c r="A169" s="40">
        <v>1</v>
      </c>
      <c r="B169" s="17" t="s">
        <v>190</v>
      </c>
      <c r="C169" s="26">
        <v>350</v>
      </c>
      <c r="D169" s="26">
        <v>70</v>
      </c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 x14ac:dyDescent="0.3">
      <c r="A170" s="40">
        <v>2</v>
      </c>
      <c r="B170" s="17" t="s">
        <v>204</v>
      </c>
      <c r="C170" s="26">
        <v>350</v>
      </c>
      <c r="D170" s="26">
        <v>100</v>
      </c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18" customHeight="1" x14ac:dyDescent="0.3">
      <c r="A171" s="40">
        <v>3</v>
      </c>
      <c r="B171" s="17" t="s">
        <v>22</v>
      </c>
      <c r="C171" s="26">
        <v>350</v>
      </c>
      <c r="D171" s="26">
        <v>65</v>
      </c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18" customHeight="1" x14ac:dyDescent="0.3">
      <c r="A172" s="17"/>
      <c r="B172" s="11" t="s">
        <v>1</v>
      </c>
      <c r="C172" s="41"/>
      <c r="D172" s="12"/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20.25" x14ac:dyDescent="0.3">
      <c r="A173" s="40">
        <v>1</v>
      </c>
      <c r="B173" s="17" t="s">
        <v>363</v>
      </c>
      <c r="C173" s="17">
        <v>130</v>
      </c>
      <c r="D173" s="17">
        <v>95</v>
      </c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20.25" x14ac:dyDescent="0.3">
      <c r="A174" s="40">
        <v>2</v>
      </c>
      <c r="B174" s="17" t="s">
        <v>256</v>
      </c>
      <c r="C174" s="17">
        <v>130</v>
      </c>
      <c r="D174" s="17">
        <v>100</v>
      </c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0.25" x14ac:dyDescent="0.3">
      <c r="A175" s="40">
        <v>3</v>
      </c>
      <c r="B175" s="17" t="s">
        <v>257</v>
      </c>
      <c r="C175" s="18">
        <v>130</v>
      </c>
      <c r="D175" s="18">
        <v>105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0.25" x14ac:dyDescent="0.3">
      <c r="A176" s="40">
        <v>4</v>
      </c>
      <c r="B176" s="17" t="s">
        <v>258</v>
      </c>
      <c r="C176" s="18">
        <v>130</v>
      </c>
      <c r="D176" s="18">
        <v>100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20.25" x14ac:dyDescent="0.3">
      <c r="A177" s="40">
        <v>5</v>
      </c>
      <c r="B177" s="31" t="s">
        <v>169</v>
      </c>
      <c r="C177" s="26">
        <v>150</v>
      </c>
      <c r="D177" s="26">
        <v>95</v>
      </c>
      <c r="E177" s="48"/>
      <c r="F177" s="48"/>
      <c r="G177" s="48"/>
      <c r="H177" s="48"/>
      <c r="I177" s="4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21.2" customHeight="1" x14ac:dyDescent="0.3">
      <c r="A178" s="40">
        <v>6</v>
      </c>
      <c r="B178" s="23" t="s">
        <v>259</v>
      </c>
      <c r="C178" s="17">
        <v>250</v>
      </c>
      <c r="D178" s="17">
        <v>140</v>
      </c>
      <c r="E178" s="48"/>
      <c r="F178" s="48"/>
      <c r="G178" s="48"/>
      <c r="H178" s="48"/>
      <c r="I178" s="4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18" customHeight="1" x14ac:dyDescent="0.3">
      <c r="A179" s="40">
        <v>7</v>
      </c>
      <c r="B179" s="34" t="s">
        <v>260</v>
      </c>
      <c r="C179" s="30">
        <v>250</v>
      </c>
      <c r="D179" s="30">
        <v>105</v>
      </c>
      <c r="E179" s="48"/>
      <c r="F179" s="48"/>
      <c r="G179" s="48"/>
      <c r="H179" s="48"/>
      <c r="I179" s="48"/>
      <c r="J179" s="15"/>
      <c r="K179" s="15"/>
      <c r="L179" s="20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18" customHeight="1" x14ac:dyDescent="0.3">
      <c r="A180" s="40">
        <v>8</v>
      </c>
      <c r="B180" s="18" t="s">
        <v>261</v>
      </c>
      <c r="C180" s="17">
        <v>110</v>
      </c>
      <c r="D180" s="17">
        <v>135</v>
      </c>
      <c r="E180" s="48"/>
      <c r="F180" s="48"/>
      <c r="G180" s="48"/>
      <c r="H180" s="48"/>
      <c r="I180" s="4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 x14ac:dyDescent="0.3">
      <c r="A181" s="40">
        <v>9</v>
      </c>
      <c r="B181" s="18" t="s">
        <v>262</v>
      </c>
      <c r="C181" s="17">
        <v>130</v>
      </c>
      <c r="D181" s="17">
        <v>100</v>
      </c>
      <c r="E181" s="48"/>
      <c r="F181" s="48"/>
      <c r="G181" s="48"/>
      <c r="H181" s="48"/>
      <c r="I181" s="4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 x14ac:dyDescent="0.3">
      <c r="A182" s="40">
        <v>10</v>
      </c>
      <c r="B182" s="31" t="s">
        <v>263</v>
      </c>
      <c r="C182" s="28">
        <v>130</v>
      </c>
      <c r="D182" s="26">
        <v>95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 x14ac:dyDescent="0.3">
      <c r="A183" s="40">
        <v>11</v>
      </c>
      <c r="B183" s="68" t="s">
        <v>60</v>
      </c>
      <c r="C183" s="69">
        <v>220</v>
      </c>
      <c r="D183" s="19">
        <v>100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 x14ac:dyDescent="0.3">
      <c r="A184" s="40">
        <v>12</v>
      </c>
      <c r="B184" s="29" t="s">
        <v>26</v>
      </c>
      <c r="C184" s="30" t="s">
        <v>6</v>
      </c>
      <c r="D184" s="30">
        <v>95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81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8" customHeight="1" x14ac:dyDescent="0.3">
      <c r="A185" s="40">
        <v>13</v>
      </c>
      <c r="B185" s="27" t="s">
        <v>24</v>
      </c>
      <c r="C185" s="28" t="s">
        <v>25</v>
      </c>
      <c r="D185" s="26">
        <v>200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8" customHeight="1" x14ac:dyDescent="0.3">
      <c r="A186" s="40">
        <v>14</v>
      </c>
      <c r="B186" s="27" t="s">
        <v>368</v>
      </c>
      <c r="C186" s="28">
        <v>200</v>
      </c>
      <c r="D186" s="26">
        <v>200</v>
      </c>
      <c r="E186" s="48"/>
      <c r="F186" s="48"/>
      <c r="G186" s="48"/>
      <c r="H186" s="48"/>
      <c r="I186" s="4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9.149999999999999" customHeight="1" x14ac:dyDescent="0.3">
      <c r="A187" s="40">
        <v>15</v>
      </c>
      <c r="B187" s="34" t="s">
        <v>97</v>
      </c>
      <c r="C187" s="30">
        <v>250</v>
      </c>
      <c r="D187" s="30">
        <v>60</v>
      </c>
      <c r="E187" s="48"/>
      <c r="F187" s="48"/>
      <c r="G187" s="48"/>
      <c r="H187" s="48"/>
      <c r="I187" s="48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8" customHeight="1" x14ac:dyDescent="0.3">
      <c r="A188" s="40">
        <v>16</v>
      </c>
      <c r="B188" s="34" t="s">
        <v>264</v>
      </c>
      <c r="C188" s="30">
        <v>200</v>
      </c>
      <c r="D188" s="30">
        <v>60</v>
      </c>
      <c r="E188" s="48"/>
      <c r="F188" s="48"/>
      <c r="G188" s="48"/>
      <c r="H188" s="48"/>
      <c r="I188" s="48"/>
      <c r="J188" s="15"/>
      <c r="K188" s="19"/>
      <c r="L188" s="19"/>
      <c r="M188" s="14"/>
      <c r="N188" s="14"/>
      <c r="O188" s="14"/>
      <c r="P188" s="14"/>
      <c r="Q188" s="14"/>
      <c r="R188" s="14"/>
      <c r="S188" s="14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18" customHeight="1" x14ac:dyDescent="0.3">
      <c r="A189" s="40">
        <v>17</v>
      </c>
      <c r="B189" s="78" t="s">
        <v>378</v>
      </c>
      <c r="C189" s="64" t="s">
        <v>6</v>
      </c>
      <c r="D189" s="36">
        <v>85</v>
      </c>
      <c r="E189" s="48"/>
      <c r="F189" s="48"/>
      <c r="G189" s="48"/>
      <c r="H189" s="48"/>
      <c r="I189" s="48"/>
      <c r="J189" s="15"/>
      <c r="K189" s="19"/>
      <c r="L189" s="19"/>
      <c r="M189" s="14"/>
      <c r="N189" s="14"/>
      <c r="O189" s="14"/>
      <c r="P189" s="14"/>
      <c r="Q189" s="14"/>
      <c r="R189" s="14"/>
      <c r="S189" s="14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18" customHeight="1" x14ac:dyDescent="0.3">
      <c r="A190" s="40">
        <v>18</v>
      </c>
      <c r="B190" s="27" t="s">
        <v>232</v>
      </c>
      <c r="C190" s="28" t="s">
        <v>6</v>
      </c>
      <c r="D190" s="26">
        <v>40</v>
      </c>
      <c r="E190" s="48"/>
      <c r="F190" s="48"/>
      <c r="G190" s="48"/>
      <c r="H190" s="48"/>
      <c r="I190" s="48"/>
      <c r="J190" s="15"/>
      <c r="K190" s="19"/>
      <c r="L190" s="19"/>
      <c r="M190" s="14"/>
      <c r="N190" s="14"/>
      <c r="O190" s="14"/>
      <c r="P190" s="14"/>
      <c r="Q190" s="14"/>
      <c r="R190" s="14"/>
      <c r="S190" s="14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20.25" x14ac:dyDescent="0.3">
      <c r="A191" s="40">
        <v>19</v>
      </c>
      <c r="B191" s="27" t="s">
        <v>216</v>
      </c>
      <c r="C191" s="28">
        <v>260</v>
      </c>
      <c r="D191" s="26">
        <v>110</v>
      </c>
      <c r="E191" s="48"/>
      <c r="F191" s="48"/>
      <c r="G191" s="48"/>
      <c r="H191" s="48"/>
      <c r="I191" s="48"/>
      <c r="J191" s="15"/>
      <c r="K191" s="19"/>
      <c r="L191" s="19"/>
      <c r="M191" s="14"/>
      <c r="N191" s="14"/>
      <c r="O191" s="14"/>
      <c r="P191" s="14"/>
      <c r="Q191" s="14"/>
      <c r="R191" s="14"/>
      <c r="S191" s="14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24.4" customHeight="1" x14ac:dyDescent="0.3">
      <c r="A192" s="40">
        <v>20</v>
      </c>
      <c r="B192" s="78" t="s">
        <v>369</v>
      </c>
      <c r="C192" s="64">
        <v>180</v>
      </c>
      <c r="D192" s="36">
        <v>350</v>
      </c>
      <c r="E192" s="48"/>
      <c r="F192" s="48"/>
      <c r="G192" s="48"/>
      <c r="H192" s="48"/>
      <c r="I192" s="48"/>
      <c r="J192" s="15"/>
      <c r="K192" s="19"/>
      <c r="L192" s="19"/>
      <c r="M192" s="14"/>
      <c r="N192" s="14"/>
      <c r="O192" s="14"/>
      <c r="P192" s="14"/>
      <c r="Q192" s="14"/>
      <c r="R192" s="14"/>
      <c r="S192" s="14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18" customHeight="1" x14ac:dyDescent="0.3">
      <c r="A193" s="40"/>
      <c r="B193" s="11" t="s">
        <v>7</v>
      </c>
      <c r="C193" s="41"/>
      <c r="D193" s="12"/>
      <c r="E193" s="48"/>
      <c r="F193" s="48"/>
      <c r="G193" s="48"/>
      <c r="H193" s="48"/>
      <c r="I193" s="48"/>
      <c r="J193" s="15"/>
      <c r="K193" s="19"/>
      <c r="L193" s="19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18" customHeight="1" x14ac:dyDescent="0.3">
      <c r="A194" s="40">
        <v>1</v>
      </c>
      <c r="B194" s="33" t="s">
        <v>98</v>
      </c>
      <c r="C194" s="30">
        <v>350</v>
      </c>
      <c r="D194" s="26">
        <v>60</v>
      </c>
      <c r="E194" s="48"/>
      <c r="F194" s="48"/>
      <c r="G194" s="48"/>
      <c r="H194" s="48"/>
      <c r="I194" s="4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 x14ac:dyDescent="0.3">
      <c r="A195" s="40">
        <v>2</v>
      </c>
      <c r="B195" s="34" t="s">
        <v>215</v>
      </c>
      <c r="C195" s="32">
        <v>150</v>
      </c>
      <c r="D195" s="30">
        <v>100</v>
      </c>
      <c r="E195" s="48"/>
      <c r="F195" s="48"/>
      <c r="G195" s="48"/>
      <c r="H195" s="48"/>
      <c r="I195" s="4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 x14ac:dyDescent="0.3">
      <c r="A196" s="40">
        <v>3</v>
      </c>
      <c r="B196" s="31" t="s">
        <v>265</v>
      </c>
      <c r="C196" s="26">
        <v>170</v>
      </c>
      <c r="D196" s="26">
        <v>70</v>
      </c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 x14ac:dyDescent="0.3">
      <c r="A197" s="40">
        <v>4</v>
      </c>
      <c r="B197" s="34" t="s">
        <v>266</v>
      </c>
      <c r="C197" s="30">
        <v>150</v>
      </c>
      <c r="D197" s="30">
        <v>65</v>
      </c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 x14ac:dyDescent="0.3">
      <c r="A198" s="40">
        <v>5</v>
      </c>
      <c r="B198" s="34" t="s">
        <v>88</v>
      </c>
      <c r="C198" s="32">
        <v>170</v>
      </c>
      <c r="D198" s="30">
        <v>65</v>
      </c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 x14ac:dyDescent="0.3">
      <c r="A199" s="40"/>
      <c r="B199" s="11" t="s">
        <v>29</v>
      </c>
      <c r="C199" s="41"/>
      <c r="D199" s="12"/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 x14ac:dyDescent="0.3">
      <c r="A200" s="40">
        <v>1</v>
      </c>
      <c r="B200" s="31" t="s">
        <v>188</v>
      </c>
      <c r="C200" s="30">
        <v>100</v>
      </c>
      <c r="D200" s="30">
        <v>95</v>
      </c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 x14ac:dyDescent="0.3">
      <c r="A201" s="42">
        <v>2</v>
      </c>
      <c r="B201" s="31" t="s">
        <v>61</v>
      </c>
      <c r="C201" s="30">
        <v>350</v>
      </c>
      <c r="D201" s="30">
        <v>55</v>
      </c>
      <c r="E201" s="48"/>
      <c r="F201" s="48"/>
      <c r="G201" s="48"/>
      <c r="H201" s="48"/>
      <c r="I201" s="4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 x14ac:dyDescent="0.3">
      <c r="A202" s="42">
        <v>3</v>
      </c>
      <c r="B202" s="31" t="s">
        <v>194</v>
      </c>
      <c r="C202" s="30">
        <v>100</v>
      </c>
      <c r="D202" s="30">
        <v>100</v>
      </c>
      <c r="E202" s="48"/>
      <c r="F202" s="48"/>
      <c r="G202" s="48"/>
      <c r="H202" s="48"/>
      <c r="I202" s="48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 x14ac:dyDescent="0.3">
      <c r="A203" s="42">
        <v>4</v>
      </c>
      <c r="B203" s="31" t="s">
        <v>341</v>
      </c>
      <c r="C203" s="30">
        <v>100</v>
      </c>
      <c r="D203" s="30">
        <v>90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 x14ac:dyDescent="0.3">
      <c r="A204" s="42">
        <v>5</v>
      </c>
      <c r="B204" s="35" t="s">
        <v>371</v>
      </c>
      <c r="C204" s="36">
        <v>300</v>
      </c>
      <c r="D204" s="36">
        <v>330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 x14ac:dyDescent="0.3">
      <c r="A205" s="42">
        <v>6</v>
      </c>
      <c r="B205" s="35" t="s">
        <v>375</v>
      </c>
      <c r="C205" s="36">
        <v>300</v>
      </c>
      <c r="D205" s="36">
        <v>195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 x14ac:dyDescent="0.3">
      <c r="A206" s="42">
        <v>7</v>
      </c>
      <c r="B206" s="35" t="s">
        <v>376</v>
      </c>
      <c r="C206" s="36">
        <v>300</v>
      </c>
      <c r="D206" s="36">
        <v>135</v>
      </c>
      <c r="E206" s="48"/>
      <c r="F206" s="48"/>
      <c r="G206" s="48"/>
      <c r="H206" s="48"/>
      <c r="I206" s="4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8" customHeight="1" x14ac:dyDescent="0.3">
      <c r="A207" s="40"/>
      <c r="B207" s="11" t="s">
        <v>2</v>
      </c>
      <c r="C207" s="41"/>
      <c r="D207" s="12"/>
      <c r="E207" s="48"/>
      <c r="F207" s="48"/>
      <c r="G207" s="48"/>
      <c r="H207" s="48"/>
      <c r="I207" s="48"/>
      <c r="J207" s="15"/>
      <c r="K207" s="15"/>
      <c r="L207" s="15"/>
      <c r="M207" s="15"/>
      <c r="N207" s="14"/>
      <c r="O207" s="14"/>
      <c r="P207" s="14"/>
      <c r="Q207" s="14"/>
      <c r="R207" s="14"/>
      <c r="S207" s="14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18" customHeight="1" x14ac:dyDescent="0.3">
      <c r="A208" s="40">
        <v>1</v>
      </c>
      <c r="B208" s="17" t="s">
        <v>28</v>
      </c>
      <c r="C208" s="26">
        <v>150</v>
      </c>
      <c r="D208" s="26">
        <v>30</v>
      </c>
      <c r="E208" s="48"/>
      <c r="F208" s="48"/>
      <c r="G208" s="48"/>
      <c r="H208" s="48"/>
      <c r="I208" s="48"/>
      <c r="J208" s="15"/>
      <c r="K208" s="15"/>
      <c r="L208" s="15"/>
      <c r="M208" s="15"/>
      <c r="N208" s="14"/>
      <c r="O208" s="14"/>
      <c r="P208" s="14"/>
      <c r="Q208" s="14"/>
      <c r="R208" s="14"/>
      <c r="S208" s="14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18" customHeight="1" x14ac:dyDescent="0.3">
      <c r="A209" s="40">
        <v>2</v>
      </c>
      <c r="B209" s="17" t="s">
        <v>159</v>
      </c>
      <c r="C209" s="32">
        <v>150</v>
      </c>
      <c r="D209" s="30">
        <v>45</v>
      </c>
      <c r="E209" s="48"/>
      <c r="F209" s="48"/>
      <c r="G209" s="48"/>
      <c r="H209" s="48"/>
      <c r="I209" s="4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18" customHeight="1" x14ac:dyDescent="0.3">
      <c r="A210" s="40">
        <v>3</v>
      </c>
      <c r="B210" s="18" t="s">
        <v>354</v>
      </c>
      <c r="C210" s="26">
        <v>130</v>
      </c>
      <c r="D210" s="26">
        <v>45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18" customHeight="1" x14ac:dyDescent="0.3">
      <c r="A211" s="40">
        <v>4</v>
      </c>
      <c r="B211" s="17" t="s">
        <v>155</v>
      </c>
      <c r="C211" s="26">
        <v>150</v>
      </c>
      <c r="D211" s="26">
        <v>30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18" customHeight="1" x14ac:dyDescent="0.3">
      <c r="A212" s="40">
        <v>5</v>
      </c>
      <c r="B212" s="17" t="s">
        <v>79</v>
      </c>
      <c r="C212" s="26">
        <v>150</v>
      </c>
      <c r="D212" s="26">
        <v>30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18" customHeight="1" x14ac:dyDescent="0.3">
      <c r="A213" s="40">
        <v>6</v>
      </c>
      <c r="B213" s="17" t="s">
        <v>158</v>
      </c>
      <c r="C213" s="26">
        <v>150</v>
      </c>
      <c r="D213" s="26">
        <v>40</v>
      </c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21.75" customHeight="1" x14ac:dyDescent="0.3">
      <c r="A214" s="40"/>
      <c r="B214" s="11" t="s">
        <v>74</v>
      </c>
      <c r="C214" s="41"/>
      <c r="D214" s="12"/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21.75" customHeight="1" x14ac:dyDescent="0.3">
      <c r="A215" s="40">
        <v>1</v>
      </c>
      <c r="B215" s="34" t="s">
        <v>267</v>
      </c>
      <c r="C215" s="30">
        <v>130</v>
      </c>
      <c r="D215" s="26">
        <v>65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18" customHeight="1" x14ac:dyDescent="0.3">
      <c r="A216" s="40">
        <v>2</v>
      </c>
      <c r="B216" s="33" t="s">
        <v>268</v>
      </c>
      <c r="C216" s="26">
        <v>130</v>
      </c>
      <c r="D216" s="26">
        <v>55</v>
      </c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0.25" x14ac:dyDescent="0.3">
      <c r="A217" s="40">
        <v>3</v>
      </c>
      <c r="B217" s="31" t="s">
        <v>152</v>
      </c>
      <c r="C217" s="26">
        <v>130</v>
      </c>
      <c r="D217" s="26">
        <v>75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20.25" x14ac:dyDescent="0.3">
      <c r="A218" s="40">
        <v>4</v>
      </c>
      <c r="B218" s="33" t="s">
        <v>331</v>
      </c>
      <c r="C218" s="30">
        <v>130</v>
      </c>
      <c r="D218" s="30">
        <v>40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0.25" x14ac:dyDescent="0.3">
      <c r="A219" s="40">
        <v>5</v>
      </c>
      <c r="B219" s="18" t="s">
        <v>269</v>
      </c>
      <c r="C219" s="26">
        <v>130</v>
      </c>
      <c r="D219" s="26">
        <v>65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0.25" x14ac:dyDescent="0.3">
      <c r="A220" s="40">
        <v>6</v>
      </c>
      <c r="B220" s="18" t="s">
        <v>99</v>
      </c>
      <c r="C220" s="26">
        <v>130</v>
      </c>
      <c r="D220" s="26">
        <v>40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23.1" customHeight="1" x14ac:dyDescent="0.3">
      <c r="A221" s="40">
        <v>7</v>
      </c>
      <c r="B221" s="31" t="s">
        <v>205</v>
      </c>
      <c r="C221" s="26">
        <v>120</v>
      </c>
      <c r="D221" s="26">
        <v>80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23.1" customHeight="1" x14ac:dyDescent="0.3">
      <c r="A222" s="40">
        <v>8</v>
      </c>
      <c r="B222" s="31" t="s">
        <v>270</v>
      </c>
      <c r="C222" s="26">
        <v>130</v>
      </c>
      <c r="D222" s="26">
        <v>50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23.1" customHeight="1" x14ac:dyDescent="0.3">
      <c r="A223" s="40">
        <v>9</v>
      </c>
      <c r="B223" s="23" t="s">
        <v>271</v>
      </c>
      <c r="C223" s="26">
        <v>130</v>
      </c>
      <c r="D223" s="26">
        <v>50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21.2" customHeight="1" x14ac:dyDescent="0.3">
      <c r="A224" s="40">
        <v>10</v>
      </c>
      <c r="B224" s="34" t="s">
        <v>157</v>
      </c>
      <c r="C224" s="30">
        <v>130</v>
      </c>
      <c r="D224" s="30">
        <v>50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20.25" x14ac:dyDescent="0.3">
      <c r="A225" s="40">
        <v>11</v>
      </c>
      <c r="B225" s="31" t="s">
        <v>272</v>
      </c>
      <c r="C225" s="26">
        <v>130</v>
      </c>
      <c r="D225" s="26">
        <v>60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20.25" x14ac:dyDescent="0.3">
      <c r="A226" s="40">
        <v>12</v>
      </c>
      <c r="B226" s="17" t="s">
        <v>273</v>
      </c>
      <c r="C226" s="26">
        <v>130</v>
      </c>
      <c r="D226" s="26">
        <v>65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18" customHeight="1" x14ac:dyDescent="0.3">
      <c r="A227" s="40">
        <v>13</v>
      </c>
      <c r="B227" s="17" t="s">
        <v>143</v>
      </c>
      <c r="C227" s="28">
        <v>130</v>
      </c>
      <c r="D227" s="26">
        <v>40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18" customHeight="1" x14ac:dyDescent="0.3">
      <c r="A228" s="40">
        <v>14</v>
      </c>
      <c r="B228" s="34" t="s">
        <v>142</v>
      </c>
      <c r="C228" s="32">
        <v>130</v>
      </c>
      <c r="D228" s="26">
        <v>65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 x14ac:dyDescent="0.3">
      <c r="A229" s="40">
        <v>15</v>
      </c>
      <c r="B229" s="29" t="s">
        <v>8</v>
      </c>
      <c r="C229" s="30">
        <v>120</v>
      </c>
      <c r="D229" s="26">
        <v>40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 x14ac:dyDescent="0.3">
      <c r="A230" s="40">
        <v>16</v>
      </c>
      <c r="B230" s="29" t="s">
        <v>349</v>
      </c>
      <c r="C230" s="30">
        <v>130</v>
      </c>
      <c r="D230" s="26">
        <v>40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18" customHeight="1" x14ac:dyDescent="0.3">
      <c r="A231" s="40">
        <v>17</v>
      </c>
      <c r="B231" s="27" t="s">
        <v>347</v>
      </c>
      <c r="C231" s="26">
        <v>120</v>
      </c>
      <c r="D231" s="26">
        <v>40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18" customHeight="1" x14ac:dyDescent="0.3">
      <c r="A232" s="43">
        <v>18</v>
      </c>
      <c r="B232" s="27" t="s">
        <v>348</v>
      </c>
      <c r="C232" s="26">
        <v>110</v>
      </c>
      <c r="D232" s="26">
        <v>40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16" customFormat="1" ht="18" customHeight="1" x14ac:dyDescent="0.3">
      <c r="A233" s="40">
        <v>19</v>
      </c>
      <c r="B233" s="29" t="s">
        <v>68</v>
      </c>
      <c r="C233" s="30">
        <v>120</v>
      </c>
      <c r="D233" s="26">
        <v>40</v>
      </c>
      <c r="E233" s="48"/>
      <c r="F233" s="48"/>
      <c r="G233" s="48"/>
      <c r="H233" s="48"/>
      <c r="I233" s="48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</row>
    <row r="234" spans="1:104" s="16" customFormat="1" ht="18" customHeight="1" x14ac:dyDescent="0.3">
      <c r="A234" s="10">
        <v>20</v>
      </c>
      <c r="B234" s="27" t="s">
        <v>355</v>
      </c>
      <c r="C234" s="26">
        <v>100</v>
      </c>
      <c r="D234" s="26">
        <v>40</v>
      </c>
      <c r="E234" s="48"/>
      <c r="F234" s="48"/>
      <c r="G234" s="48"/>
      <c r="H234" s="48"/>
      <c r="I234" s="48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</row>
    <row r="235" spans="1:104" s="16" customFormat="1" ht="18" customHeight="1" x14ac:dyDescent="0.3">
      <c r="A235" s="10">
        <v>21</v>
      </c>
      <c r="B235" s="31" t="s">
        <v>334</v>
      </c>
      <c r="C235" s="26">
        <v>130</v>
      </c>
      <c r="D235" s="26">
        <v>40</v>
      </c>
      <c r="E235" s="48"/>
      <c r="F235" s="48"/>
      <c r="G235" s="48"/>
      <c r="H235" s="48"/>
      <c r="I235" s="48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</row>
    <row r="236" spans="1:104" s="16" customFormat="1" ht="18" customHeight="1" x14ac:dyDescent="0.3">
      <c r="A236" s="10">
        <v>22</v>
      </c>
      <c r="B236" s="31" t="s">
        <v>208</v>
      </c>
      <c r="C236" s="26">
        <v>90</v>
      </c>
      <c r="D236" s="26">
        <v>85</v>
      </c>
      <c r="E236" s="48"/>
      <c r="F236" s="48"/>
      <c r="G236" s="48"/>
      <c r="H236" s="48"/>
      <c r="I236" s="48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</row>
    <row r="237" spans="1:104" s="16" customFormat="1" ht="18" customHeight="1" x14ac:dyDescent="0.3">
      <c r="A237" s="10">
        <v>23</v>
      </c>
      <c r="B237" s="34" t="s">
        <v>87</v>
      </c>
      <c r="C237" s="30">
        <v>130</v>
      </c>
      <c r="D237" s="26">
        <v>45</v>
      </c>
      <c r="E237" s="48"/>
      <c r="F237" s="48"/>
      <c r="G237" s="48"/>
      <c r="H237" s="48"/>
      <c r="I237" s="48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</row>
    <row r="238" spans="1:104" s="16" customFormat="1" ht="21.2" customHeight="1" x14ac:dyDescent="0.3">
      <c r="A238" s="10">
        <v>24</v>
      </c>
      <c r="B238" s="34" t="s">
        <v>335</v>
      </c>
      <c r="C238" s="30">
        <v>130</v>
      </c>
      <c r="D238" s="26">
        <v>55</v>
      </c>
      <c r="E238" s="48"/>
      <c r="F238" s="48"/>
      <c r="G238" s="48"/>
      <c r="H238" s="48"/>
      <c r="I238" s="48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</row>
    <row r="239" spans="1:104" s="22" customFormat="1" ht="20.45" customHeight="1" x14ac:dyDescent="0.3">
      <c r="A239" s="10">
        <v>25</v>
      </c>
      <c r="B239" s="34" t="s">
        <v>336</v>
      </c>
      <c r="C239" s="30">
        <v>130</v>
      </c>
      <c r="D239" s="26">
        <v>55</v>
      </c>
      <c r="E239" s="49"/>
      <c r="F239" s="49"/>
      <c r="G239" s="49"/>
      <c r="H239" s="49"/>
      <c r="I239" s="49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</row>
    <row r="240" spans="1:104" s="47" customFormat="1" ht="20.25" x14ac:dyDescent="0.3">
      <c r="A240" s="10">
        <v>26</v>
      </c>
      <c r="B240" s="34" t="s">
        <v>31</v>
      </c>
      <c r="C240" s="30">
        <v>120</v>
      </c>
      <c r="D240" s="26">
        <v>30</v>
      </c>
      <c r="E240" s="48"/>
      <c r="F240" s="48"/>
      <c r="G240" s="48"/>
      <c r="H240" s="48"/>
      <c r="I240" s="48"/>
      <c r="J240" s="50"/>
      <c r="K240" s="51"/>
      <c r="L240" s="51"/>
      <c r="M240" s="51"/>
      <c r="N240" s="51"/>
      <c r="O240" s="50"/>
      <c r="P240" s="50"/>
      <c r="Q240" s="50"/>
      <c r="R240" s="52"/>
      <c r="S240" s="50"/>
      <c r="T240" s="53"/>
      <c r="U240" s="50"/>
      <c r="V240" s="50"/>
      <c r="W240" s="50"/>
      <c r="X240" s="50"/>
      <c r="Y240" s="50"/>
      <c r="Z240" s="50"/>
      <c r="AA240" s="51"/>
      <c r="AB240" s="51"/>
      <c r="AC240" s="51"/>
      <c r="AD240" s="51"/>
      <c r="AE240" s="51"/>
      <c r="AF240" s="50"/>
      <c r="AG240" s="51"/>
      <c r="AH240" s="51"/>
      <c r="AI240" s="52"/>
      <c r="AJ240" s="50"/>
      <c r="AK240" s="50"/>
      <c r="AL240" s="50"/>
      <c r="AM240" s="51"/>
      <c r="AN240" s="50"/>
      <c r="AO240" s="51"/>
      <c r="AP240" s="53"/>
      <c r="AQ240" s="51"/>
      <c r="AR240" s="50"/>
      <c r="AS240" s="53"/>
      <c r="AT240" s="51"/>
      <c r="AU240" s="51"/>
      <c r="AV240" s="53"/>
      <c r="AW240" s="51"/>
      <c r="AX240" s="51"/>
      <c r="AY240" s="51"/>
      <c r="AZ240" s="53"/>
      <c r="BA240" s="51"/>
      <c r="BB240" s="51"/>
      <c r="BC240" s="50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4">
        <f>SUM(E240:BP240)</f>
        <v>0</v>
      </c>
      <c r="BR240" s="54">
        <f>BQ240*D241</f>
        <v>0</v>
      </c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</row>
    <row r="241" spans="1:104" s="47" customFormat="1" ht="20.25" x14ac:dyDescent="0.3">
      <c r="A241" s="43"/>
      <c r="B241" s="11" t="s">
        <v>32</v>
      </c>
      <c r="C241" s="12"/>
      <c r="D241" s="12"/>
      <c r="E241" s="48"/>
      <c r="F241" s="48"/>
      <c r="G241" s="48"/>
      <c r="H241" s="48"/>
      <c r="I241" s="48"/>
      <c r="J241" s="50"/>
      <c r="K241" s="51"/>
      <c r="L241" s="51"/>
      <c r="M241" s="51"/>
      <c r="N241" s="51"/>
      <c r="O241" s="50"/>
      <c r="P241" s="50"/>
      <c r="Q241" s="50"/>
      <c r="R241" s="52"/>
      <c r="S241" s="50"/>
      <c r="T241" s="53"/>
      <c r="U241" s="50"/>
      <c r="V241" s="50"/>
      <c r="W241" s="50"/>
      <c r="X241" s="50"/>
      <c r="Y241" s="50"/>
      <c r="Z241" s="50"/>
      <c r="AA241" s="51"/>
      <c r="AB241" s="51"/>
      <c r="AC241" s="51"/>
      <c r="AD241" s="51"/>
      <c r="AE241" s="51"/>
      <c r="AF241" s="50"/>
      <c r="AG241" s="51"/>
      <c r="AH241" s="51"/>
      <c r="AI241" s="52"/>
      <c r="AJ241" s="50"/>
      <c r="AK241" s="50"/>
      <c r="AL241" s="50"/>
      <c r="AM241" s="51"/>
      <c r="AN241" s="50"/>
      <c r="AO241" s="51"/>
      <c r="AP241" s="53"/>
      <c r="AQ241" s="51"/>
      <c r="AR241" s="50"/>
      <c r="AS241" s="53"/>
      <c r="AT241" s="51"/>
      <c r="AU241" s="51"/>
      <c r="AV241" s="53"/>
      <c r="AW241" s="51"/>
      <c r="AX241" s="51"/>
      <c r="AY241" s="51"/>
      <c r="AZ241" s="53"/>
      <c r="BA241" s="51"/>
      <c r="BB241" s="51"/>
      <c r="BC241" s="50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4">
        <f>SUM(E241:BP241)</f>
        <v>0</v>
      </c>
      <c r="BR241" s="54">
        <f>BQ241*D242</f>
        <v>0</v>
      </c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</row>
    <row r="242" spans="1:104" s="47" customFormat="1" ht="20.25" x14ac:dyDescent="0.3">
      <c r="A242" s="43">
        <v>1</v>
      </c>
      <c r="B242" s="33" t="s">
        <v>33</v>
      </c>
      <c r="C242" s="30" t="s">
        <v>9</v>
      </c>
      <c r="D242" s="26">
        <v>60</v>
      </c>
      <c r="E242" s="48"/>
      <c r="F242" s="48"/>
      <c r="G242" s="48"/>
      <c r="H242" s="48"/>
      <c r="I242" s="48"/>
      <c r="J242" s="50"/>
      <c r="K242" s="51"/>
      <c r="L242" s="51"/>
      <c r="M242" s="51"/>
      <c r="N242" s="51"/>
      <c r="O242" s="50"/>
      <c r="P242" s="50"/>
      <c r="Q242" s="50"/>
      <c r="R242" s="52"/>
      <c r="S242" s="50"/>
      <c r="T242" s="53"/>
      <c r="U242" s="50"/>
      <c r="V242" s="50"/>
      <c r="W242" s="50"/>
      <c r="X242" s="50"/>
      <c r="Y242" s="50"/>
      <c r="Z242" s="50"/>
      <c r="AA242" s="51"/>
      <c r="AB242" s="51"/>
      <c r="AC242" s="51"/>
      <c r="AD242" s="51"/>
      <c r="AE242" s="51"/>
      <c r="AF242" s="50"/>
      <c r="AG242" s="51"/>
      <c r="AH242" s="51"/>
      <c r="AI242" s="52"/>
      <c r="AJ242" s="50"/>
      <c r="AK242" s="50"/>
      <c r="AL242" s="50"/>
      <c r="AM242" s="51"/>
      <c r="AN242" s="50"/>
      <c r="AO242" s="51"/>
      <c r="AP242" s="53"/>
      <c r="AQ242" s="51"/>
      <c r="AR242" s="50"/>
      <c r="AS242" s="53"/>
      <c r="AT242" s="51"/>
      <c r="AU242" s="51"/>
      <c r="AV242" s="53"/>
      <c r="AW242" s="51"/>
      <c r="AX242" s="51"/>
      <c r="AY242" s="51"/>
      <c r="AZ242" s="53"/>
      <c r="BA242" s="51"/>
      <c r="BB242" s="51"/>
      <c r="BC242" s="50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4"/>
      <c r="BR242" s="54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</row>
    <row r="243" spans="1:104" s="16" customFormat="1" ht="18" customHeight="1" x14ac:dyDescent="0.3">
      <c r="A243" s="43">
        <v>2</v>
      </c>
      <c r="B243" s="33" t="s">
        <v>183</v>
      </c>
      <c r="C243" s="30" t="s">
        <v>9</v>
      </c>
      <c r="D243" s="26">
        <v>45</v>
      </c>
      <c r="E243" s="48"/>
      <c r="F243" s="48"/>
      <c r="G243" s="48"/>
      <c r="H243" s="48"/>
      <c r="I243" s="48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</row>
    <row r="244" spans="1:104" s="16" customFormat="1" ht="18" customHeight="1" x14ac:dyDescent="0.3">
      <c r="A244" s="43">
        <v>3</v>
      </c>
      <c r="B244" s="33" t="s">
        <v>18</v>
      </c>
      <c r="C244" s="30" t="s">
        <v>9</v>
      </c>
      <c r="D244" s="26">
        <v>40</v>
      </c>
      <c r="E244" s="48"/>
      <c r="F244" s="48"/>
      <c r="G244" s="48"/>
      <c r="H244" s="48"/>
      <c r="I244" s="48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</row>
    <row r="245" spans="1:104" s="16" customFormat="1" ht="18" customHeight="1" x14ac:dyDescent="0.3">
      <c r="A245" s="43">
        <v>4</v>
      </c>
      <c r="B245" s="31" t="s">
        <v>255</v>
      </c>
      <c r="C245" s="30" t="s">
        <v>9</v>
      </c>
      <c r="D245" s="26">
        <v>85</v>
      </c>
      <c r="E245" s="48"/>
      <c r="F245" s="48"/>
      <c r="G245" s="48"/>
      <c r="H245" s="48"/>
      <c r="I245" s="48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</row>
    <row r="246" spans="1:104" s="16" customFormat="1" ht="18" customHeight="1" x14ac:dyDescent="0.3">
      <c r="A246" s="40"/>
      <c r="B246" s="11" t="s">
        <v>75</v>
      </c>
      <c r="C246" s="41"/>
      <c r="D246" s="12"/>
      <c r="E246" s="48"/>
      <c r="F246" s="48"/>
      <c r="G246" s="48"/>
      <c r="H246" s="48"/>
      <c r="I246" s="48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</row>
    <row r="247" spans="1:104" s="16" customFormat="1" ht="18" customHeight="1" x14ac:dyDescent="0.3">
      <c r="A247" s="42">
        <v>1</v>
      </c>
      <c r="B247" s="31" t="s">
        <v>366</v>
      </c>
      <c r="C247" s="26" t="s">
        <v>365</v>
      </c>
      <c r="D247" s="30">
        <v>350</v>
      </c>
      <c r="E247" s="48"/>
      <c r="F247" s="48"/>
      <c r="G247" s="48"/>
      <c r="H247" s="48"/>
      <c r="I247" s="48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</row>
    <row r="248" spans="1:104" s="16" customFormat="1" ht="18" customHeight="1" x14ac:dyDescent="0.3">
      <c r="A248" s="42">
        <v>2</v>
      </c>
      <c r="B248" s="33" t="s">
        <v>77</v>
      </c>
      <c r="C248" s="28" t="s">
        <v>6</v>
      </c>
      <c r="D248" s="30">
        <v>65</v>
      </c>
      <c r="E248" s="48"/>
      <c r="F248" s="48"/>
      <c r="G248" s="48"/>
      <c r="H248" s="48"/>
      <c r="I248" s="48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</row>
    <row r="249" spans="1:104" s="16" customFormat="1" ht="18" customHeight="1" x14ac:dyDescent="0.3">
      <c r="A249" s="42">
        <v>3</v>
      </c>
      <c r="B249" s="33" t="s">
        <v>80</v>
      </c>
      <c r="C249" s="28" t="s">
        <v>6</v>
      </c>
      <c r="D249" s="30">
        <v>65</v>
      </c>
      <c r="E249" s="48"/>
      <c r="F249" s="48"/>
      <c r="G249" s="48"/>
      <c r="H249" s="48"/>
      <c r="I249" s="48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</row>
    <row r="250" spans="1:104" s="15" customFormat="1" ht="18" customHeight="1" x14ac:dyDescent="0.3">
      <c r="A250" s="42">
        <v>4</v>
      </c>
      <c r="B250" s="31" t="s">
        <v>104</v>
      </c>
      <c r="C250" s="28">
        <v>150</v>
      </c>
      <c r="D250" s="26">
        <v>65</v>
      </c>
      <c r="E250" s="48"/>
      <c r="F250" s="48"/>
      <c r="G250" s="48"/>
      <c r="H250" s="48"/>
      <c r="I250" s="48"/>
    </row>
    <row r="251" spans="1:104" s="15" customFormat="1" ht="18" customHeight="1" x14ac:dyDescent="0.3">
      <c r="A251" s="42">
        <v>5</v>
      </c>
      <c r="B251" s="33" t="s">
        <v>101</v>
      </c>
      <c r="C251" s="28" t="s">
        <v>102</v>
      </c>
      <c r="D251" s="26">
        <v>70</v>
      </c>
      <c r="E251" s="48"/>
      <c r="F251" s="48"/>
      <c r="G251" s="48"/>
      <c r="H251" s="48"/>
      <c r="I251" s="48"/>
    </row>
    <row r="252" spans="1:104" s="15" customFormat="1" ht="18" customHeight="1" x14ac:dyDescent="0.3">
      <c r="A252" s="43">
        <v>6</v>
      </c>
      <c r="B252" s="33" t="s">
        <v>103</v>
      </c>
      <c r="C252" s="28" t="s">
        <v>102</v>
      </c>
      <c r="D252" s="26">
        <v>70</v>
      </c>
      <c r="E252" s="48"/>
      <c r="F252" s="48"/>
      <c r="G252" s="48"/>
      <c r="H252" s="48"/>
      <c r="I252" s="48"/>
    </row>
    <row r="253" spans="1:104" s="15" customFormat="1" ht="18" customHeight="1" x14ac:dyDescent="0.3">
      <c r="A253" s="67">
        <v>7</v>
      </c>
      <c r="B253" s="33" t="s">
        <v>48</v>
      </c>
      <c r="C253" s="28" t="s">
        <v>9</v>
      </c>
      <c r="D253" s="30">
        <v>40</v>
      </c>
      <c r="E253" s="48"/>
      <c r="F253" s="48"/>
      <c r="G253" s="79"/>
      <c r="H253" s="48"/>
      <c r="I253" s="48"/>
    </row>
    <row r="254" spans="1:104" s="15" customFormat="1" ht="18" customHeight="1" x14ac:dyDescent="0.3">
      <c r="A254" s="67">
        <v>8</v>
      </c>
      <c r="B254" s="27" t="s">
        <v>50</v>
      </c>
      <c r="C254" s="30" t="s">
        <v>9</v>
      </c>
      <c r="D254" s="30">
        <v>40</v>
      </c>
      <c r="E254" s="48"/>
      <c r="F254" s="48"/>
      <c r="G254" s="79"/>
      <c r="H254" s="48"/>
      <c r="I254" s="48"/>
    </row>
    <row r="255" spans="1:104" s="15" customFormat="1" ht="18" customHeight="1" x14ac:dyDescent="0.3">
      <c r="A255" s="67">
        <v>9</v>
      </c>
      <c r="B255" s="31" t="s">
        <v>63</v>
      </c>
      <c r="C255" s="30" t="s">
        <v>9</v>
      </c>
      <c r="D255" s="30">
        <v>45</v>
      </c>
      <c r="E255" s="48"/>
      <c r="F255" s="48"/>
      <c r="G255" s="79"/>
      <c r="H255" s="48"/>
      <c r="I255" s="48"/>
    </row>
    <row r="256" spans="1:104" s="15" customFormat="1" ht="18" customHeight="1" x14ac:dyDescent="0.3">
      <c r="A256" s="67">
        <v>10</v>
      </c>
      <c r="B256" s="27" t="s">
        <v>156</v>
      </c>
      <c r="C256" s="30" t="s">
        <v>9</v>
      </c>
      <c r="D256" s="30">
        <v>40</v>
      </c>
      <c r="E256" s="48"/>
      <c r="F256" s="48"/>
      <c r="G256" s="79"/>
      <c r="H256" s="48"/>
      <c r="I256" s="48"/>
    </row>
    <row r="257" spans="1:104" s="15" customFormat="1" ht="18" customHeight="1" x14ac:dyDescent="0.3">
      <c r="A257" s="67">
        <v>11</v>
      </c>
      <c r="B257" s="31" t="s">
        <v>186</v>
      </c>
      <c r="C257" s="30" t="s">
        <v>9</v>
      </c>
      <c r="D257" s="30">
        <v>40</v>
      </c>
      <c r="E257" s="48"/>
      <c r="F257" s="48"/>
      <c r="G257" s="79"/>
      <c r="H257" s="48"/>
      <c r="I257" s="48"/>
    </row>
    <row r="258" spans="1:104" s="15" customFormat="1" ht="18" customHeight="1" x14ac:dyDescent="0.3">
      <c r="A258" s="67">
        <v>12</v>
      </c>
      <c r="B258" s="33" t="s">
        <v>49</v>
      </c>
      <c r="C258" s="32" t="s">
        <v>9</v>
      </c>
      <c r="D258" s="30">
        <v>50</v>
      </c>
      <c r="E258" s="48"/>
      <c r="F258" s="48"/>
      <c r="G258" s="79"/>
      <c r="H258" s="48"/>
      <c r="I258" s="48"/>
    </row>
    <row r="259" spans="1:104" s="15" customFormat="1" ht="18" customHeight="1" x14ac:dyDescent="0.3">
      <c r="A259" s="43">
        <v>13</v>
      </c>
      <c r="B259" s="33" t="s">
        <v>51</v>
      </c>
      <c r="C259" s="32" t="s">
        <v>9</v>
      </c>
      <c r="D259" s="30">
        <v>50</v>
      </c>
      <c r="E259" s="48"/>
      <c r="F259" s="48"/>
      <c r="G259" s="79"/>
      <c r="H259" s="48"/>
      <c r="I259" s="48"/>
    </row>
    <row r="260" spans="1:104" s="15" customFormat="1" ht="17.100000000000001" customHeight="1" x14ac:dyDescent="0.3">
      <c r="A260" s="43">
        <v>14</v>
      </c>
      <c r="B260" s="34" t="s">
        <v>52</v>
      </c>
      <c r="C260" s="30" t="s">
        <v>9</v>
      </c>
      <c r="D260" s="30">
        <v>25</v>
      </c>
      <c r="E260" s="48"/>
      <c r="F260" s="48"/>
      <c r="G260" s="79"/>
      <c r="H260" s="48"/>
      <c r="I260" s="48"/>
    </row>
    <row r="261" spans="1:104" s="15" customFormat="1" ht="18" customHeight="1" x14ac:dyDescent="0.3">
      <c r="A261" s="40">
        <v>15</v>
      </c>
      <c r="B261" s="31" t="s">
        <v>54</v>
      </c>
      <c r="C261" s="26" t="s">
        <v>9</v>
      </c>
      <c r="D261" s="30">
        <v>45</v>
      </c>
      <c r="E261" s="48"/>
      <c r="F261" s="48"/>
      <c r="G261" s="79"/>
      <c r="H261" s="48"/>
      <c r="I261" s="48"/>
    </row>
    <row r="262" spans="1:104" s="15" customFormat="1" ht="18" customHeight="1" x14ac:dyDescent="0.3">
      <c r="A262" s="40">
        <v>16</v>
      </c>
      <c r="B262" s="31" t="s">
        <v>53</v>
      </c>
      <c r="C262" s="30" t="s">
        <v>9</v>
      </c>
      <c r="D262" s="30">
        <v>60</v>
      </c>
      <c r="E262" s="48"/>
      <c r="F262" s="48"/>
      <c r="G262" s="79"/>
      <c r="H262" s="48"/>
      <c r="I262" s="48"/>
    </row>
    <row r="263" spans="1:104" s="15" customFormat="1" ht="18" customHeight="1" x14ac:dyDescent="0.3">
      <c r="A263" s="67">
        <v>17</v>
      </c>
      <c r="B263" s="31" t="s">
        <v>153</v>
      </c>
      <c r="C263" s="26" t="s">
        <v>9</v>
      </c>
      <c r="D263" s="30">
        <v>55</v>
      </c>
      <c r="E263" s="48"/>
      <c r="F263" s="48"/>
      <c r="G263" s="79"/>
      <c r="H263" s="48"/>
      <c r="I263" s="48"/>
    </row>
    <row r="264" spans="1:104" s="15" customFormat="1" ht="18" customHeight="1" x14ac:dyDescent="0.3">
      <c r="A264" s="67">
        <v>18</v>
      </c>
      <c r="B264" s="33" t="s">
        <v>213</v>
      </c>
      <c r="C264" s="32" t="s">
        <v>9</v>
      </c>
      <c r="D264" s="30">
        <v>55</v>
      </c>
      <c r="E264" s="48"/>
      <c r="F264" s="48"/>
      <c r="G264" s="79"/>
      <c r="H264" s="48"/>
      <c r="I264" s="48"/>
    </row>
    <row r="265" spans="1:104" s="15" customFormat="1" ht="18" customHeight="1" x14ac:dyDescent="0.3">
      <c r="A265" s="67">
        <v>19</v>
      </c>
      <c r="B265" s="31" t="s">
        <v>55</v>
      </c>
      <c r="C265" s="30" t="s">
        <v>9</v>
      </c>
      <c r="D265" s="30">
        <v>55</v>
      </c>
      <c r="E265" s="48"/>
      <c r="F265" s="48"/>
      <c r="G265" s="79"/>
      <c r="H265" s="48"/>
      <c r="I265" s="48"/>
    </row>
    <row r="266" spans="1:104" s="15" customFormat="1" ht="18" customHeight="1" x14ac:dyDescent="0.3">
      <c r="A266" s="67">
        <v>20</v>
      </c>
      <c r="B266" s="31" t="s">
        <v>82</v>
      </c>
      <c r="C266" s="26" t="s">
        <v>9</v>
      </c>
      <c r="D266" s="30">
        <v>50</v>
      </c>
      <c r="E266" s="48"/>
      <c r="F266" s="48"/>
      <c r="G266" s="79"/>
      <c r="H266" s="48"/>
      <c r="I266" s="48"/>
    </row>
    <row r="267" spans="1:104" s="15" customFormat="1" ht="18" customHeight="1" x14ac:dyDescent="0.3">
      <c r="A267" s="67">
        <v>21</v>
      </c>
      <c r="B267" s="31" t="s">
        <v>83</v>
      </c>
      <c r="C267" s="26" t="s">
        <v>9</v>
      </c>
      <c r="D267" s="30">
        <v>40</v>
      </c>
      <c r="E267" s="48"/>
      <c r="F267" s="48"/>
      <c r="G267" s="79"/>
      <c r="H267" s="48"/>
      <c r="I267" s="48"/>
    </row>
    <row r="268" spans="1:104" s="15" customFormat="1" ht="18" customHeight="1" x14ac:dyDescent="0.3">
      <c r="A268" s="67">
        <v>22</v>
      </c>
      <c r="B268" s="31" t="s">
        <v>382</v>
      </c>
      <c r="C268" s="26" t="s">
        <v>9</v>
      </c>
      <c r="D268" s="30">
        <v>55</v>
      </c>
      <c r="E268" s="48"/>
      <c r="F268" s="48"/>
      <c r="G268" s="79"/>
      <c r="H268" s="48"/>
      <c r="I268" s="48"/>
    </row>
    <row r="269" spans="1:104" s="15" customFormat="1" ht="18" customHeight="1" x14ac:dyDescent="0.3">
      <c r="A269" s="67">
        <v>23</v>
      </c>
      <c r="B269" s="31" t="s">
        <v>85</v>
      </c>
      <c r="C269" s="26" t="s">
        <v>9</v>
      </c>
      <c r="D269" s="30">
        <v>45</v>
      </c>
      <c r="E269" s="48"/>
      <c r="F269" s="48"/>
      <c r="G269" s="79"/>
      <c r="H269" s="48"/>
      <c r="I269" s="48"/>
    </row>
    <row r="270" spans="1:104" s="15" customFormat="1" ht="18" customHeight="1" x14ac:dyDescent="0.3">
      <c r="A270" s="67">
        <v>24</v>
      </c>
      <c r="B270" s="27" t="s">
        <v>69</v>
      </c>
      <c r="C270" s="26" t="s">
        <v>10</v>
      </c>
      <c r="D270" s="30">
        <v>60</v>
      </c>
      <c r="E270" s="48"/>
      <c r="F270" s="48"/>
      <c r="G270" s="48"/>
      <c r="H270" s="48"/>
      <c r="I270" s="48"/>
    </row>
    <row r="271" spans="1:104" s="16" customFormat="1" ht="18" customHeight="1" x14ac:dyDescent="0.3">
      <c r="A271" s="10">
        <v>25</v>
      </c>
      <c r="B271" s="82" t="s">
        <v>84</v>
      </c>
      <c r="C271" s="83" t="s">
        <v>9</v>
      </c>
      <c r="D271" s="84">
        <v>35</v>
      </c>
      <c r="E271" s="48"/>
      <c r="F271" s="48"/>
      <c r="G271" s="48"/>
      <c r="H271" s="48"/>
      <c r="I271" s="4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</row>
    <row r="272" spans="1:104" s="16" customFormat="1" ht="18" customHeight="1" x14ac:dyDescent="0.3">
      <c r="A272" s="67"/>
      <c r="B272" s="11" t="s">
        <v>161</v>
      </c>
      <c r="C272" s="12"/>
      <c r="D272" s="12"/>
      <c r="E272" s="48"/>
      <c r="F272" s="48"/>
      <c r="G272" s="48"/>
      <c r="H272" s="48"/>
      <c r="I272" s="4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</row>
    <row r="273" spans="1:104" s="16" customFormat="1" ht="18" customHeight="1" x14ac:dyDescent="0.3">
      <c r="A273" s="67">
        <v>1</v>
      </c>
      <c r="B273" s="31" t="s">
        <v>240</v>
      </c>
      <c r="C273" s="30">
        <v>100</v>
      </c>
      <c r="D273" s="30">
        <v>65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 x14ac:dyDescent="0.3">
      <c r="A274" s="67">
        <v>2</v>
      </c>
      <c r="B274" s="29" t="s">
        <v>239</v>
      </c>
      <c r="C274" s="30">
        <v>0.28999999999999998</v>
      </c>
      <c r="D274" s="30">
        <v>70</v>
      </c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 x14ac:dyDescent="0.3">
      <c r="A275" s="67">
        <v>3</v>
      </c>
      <c r="B275" s="29" t="s">
        <v>151</v>
      </c>
      <c r="C275" s="32">
        <v>0.43</v>
      </c>
      <c r="D275" s="30">
        <v>60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 x14ac:dyDescent="0.3">
      <c r="A276" s="67">
        <v>4</v>
      </c>
      <c r="B276" s="29" t="s">
        <v>35</v>
      </c>
      <c r="C276" s="30">
        <v>0.2</v>
      </c>
      <c r="D276" s="30">
        <v>33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 x14ac:dyDescent="0.3">
      <c r="A277" s="67">
        <v>5</v>
      </c>
      <c r="B277" s="29" t="s">
        <v>38</v>
      </c>
      <c r="C277" s="32" t="s">
        <v>34</v>
      </c>
      <c r="D277" s="30">
        <v>90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 x14ac:dyDescent="0.3">
      <c r="A278" s="67">
        <v>6</v>
      </c>
      <c r="B278" s="29" t="s">
        <v>201</v>
      </c>
      <c r="C278" s="32">
        <v>0.42</v>
      </c>
      <c r="D278" s="30">
        <v>60</v>
      </c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 x14ac:dyDescent="0.3">
      <c r="A279" s="67">
        <v>7</v>
      </c>
      <c r="B279" s="29" t="s">
        <v>241</v>
      </c>
      <c r="C279" s="30">
        <v>200</v>
      </c>
      <c r="D279" s="30">
        <v>80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 x14ac:dyDescent="0.3">
      <c r="A280" s="67">
        <v>8</v>
      </c>
      <c r="B280" s="29" t="s">
        <v>237</v>
      </c>
      <c r="C280" s="30">
        <v>100</v>
      </c>
      <c r="D280" s="30">
        <v>80</v>
      </c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 x14ac:dyDescent="0.3">
      <c r="A281" s="67">
        <v>9</v>
      </c>
      <c r="B281" s="17" t="s">
        <v>238</v>
      </c>
      <c r="C281" s="17">
        <v>500</v>
      </c>
      <c r="D281" s="17">
        <v>105</v>
      </c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 x14ac:dyDescent="0.3">
      <c r="A282" s="67">
        <v>10</v>
      </c>
      <c r="B282" s="34" t="s">
        <v>44</v>
      </c>
      <c r="C282" s="30">
        <v>180</v>
      </c>
      <c r="D282" s="72">
        <v>80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 x14ac:dyDescent="0.3">
      <c r="A283" s="67">
        <v>11</v>
      </c>
      <c r="B283" s="35" t="s">
        <v>236</v>
      </c>
      <c r="C283" s="36">
        <v>500</v>
      </c>
      <c r="D283" s="36">
        <v>105</v>
      </c>
      <c r="E283" s="48"/>
      <c r="F283" s="48"/>
      <c r="G283" s="48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 x14ac:dyDescent="0.3">
      <c r="A284" s="10"/>
      <c r="B284" s="11" t="s">
        <v>3</v>
      </c>
      <c r="C284" s="12"/>
      <c r="D284" s="12"/>
      <c r="E284" s="79"/>
      <c r="F284" s="79"/>
      <c r="G284" s="79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 x14ac:dyDescent="0.3">
      <c r="A285" s="67">
        <v>1</v>
      </c>
      <c r="B285" s="29" t="s">
        <v>198</v>
      </c>
      <c r="C285" s="32">
        <v>0.5</v>
      </c>
      <c r="D285" s="30">
        <v>30</v>
      </c>
      <c r="E285" s="79"/>
      <c r="F285" s="79"/>
      <c r="G285" s="79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 x14ac:dyDescent="0.3">
      <c r="A286" s="67">
        <v>2</v>
      </c>
      <c r="B286" s="29" t="s">
        <v>39</v>
      </c>
      <c r="C286" s="32">
        <v>0.5</v>
      </c>
      <c r="D286" s="30">
        <v>40</v>
      </c>
      <c r="E286" s="79"/>
      <c r="F286" s="79"/>
      <c r="G286" s="79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 x14ac:dyDescent="0.3">
      <c r="A287" s="67">
        <v>3</v>
      </c>
      <c r="B287" s="29" t="s">
        <v>70</v>
      </c>
      <c r="C287" s="32">
        <v>0.5</v>
      </c>
      <c r="D287" s="30">
        <v>55</v>
      </c>
      <c r="E287" s="79"/>
      <c r="F287" s="79"/>
      <c r="G287" s="79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 x14ac:dyDescent="0.3">
      <c r="A288" s="67">
        <v>4</v>
      </c>
      <c r="B288" s="29" t="s">
        <v>242</v>
      </c>
      <c r="C288" s="30">
        <v>0.5</v>
      </c>
      <c r="D288" s="30">
        <v>40</v>
      </c>
      <c r="E288" s="79"/>
      <c r="F288" s="79"/>
      <c r="G288" s="79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 x14ac:dyDescent="0.3">
      <c r="A289" s="67">
        <v>5</v>
      </c>
      <c r="B289" s="34" t="s">
        <v>243</v>
      </c>
      <c r="C289" s="32" t="s">
        <v>9</v>
      </c>
      <c r="D289" s="30">
        <v>20</v>
      </c>
      <c r="E289" s="79"/>
      <c r="F289" s="79"/>
      <c r="G289" s="79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 x14ac:dyDescent="0.3">
      <c r="A290" s="67">
        <v>6</v>
      </c>
      <c r="B290" s="29" t="s">
        <v>244</v>
      </c>
      <c r="C290" s="26">
        <v>0.5</v>
      </c>
      <c r="D290" s="26">
        <v>50</v>
      </c>
      <c r="E290" s="79"/>
      <c r="F290" s="79"/>
      <c r="G290" s="79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 x14ac:dyDescent="0.3">
      <c r="A291" s="67">
        <v>7</v>
      </c>
      <c r="B291" s="29" t="s">
        <v>245</v>
      </c>
      <c r="C291" s="26">
        <v>0.5</v>
      </c>
      <c r="D291" s="26">
        <v>70</v>
      </c>
      <c r="E291" s="79"/>
      <c r="F291" s="79"/>
      <c r="G291" s="79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customHeight="1" x14ac:dyDescent="0.3">
      <c r="A292" s="67">
        <v>10</v>
      </c>
      <c r="B292" s="29" t="s">
        <v>167</v>
      </c>
      <c r="C292" s="30" t="s">
        <v>23</v>
      </c>
      <c r="D292" s="30">
        <v>120</v>
      </c>
      <c r="E292" s="79"/>
      <c r="F292" s="79"/>
      <c r="G292" s="79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 x14ac:dyDescent="0.3">
      <c r="A293" s="67">
        <v>11</v>
      </c>
      <c r="B293" s="29" t="s">
        <v>170</v>
      </c>
      <c r="C293" s="30" t="s">
        <v>23</v>
      </c>
      <c r="D293" s="30">
        <v>130</v>
      </c>
      <c r="E293" s="79"/>
      <c r="F293" s="79"/>
      <c r="G293" s="79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customHeight="1" x14ac:dyDescent="0.3">
      <c r="A294" s="67">
        <v>12</v>
      </c>
      <c r="B294" s="29" t="s">
        <v>383</v>
      </c>
      <c r="C294" s="30">
        <v>0.25</v>
      </c>
      <c r="D294" s="30">
        <v>70</v>
      </c>
      <c r="E294" s="79"/>
      <c r="F294" s="79"/>
      <c r="G294" s="79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customHeight="1" x14ac:dyDescent="0.3">
      <c r="A295" s="67">
        <v>13</v>
      </c>
      <c r="B295" s="29" t="s">
        <v>246</v>
      </c>
      <c r="C295" s="26">
        <v>0.25</v>
      </c>
      <c r="D295" s="26">
        <v>60</v>
      </c>
      <c r="E295" s="79"/>
      <c r="F295" s="79"/>
      <c r="G295" s="79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customHeight="1" x14ac:dyDescent="0.3">
      <c r="A296" s="67">
        <v>14</v>
      </c>
      <c r="B296" s="23" t="s">
        <v>384</v>
      </c>
      <c r="C296" s="26" t="s">
        <v>34</v>
      </c>
      <c r="D296" s="26">
        <v>90</v>
      </c>
      <c r="E296" s="79"/>
      <c r="F296" s="79"/>
      <c r="G296" s="79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 x14ac:dyDescent="0.3">
      <c r="A297" s="67">
        <v>15</v>
      </c>
      <c r="B297" s="29" t="s">
        <v>36</v>
      </c>
      <c r="C297" s="30">
        <v>0.33</v>
      </c>
      <c r="D297" s="30">
        <v>50</v>
      </c>
      <c r="E297" s="79"/>
      <c r="F297" s="79"/>
      <c r="G297" s="79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 x14ac:dyDescent="0.3">
      <c r="A298" s="67">
        <v>16</v>
      </c>
      <c r="B298" s="29" t="s">
        <v>385</v>
      </c>
      <c r="C298" s="30">
        <v>0.2</v>
      </c>
      <c r="D298" s="30">
        <v>30</v>
      </c>
      <c r="E298" s="79"/>
      <c r="F298" s="79"/>
      <c r="G298" s="79"/>
      <c r="H298" s="48"/>
      <c r="I298" s="4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 x14ac:dyDescent="0.3">
      <c r="A299" s="67">
        <v>17</v>
      </c>
      <c r="B299" s="29" t="s">
        <v>37</v>
      </c>
      <c r="C299" s="32">
        <v>1</v>
      </c>
      <c r="D299" s="30">
        <v>40</v>
      </c>
      <c r="E299" s="79"/>
      <c r="F299" s="79"/>
      <c r="G299" s="79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 x14ac:dyDescent="0.3">
      <c r="A300" s="67">
        <v>18</v>
      </c>
      <c r="B300" s="34" t="s">
        <v>78</v>
      </c>
      <c r="C300" s="32">
        <v>0.2</v>
      </c>
      <c r="D300" s="30">
        <v>30</v>
      </c>
      <c r="E300" s="79"/>
      <c r="F300" s="79"/>
      <c r="G300" s="79"/>
      <c r="H300" s="48"/>
      <c r="I300" s="4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16" customFormat="1" ht="18" customHeight="1" x14ac:dyDescent="0.3">
      <c r="A301" s="67">
        <v>19</v>
      </c>
      <c r="B301" s="29" t="s">
        <v>247</v>
      </c>
      <c r="C301" s="30" t="s">
        <v>9</v>
      </c>
      <c r="D301" s="30">
        <v>7</v>
      </c>
      <c r="E301" s="79"/>
      <c r="F301" s="79"/>
      <c r="G301" s="79"/>
      <c r="H301" s="48"/>
      <c r="I301" s="4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</row>
    <row r="302" spans="1:104" s="16" customFormat="1" ht="18" customHeight="1" x14ac:dyDescent="0.3">
      <c r="A302" s="67">
        <v>20</v>
      </c>
      <c r="B302" s="29" t="s">
        <v>248</v>
      </c>
      <c r="C302" s="30" t="s">
        <v>9</v>
      </c>
      <c r="D302" s="30">
        <v>7</v>
      </c>
      <c r="E302" s="79"/>
      <c r="F302" s="79"/>
      <c r="G302" s="79"/>
      <c r="H302" s="48"/>
      <c r="I302" s="4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</row>
    <row r="303" spans="1:104" s="16" customFormat="1" ht="18" customHeight="1" x14ac:dyDescent="0.3">
      <c r="A303" s="10"/>
      <c r="B303" s="11" t="s">
        <v>17</v>
      </c>
      <c r="C303" s="12"/>
      <c r="D303" s="12"/>
      <c r="E303" s="79"/>
      <c r="F303" s="79"/>
      <c r="G303" s="79"/>
      <c r="H303" s="48"/>
      <c r="I303" s="48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</row>
    <row r="304" spans="1:104" s="16" customFormat="1" ht="18" customHeight="1" x14ac:dyDescent="0.3">
      <c r="A304" s="67">
        <v>1</v>
      </c>
      <c r="B304" s="17" t="s">
        <v>81</v>
      </c>
      <c r="C304" s="17">
        <v>40</v>
      </c>
      <c r="D304" s="17">
        <v>15</v>
      </c>
      <c r="E304" s="79"/>
      <c r="F304" s="79"/>
      <c r="G304" s="79"/>
      <c r="H304" s="48"/>
      <c r="I304" s="48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</row>
    <row r="305" spans="1:104" s="16" customFormat="1" ht="18" customHeight="1" x14ac:dyDescent="0.3">
      <c r="A305" s="10">
        <v>2</v>
      </c>
      <c r="B305" s="17" t="s">
        <v>344</v>
      </c>
      <c r="C305" s="17">
        <v>140</v>
      </c>
      <c r="D305" s="17">
        <v>70</v>
      </c>
      <c r="E305" s="79"/>
      <c r="F305" s="79"/>
      <c r="G305" s="79"/>
      <c r="H305" s="48"/>
      <c r="I305" s="48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</row>
    <row r="306" spans="1:104" s="16" customFormat="1" ht="18" customHeight="1" x14ac:dyDescent="0.3">
      <c r="A306" s="10">
        <v>3</v>
      </c>
      <c r="B306" s="17" t="s">
        <v>249</v>
      </c>
      <c r="C306" s="17">
        <v>40</v>
      </c>
      <c r="D306" s="17">
        <v>15</v>
      </c>
      <c r="E306" s="79"/>
      <c r="F306" s="79"/>
      <c r="G306" s="79"/>
      <c r="H306" s="48"/>
      <c r="I306" s="48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</row>
    <row r="307" spans="1:104" s="16" customFormat="1" ht="18" customHeight="1" x14ac:dyDescent="0.3">
      <c r="A307" s="10">
        <v>4</v>
      </c>
      <c r="B307" s="17" t="s">
        <v>42</v>
      </c>
      <c r="C307" s="17">
        <v>300</v>
      </c>
      <c r="D307" s="17">
        <v>70</v>
      </c>
      <c r="E307" s="79"/>
      <c r="F307" s="79"/>
      <c r="G307" s="79"/>
      <c r="H307" s="36"/>
      <c r="I307" s="36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</row>
    <row r="308" spans="1:104" s="16" customFormat="1" ht="18" customHeight="1" x14ac:dyDescent="0.3">
      <c r="A308" s="10">
        <v>5</v>
      </c>
      <c r="B308" s="17" t="s">
        <v>250</v>
      </c>
      <c r="C308" s="17">
        <v>40</v>
      </c>
      <c r="D308" s="17">
        <v>15</v>
      </c>
      <c r="E308" s="79"/>
      <c r="F308" s="79"/>
      <c r="G308" s="79"/>
      <c r="H308" s="48"/>
      <c r="I308" s="48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</row>
    <row r="309" spans="1:104" s="16" customFormat="1" ht="18" customHeight="1" x14ac:dyDescent="0.3">
      <c r="A309" s="10">
        <v>6</v>
      </c>
      <c r="B309" s="17" t="s">
        <v>43</v>
      </c>
      <c r="C309" s="17">
        <v>220</v>
      </c>
      <c r="D309" s="17">
        <v>70</v>
      </c>
      <c r="E309" s="79"/>
      <c r="F309" s="79"/>
      <c r="G309" s="79"/>
      <c r="H309" s="48"/>
      <c r="I309" s="48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</row>
    <row r="310" spans="1:104" s="47" customFormat="1" ht="20.25" x14ac:dyDescent="0.3">
      <c r="A310" s="10">
        <v>7</v>
      </c>
      <c r="B310" s="17" t="s">
        <v>21</v>
      </c>
      <c r="C310" s="17">
        <v>10</v>
      </c>
      <c r="D310" s="17">
        <v>19</v>
      </c>
      <c r="E310" s="79"/>
      <c r="F310" s="79"/>
      <c r="G310" s="79"/>
      <c r="H310" s="48"/>
      <c r="I310" s="48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3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3"/>
      <c r="AQ310" s="51"/>
      <c r="AR310" s="51"/>
      <c r="AS310" s="53"/>
      <c r="AT310" s="51"/>
      <c r="AU310" s="51"/>
      <c r="AV310" s="53"/>
      <c r="AW310" s="51"/>
      <c r="AX310" s="51"/>
      <c r="AY310" s="51"/>
      <c r="AZ310" s="53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4">
        <f t="shared" ref="BQ310:BQ317" si="0">SUM(E310:BP310)</f>
        <v>0</v>
      </c>
      <c r="BR310" s="54">
        <f>BQ310*D311</f>
        <v>0</v>
      </c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3"/>
      <c r="CS310" s="51"/>
      <c r="CT310" s="51"/>
      <c r="CU310" s="51"/>
      <c r="CV310" s="52"/>
      <c r="CW310" s="54"/>
      <c r="CX310" s="54"/>
      <c r="CY310" s="50"/>
      <c r="CZ310" s="50"/>
    </row>
    <row r="311" spans="1:104" s="47" customFormat="1" ht="20.25" x14ac:dyDescent="0.3">
      <c r="A311" s="10">
        <v>8</v>
      </c>
      <c r="B311" s="34" t="s">
        <v>251</v>
      </c>
      <c r="C311" s="30">
        <v>40</v>
      </c>
      <c r="D311" s="30">
        <v>15</v>
      </c>
      <c r="E311" s="85"/>
      <c r="F311" s="85"/>
      <c r="G311" s="85"/>
      <c r="H311" s="48"/>
      <c r="I311" s="48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3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3"/>
      <c r="AQ311" s="51"/>
      <c r="AR311" s="51"/>
      <c r="AS311" s="53"/>
      <c r="AT311" s="51"/>
      <c r="AU311" s="51"/>
      <c r="AV311" s="53"/>
      <c r="AW311" s="51"/>
      <c r="AX311" s="51"/>
      <c r="AY311" s="51"/>
      <c r="AZ311" s="53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4">
        <f t="shared" si="0"/>
        <v>0</v>
      </c>
      <c r="BR311" s="54">
        <f>BQ311*D312</f>
        <v>0</v>
      </c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3"/>
      <c r="CS311" s="51"/>
      <c r="CT311" s="51"/>
      <c r="CU311" s="51"/>
      <c r="CV311" s="52"/>
      <c r="CW311" s="54"/>
      <c r="CX311" s="54"/>
      <c r="CY311" s="50"/>
      <c r="CZ311" s="50"/>
    </row>
    <row r="312" spans="1:104" s="47" customFormat="1" ht="20.25" x14ac:dyDescent="0.3">
      <c r="A312" s="10">
        <v>9</v>
      </c>
      <c r="B312" s="17" t="s">
        <v>45</v>
      </c>
      <c r="C312" s="17">
        <v>280</v>
      </c>
      <c r="D312" s="17">
        <v>90</v>
      </c>
      <c r="E312" s="79"/>
      <c r="F312" s="79"/>
      <c r="G312" s="79"/>
      <c r="H312" s="48"/>
      <c r="I312" s="48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3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3"/>
      <c r="AQ312" s="51"/>
      <c r="AR312" s="51"/>
      <c r="AS312" s="53"/>
      <c r="AT312" s="51"/>
      <c r="AU312" s="51"/>
      <c r="AV312" s="53"/>
      <c r="AW312" s="51"/>
      <c r="AX312" s="51"/>
      <c r="AY312" s="51"/>
      <c r="AZ312" s="53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4">
        <f t="shared" si="0"/>
        <v>0</v>
      </c>
      <c r="BR312" s="54">
        <f>BQ312*D313</f>
        <v>0</v>
      </c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3"/>
      <c r="CS312" s="51"/>
      <c r="CT312" s="51"/>
      <c r="CU312" s="51"/>
      <c r="CV312" s="52"/>
      <c r="CW312" s="54"/>
      <c r="CX312" s="54"/>
      <c r="CY312" s="50"/>
      <c r="CZ312" s="50"/>
    </row>
    <row r="313" spans="1:104" s="47" customFormat="1" ht="20.25" x14ac:dyDescent="0.3">
      <c r="A313" s="10">
        <v>10</v>
      </c>
      <c r="B313" s="17" t="s">
        <v>252</v>
      </c>
      <c r="C313" s="17">
        <v>40</v>
      </c>
      <c r="D313" s="17">
        <v>20</v>
      </c>
      <c r="E313" s="79"/>
      <c r="F313" s="79"/>
      <c r="G313" s="79"/>
      <c r="H313" s="48"/>
      <c r="I313" s="48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3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3"/>
      <c r="AQ313" s="51"/>
      <c r="AR313" s="51"/>
      <c r="AS313" s="53"/>
      <c r="AT313" s="51"/>
      <c r="AU313" s="51"/>
      <c r="AV313" s="53"/>
      <c r="AW313" s="51"/>
      <c r="AX313" s="51"/>
      <c r="AY313" s="51"/>
      <c r="AZ313" s="53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4"/>
      <c r="BR313" s="54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3"/>
      <c r="CS313" s="51"/>
      <c r="CT313" s="51"/>
      <c r="CU313" s="51"/>
      <c r="CV313" s="52"/>
      <c r="CW313" s="54"/>
      <c r="CX313" s="54"/>
      <c r="CY313" s="50"/>
      <c r="CZ313" s="50"/>
    </row>
    <row r="314" spans="1:104" s="47" customFormat="1" ht="20.25" x14ac:dyDescent="0.3">
      <c r="A314" s="10">
        <v>11</v>
      </c>
      <c r="B314" s="35" t="s">
        <v>46</v>
      </c>
      <c r="C314" s="36">
        <v>280</v>
      </c>
      <c r="D314" s="36">
        <v>90</v>
      </c>
      <c r="E314" s="79"/>
      <c r="F314" s="79"/>
      <c r="G314" s="79"/>
      <c r="H314" s="48"/>
      <c r="I314" s="48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3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3"/>
      <c r="AQ314" s="51"/>
      <c r="AR314" s="51"/>
      <c r="AS314" s="53"/>
      <c r="AT314" s="51"/>
      <c r="AU314" s="51"/>
      <c r="AV314" s="53"/>
      <c r="AW314" s="51"/>
      <c r="AX314" s="51"/>
      <c r="AY314" s="51"/>
      <c r="AZ314" s="53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4">
        <f t="shared" si="0"/>
        <v>0</v>
      </c>
      <c r="BR314" s="54">
        <f>BQ314*D315</f>
        <v>0</v>
      </c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3"/>
      <c r="CS314" s="51"/>
      <c r="CT314" s="51"/>
      <c r="CU314" s="51"/>
      <c r="CV314" s="52"/>
      <c r="CW314" s="54"/>
      <c r="CX314" s="54"/>
      <c r="CY314" s="50"/>
      <c r="CZ314" s="50"/>
    </row>
    <row r="315" spans="1:104" s="47" customFormat="1" ht="20.25" x14ac:dyDescent="0.3">
      <c r="A315" s="10">
        <v>12</v>
      </c>
      <c r="B315" s="17" t="s">
        <v>345</v>
      </c>
      <c r="C315" s="17">
        <v>250</v>
      </c>
      <c r="D315" s="17">
        <v>60</v>
      </c>
      <c r="E315" s="79"/>
      <c r="F315" s="79"/>
      <c r="G315" s="79"/>
      <c r="H315" s="48"/>
      <c r="I315" s="48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3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3"/>
      <c r="AQ315" s="51"/>
      <c r="AR315" s="51"/>
      <c r="AS315" s="53"/>
      <c r="AT315" s="51"/>
      <c r="AU315" s="51"/>
      <c r="AV315" s="53"/>
      <c r="AW315" s="51"/>
      <c r="AX315" s="51"/>
      <c r="AY315" s="51"/>
      <c r="AZ315" s="53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4"/>
      <c r="BR315" s="54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3"/>
      <c r="CS315" s="51"/>
      <c r="CT315" s="51"/>
      <c r="CU315" s="51"/>
      <c r="CV315" s="52"/>
      <c r="CW315" s="54"/>
      <c r="CX315" s="54"/>
      <c r="CY315" s="50"/>
      <c r="CZ315" s="50"/>
    </row>
    <row r="316" spans="1:104" s="47" customFormat="1" ht="20.25" x14ac:dyDescent="0.3">
      <c r="A316" s="10">
        <v>13</v>
      </c>
      <c r="B316" s="17" t="s">
        <v>386</v>
      </c>
      <c r="C316" s="17">
        <v>30</v>
      </c>
      <c r="D316" s="17">
        <v>30</v>
      </c>
      <c r="E316" s="48"/>
      <c r="F316" s="48"/>
      <c r="G316" s="79"/>
      <c r="H316" s="48"/>
      <c r="I316" s="48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3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3"/>
      <c r="AQ316" s="51"/>
      <c r="AR316" s="51"/>
      <c r="AS316" s="53"/>
      <c r="AT316" s="51"/>
      <c r="AU316" s="51"/>
      <c r="AV316" s="53"/>
      <c r="AW316" s="51"/>
      <c r="AX316" s="51"/>
      <c r="AY316" s="51"/>
      <c r="AZ316" s="53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4"/>
      <c r="BR316" s="54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3"/>
      <c r="CS316" s="51"/>
      <c r="CT316" s="51"/>
      <c r="CU316" s="51"/>
      <c r="CV316" s="52"/>
      <c r="CW316" s="54"/>
      <c r="CX316" s="54"/>
      <c r="CY316" s="50"/>
      <c r="CZ316" s="50"/>
    </row>
    <row r="317" spans="1:104" s="47" customFormat="1" ht="20.25" x14ac:dyDescent="0.3">
      <c r="A317" s="10">
        <v>14</v>
      </c>
      <c r="B317" s="17" t="s">
        <v>387</v>
      </c>
      <c r="C317" s="17">
        <v>30</v>
      </c>
      <c r="D317" s="17">
        <v>30</v>
      </c>
      <c r="E317" s="48"/>
      <c r="F317" s="48"/>
      <c r="G317" s="79"/>
      <c r="H317" s="48"/>
      <c r="I317" s="48"/>
      <c r="J317" s="50"/>
      <c r="K317" s="51"/>
      <c r="L317" s="51"/>
      <c r="M317" s="51"/>
      <c r="N317" s="51"/>
      <c r="O317" s="50"/>
      <c r="P317" s="50"/>
      <c r="Q317" s="50"/>
      <c r="R317" s="52"/>
      <c r="S317" s="50"/>
      <c r="T317" s="53"/>
      <c r="U317" s="50"/>
      <c r="V317" s="50"/>
      <c r="W317" s="50"/>
      <c r="X317" s="50"/>
      <c r="Y317" s="50"/>
      <c r="Z317" s="50"/>
      <c r="AA317" s="51"/>
      <c r="AB317" s="51"/>
      <c r="AC317" s="51"/>
      <c r="AD317" s="51"/>
      <c r="AE317" s="51"/>
      <c r="AF317" s="50"/>
      <c r="AG317" s="51"/>
      <c r="AH317" s="51"/>
      <c r="AI317" s="50"/>
      <c r="AJ317" s="50"/>
      <c r="AK317" s="50"/>
      <c r="AL317" s="51"/>
      <c r="AM317" s="50"/>
      <c r="AN317" s="51"/>
      <c r="AO317" s="52"/>
      <c r="AP317" s="53"/>
      <c r="AQ317" s="50"/>
      <c r="AR317" s="52"/>
      <c r="AS317" s="53"/>
      <c r="AT317" s="51"/>
      <c r="AU317" s="51"/>
      <c r="AV317" s="53"/>
      <c r="AW317" s="51"/>
      <c r="AX317" s="51"/>
      <c r="AY317" s="51"/>
      <c r="AZ317" s="53"/>
      <c r="BA317" s="51"/>
      <c r="BB317" s="51"/>
      <c r="BC317" s="51"/>
      <c r="BD317" s="50"/>
      <c r="BE317" s="51"/>
      <c r="BF317" s="50"/>
      <c r="BG317" s="51"/>
      <c r="BH317" s="51"/>
      <c r="BI317" s="51"/>
      <c r="BJ317" s="51"/>
      <c r="BK317" s="51"/>
      <c r="BL317" s="51"/>
      <c r="BM317" s="51"/>
      <c r="BN317" s="51"/>
      <c r="BO317" s="51"/>
      <c r="BP317" s="55"/>
      <c r="BQ317" s="54">
        <f t="shared" si="0"/>
        <v>0</v>
      </c>
      <c r="BR317" s="54">
        <f>BQ317*D318</f>
        <v>0</v>
      </c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</row>
    <row r="318" spans="1:104" s="16" customFormat="1" ht="18" customHeight="1" x14ac:dyDescent="0.3">
      <c r="A318" s="10"/>
      <c r="B318" s="11" t="s">
        <v>4</v>
      </c>
      <c r="C318" s="12"/>
      <c r="D318" s="12"/>
      <c r="E318" s="48"/>
      <c r="F318" s="48"/>
      <c r="G318" s="79"/>
      <c r="H318" s="48"/>
      <c r="I318" s="48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</row>
    <row r="319" spans="1:104" s="16" customFormat="1" ht="18" customHeight="1" x14ac:dyDescent="0.3">
      <c r="A319" s="10">
        <v>1</v>
      </c>
      <c r="B319" s="18" t="s">
        <v>40</v>
      </c>
      <c r="C319" s="30">
        <v>1</v>
      </c>
      <c r="D319" s="30">
        <v>2</v>
      </c>
      <c r="E319" s="48"/>
      <c r="F319" s="48"/>
      <c r="G319" s="79"/>
      <c r="H319" s="48"/>
      <c r="I319" s="48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</row>
    <row r="320" spans="1:104" s="16" customFormat="1" ht="18" customHeight="1" x14ac:dyDescent="0.3">
      <c r="A320" s="10">
        <v>2</v>
      </c>
      <c r="B320" s="18" t="s">
        <v>41</v>
      </c>
      <c r="C320" s="30">
        <v>1</v>
      </c>
      <c r="D320" s="30">
        <v>2</v>
      </c>
      <c r="E320" s="48"/>
      <c r="F320" s="48"/>
      <c r="G320" s="79"/>
      <c r="H320" s="48"/>
      <c r="I320" s="48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 x14ac:dyDescent="0.3">
      <c r="A321" s="10">
        <v>3</v>
      </c>
      <c r="B321" s="18" t="s">
        <v>253</v>
      </c>
      <c r="C321" s="30" t="s">
        <v>9</v>
      </c>
      <c r="D321" s="30">
        <v>40</v>
      </c>
      <c r="E321" s="48"/>
      <c r="F321" s="48"/>
      <c r="G321" s="79"/>
      <c r="H321" s="48"/>
      <c r="I321" s="48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 x14ac:dyDescent="0.3">
      <c r="A322" s="10">
        <v>4</v>
      </c>
      <c r="B322" s="18" t="s">
        <v>254</v>
      </c>
      <c r="C322" s="30" t="s">
        <v>9</v>
      </c>
      <c r="D322" s="30">
        <v>45</v>
      </c>
      <c r="E322" s="48"/>
      <c r="F322" s="48"/>
      <c r="G322" s="79"/>
      <c r="H322" s="48"/>
      <c r="I322" s="48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 x14ac:dyDescent="0.3">
      <c r="A323" s="10"/>
      <c r="B323" s="11" t="s">
        <v>19</v>
      </c>
      <c r="C323" s="12"/>
      <c r="D323" s="12"/>
      <c r="E323" s="48"/>
      <c r="F323" s="48"/>
      <c r="G323" s="79"/>
      <c r="H323" s="48"/>
      <c r="I323" s="48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 x14ac:dyDescent="0.3">
      <c r="A324" s="10">
        <v>1</v>
      </c>
      <c r="B324" s="18" t="s">
        <v>56</v>
      </c>
      <c r="C324" s="30">
        <v>1</v>
      </c>
      <c r="D324" s="30">
        <v>1</v>
      </c>
      <c r="E324" s="48"/>
      <c r="F324" s="48"/>
      <c r="G324" s="79"/>
      <c r="H324" s="48"/>
      <c r="I324" s="48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 x14ac:dyDescent="0.3">
      <c r="A325" s="10">
        <v>2</v>
      </c>
      <c r="B325" s="18" t="s">
        <v>57</v>
      </c>
      <c r="C325" s="30">
        <v>1</v>
      </c>
      <c r="D325" s="30">
        <v>1</v>
      </c>
      <c r="E325" s="48"/>
      <c r="F325" s="48"/>
      <c r="G325" s="79"/>
      <c r="H325" s="48"/>
      <c r="I325" s="48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 x14ac:dyDescent="0.3">
      <c r="A326" s="10">
        <v>3</v>
      </c>
      <c r="B326" s="18" t="s">
        <v>58</v>
      </c>
      <c r="C326" s="30">
        <v>1</v>
      </c>
      <c r="D326" s="30">
        <v>1</v>
      </c>
      <c r="E326" s="48"/>
      <c r="F326" s="48"/>
      <c r="G326" s="79"/>
      <c r="H326" s="48"/>
      <c r="I326" s="4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 x14ac:dyDescent="0.3">
      <c r="A327" s="10">
        <v>4</v>
      </c>
      <c r="B327" s="18" t="s">
        <v>62</v>
      </c>
      <c r="C327" s="30">
        <v>1</v>
      </c>
      <c r="D327" s="30">
        <v>40</v>
      </c>
      <c r="E327" s="48"/>
      <c r="F327" s="48"/>
      <c r="G327" s="79"/>
      <c r="H327" s="48"/>
      <c r="I327" s="48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 x14ac:dyDescent="0.3">
      <c r="A328" s="10">
        <v>5</v>
      </c>
      <c r="B328" s="18" t="s">
        <v>5</v>
      </c>
      <c r="C328" s="17">
        <v>1</v>
      </c>
      <c r="D328" s="17">
        <v>35</v>
      </c>
      <c r="E328" s="62"/>
      <c r="F328" s="62"/>
      <c r="G328" s="86"/>
      <c r="H328" s="48"/>
      <c r="I328" s="48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 x14ac:dyDescent="0.3">
      <c r="A329" s="44"/>
      <c r="B329" s="11" t="s">
        <v>76</v>
      </c>
      <c r="C329" s="13"/>
      <c r="D329" s="13"/>
      <c r="E329" s="48"/>
      <c r="F329" s="48"/>
      <c r="G329" s="48"/>
      <c r="H329" s="48"/>
      <c r="I329" s="48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 x14ac:dyDescent="0.3">
      <c r="A330" s="44"/>
      <c r="B330" s="18" t="s">
        <v>145</v>
      </c>
      <c r="C330" s="30">
        <v>1</v>
      </c>
      <c r="D330" s="30">
        <v>200</v>
      </c>
      <c r="E330" s="48"/>
      <c r="F330" s="48"/>
      <c r="G330" s="48"/>
      <c r="H330" s="48"/>
      <c r="I330" s="48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 x14ac:dyDescent="0.3">
      <c r="A331" s="44"/>
      <c r="B331" s="18" t="s">
        <v>146</v>
      </c>
      <c r="C331" s="30">
        <v>1</v>
      </c>
      <c r="D331" s="30">
        <v>200</v>
      </c>
      <c r="E331" s="62"/>
      <c r="F331" s="62"/>
      <c r="G331" s="62"/>
      <c r="H331" s="62"/>
      <c r="I331" s="62"/>
      <c r="J331" s="14"/>
      <c r="K331" s="14"/>
      <c r="L331" s="14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 x14ac:dyDescent="0.3">
      <c r="A332" s="40"/>
      <c r="B332" s="7" t="s">
        <v>395</v>
      </c>
      <c r="C332" s="45"/>
      <c r="D332" s="46"/>
      <c r="E332" s="48"/>
      <c r="F332" s="48"/>
      <c r="G332" s="48"/>
      <c r="H332" s="48"/>
      <c r="I332" s="48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 x14ac:dyDescent="0.3">
      <c r="A333" s="40"/>
      <c r="B333" s="11" t="s">
        <v>0</v>
      </c>
      <c r="C333" s="41"/>
      <c r="D333" s="12"/>
      <c r="F333" s="48"/>
      <c r="G333" s="48"/>
      <c r="H333" s="48"/>
      <c r="I333" s="4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 x14ac:dyDescent="0.3">
      <c r="A334" s="40">
        <v>1</v>
      </c>
      <c r="B334" s="17" t="s">
        <v>173</v>
      </c>
      <c r="C334" s="64">
        <v>350</v>
      </c>
      <c r="D334" s="36">
        <v>100</v>
      </c>
      <c r="F334" s="48"/>
      <c r="G334" s="48"/>
      <c r="H334" s="48"/>
      <c r="I334" s="4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 x14ac:dyDescent="0.3">
      <c r="A335" s="40">
        <v>2</v>
      </c>
      <c r="B335" s="17" t="s">
        <v>106</v>
      </c>
      <c r="C335" s="64">
        <v>350</v>
      </c>
      <c r="D335" s="36">
        <v>65</v>
      </c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18" customHeight="1" x14ac:dyDescent="0.3">
      <c r="A336" s="40">
        <v>3</v>
      </c>
      <c r="B336" s="17" t="s">
        <v>339</v>
      </c>
      <c r="C336" s="26">
        <v>350</v>
      </c>
      <c r="D336" s="26">
        <v>65</v>
      </c>
      <c r="E336" s="48"/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18" hidden="1" customHeight="1" x14ac:dyDescent="0.3">
      <c r="A337" s="40"/>
      <c r="B337" s="17"/>
      <c r="C337" s="64"/>
      <c r="D337" s="36"/>
      <c r="E337" s="48"/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18" customHeight="1" x14ac:dyDescent="0.3">
      <c r="A338" s="17"/>
      <c r="B338" s="11" t="s">
        <v>1</v>
      </c>
      <c r="C338" s="41"/>
      <c r="D338" s="12"/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customHeight="1" x14ac:dyDescent="0.3">
      <c r="A339" s="17">
        <v>1</v>
      </c>
      <c r="B339" s="18" t="s">
        <v>174</v>
      </c>
      <c r="C339" s="30" t="s">
        <v>108</v>
      </c>
      <c r="D339" s="18">
        <v>100</v>
      </c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18" customHeight="1" x14ac:dyDescent="0.3">
      <c r="A340" s="40">
        <v>2</v>
      </c>
      <c r="B340" s="34" t="s">
        <v>274</v>
      </c>
      <c r="C340" s="30">
        <v>300</v>
      </c>
      <c r="D340" s="30">
        <v>105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18" customHeight="1" x14ac:dyDescent="0.3">
      <c r="A341" s="40">
        <v>3</v>
      </c>
      <c r="B341" s="18" t="s">
        <v>175</v>
      </c>
      <c r="C341" s="17">
        <v>130</v>
      </c>
      <c r="D341" s="18">
        <v>95</v>
      </c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20.25" x14ac:dyDescent="0.3">
      <c r="A342" s="40">
        <v>4</v>
      </c>
      <c r="B342" s="23" t="s">
        <v>275</v>
      </c>
      <c r="C342" s="17">
        <v>250</v>
      </c>
      <c r="D342" s="17">
        <v>140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20.25" x14ac:dyDescent="0.3">
      <c r="A343" s="40">
        <v>5</v>
      </c>
      <c r="B343" s="17" t="s">
        <v>276</v>
      </c>
      <c r="C343" s="17">
        <v>130</v>
      </c>
      <c r="D343" s="17">
        <v>95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20.25" x14ac:dyDescent="0.3">
      <c r="A344" s="40">
        <v>6</v>
      </c>
      <c r="B344" s="17" t="s">
        <v>277</v>
      </c>
      <c r="C344" s="74">
        <v>130</v>
      </c>
      <c r="D344" s="17">
        <v>95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18" customHeight="1" x14ac:dyDescent="0.3">
      <c r="A345" s="40">
        <v>7</v>
      </c>
      <c r="B345" s="17" t="s">
        <v>278</v>
      </c>
      <c r="C345" s="17">
        <v>130</v>
      </c>
      <c r="D345" s="17">
        <v>110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18" customHeight="1" x14ac:dyDescent="0.3">
      <c r="A346" s="40">
        <v>8</v>
      </c>
      <c r="B346" s="31" t="s">
        <v>107</v>
      </c>
      <c r="C346" s="26">
        <v>110</v>
      </c>
      <c r="D346" s="26">
        <v>100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18" customHeight="1" x14ac:dyDescent="0.3">
      <c r="A347" s="40">
        <v>9</v>
      </c>
      <c r="B347" s="17" t="s">
        <v>279</v>
      </c>
      <c r="C347" s="17">
        <v>130</v>
      </c>
      <c r="D347" s="17">
        <v>95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18" customHeight="1" x14ac:dyDescent="0.3">
      <c r="A348" s="40">
        <v>10</v>
      </c>
      <c r="B348" s="17" t="s">
        <v>182</v>
      </c>
      <c r="C348" s="17" t="s">
        <v>108</v>
      </c>
      <c r="D348" s="17">
        <v>100</v>
      </c>
      <c r="E348" s="48"/>
      <c r="F348" s="48"/>
      <c r="G348" s="48"/>
      <c r="H348" s="48"/>
      <c r="I348" s="4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18" customHeight="1" x14ac:dyDescent="0.3">
      <c r="A349" s="40">
        <v>11</v>
      </c>
      <c r="B349" s="33" t="s">
        <v>328</v>
      </c>
      <c r="C349" s="18">
        <v>150</v>
      </c>
      <c r="D349" s="18">
        <v>100</v>
      </c>
      <c r="E349" s="48"/>
      <c r="F349" s="48"/>
      <c r="G349" s="48"/>
      <c r="H349" s="48"/>
      <c r="I349" s="48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18" customHeight="1" x14ac:dyDescent="0.3">
      <c r="A350" s="40">
        <v>12</v>
      </c>
      <c r="B350" s="31" t="s">
        <v>329</v>
      </c>
      <c r="C350" s="28">
        <v>250</v>
      </c>
      <c r="D350" s="26">
        <v>100</v>
      </c>
      <c r="E350" s="48"/>
      <c r="F350" s="48"/>
      <c r="G350" s="48"/>
      <c r="H350" s="48"/>
      <c r="I350" s="48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18" customHeight="1" x14ac:dyDescent="0.3">
      <c r="A351" s="40">
        <v>13</v>
      </c>
      <c r="B351" s="27" t="s">
        <v>24</v>
      </c>
      <c r="C351" s="28" t="s">
        <v>25</v>
      </c>
      <c r="D351" s="26">
        <v>200</v>
      </c>
      <c r="E351" s="48"/>
      <c r="F351" s="48"/>
      <c r="G351" s="48"/>
      <c r="H351" s="48"/>
      <c r="I351" s="48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22.5" customHeight="1" x14ac:dyDescent="0.3">
      <c r="A352" s="40">
        <v>14</v>
      </c>
      <c r="B352" s="27" t="s">
        <v>368</v>
      </c>
      <c r="C352" s="28">
        <v>200</v>
      </c>
      <c r="D352" s="26">
        <v>200</v>
      </c>
      <c r="E352" s="48"/>
      <c r="F352" s="48"/>
      <c r="G352" s="48"/>
      <c r="H352" s="48"/>
      <c r="I352" s="48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22.5" customHeight="1" x14ac:dyDescent="0.3">
      <c r="A353" s="40">
        <v>15</v>
      </c>
      <c r="B353" s="34" t="s">
        <v>280</v>
      </c>
      <c r="C353" s="30">
        <v>250</v>
      </c>
      <c r="D353" s="30">
        <v>60</v>
      </c>
      <c r="E353" s="48"/>
      <c r="F353" s="48"/>
      <c r="G353" s="48"/>
      <c r="H353" s="48"/>
      <c r="I353" s="48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20.45" customHeight="1" x14ac:dyDescent="0.3">
      <c r="A354" s="40">
        <v>16</v>
      </c>
      <c r="B354" s="34" t="s">
        <v>109</v>
      </c>
      <c r="C354" s="30">
        <v>200</v>
      </c>
      <c r="D354" s="30">
        <v>60</v>
      </c>
      <c r="E354" s="48"/>
      <c r="F354" s="48"/>
      <c r="G354" s="48"/>
      <c r="H354" s="48"/>
      <c r="I354" s="48"/>
      <c r="J354" s="15"/>
      <c r="K354" s="19"/>
      <c r="L354" s="19"/>
      <c r="M354" s="14"/>
      <c r="N354" s="14"/>
      <c r="O354" s="14"/>
      <c r="P354" s="14"/>
      <c r="Q354" s="14"/>
      <c r="R354" s="14"/>
      <c r="S354" s="14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20.45" customHeight="1" x14ac:dyDescent="0.3">
      <c r="A355" s="40">
        <v>17</v>
      </c>
      <c r="B355" s="27" t="s">
        <v>281</v>
      </c>
      <c r="C355" s="28" t="s">
        <v>6</v>
      </c>
      <c r="D355" s="26">
        <v>85</v>
      </c>
      <c r="E355" s="48"/>
      <c r="F355" s="48"/>
      <c r="G355" s="48"/>
      <c r="H355" s="48"/>
      <c r="I355" s="48"/>
      <c r="J355" s="15"/>
      <c r="K355" s="19"/>
      <c r="L355" s="19"/>
      <c r="M355" s="14"/>
      <c r="N355" s="14"/>
      <c r="O355" s="14"/>
      <c r="P355" s="14"/>
      <c r="Q355" s="14"/>
      <c r="R355" s="14"/>
      <c r="S355" s="14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18" customHeight="1" x14ac:dyDescent="0.3">
      <c r="A356" s="40">
        <v>18</v>
      </c>
      <c r="B356" s="27" t="s">
        <v>282</v>
      </c>
      <c r="C356" s="28" t="s">
        <v>6</v>
      </c>
      <c r="D356" s="26">
        <v>40</v>
      </c>
      <c r="E356" s="48"/>
      <c r="F356" s="48"/>
      <c r="G356" s="48"/>
      <c r="H356" s="48"/>
      <c r="I356" s="48"/>
      <c r="J356" s="15"/>
      <c r="K356" s="19"/>
      <c r="L356" s="19"/>
      <c r="M356" s="14"/>
      <c r="N356" s="14"/>
      <c r="O356" s="14"/>
      <c r="P356" s="14"/>
      <c r="Q356" s="14"/>
      <c r="R356" s="14"/>
      <c r="S356" s="14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18" customHeight="1" x14ac:dyDescent="0.3">
      <c r="A357" s="40">
        <v>19</v>
      </c>
      <c r="B357" s="27" t="s">
        <v>358</v>
      </c>
      <c r="C357" s="28">
        <v>240</v>
      </c>
      <c r="D357" s="26">
        <v>110</v>
      </c>
      <c r="E357" s="48"/>
      <c r="F357" s="48"/>
      <c r="G357" s="48"/>
      <c r="H357" s="48"/>
      <c r="I357" s="48"/>
      <c r="J357" s="15"/>
      <c r="K357" s="19"/>
      <c r="L357" s="19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18" customHeight="1" x14ac:dyDescent="0.3">
      <c r="A358" s="40">
        <v>20</v>
      </c>
      <c r="B358" s="78" t="s">
        <v>369</v>
      </c>
      <c r="C358" s="64">
        <v>180</v>
      </c>
      <c r="D358" s="36">
        <v>350</v>
      </c>
      <c r="E358" s="48"/>
      <c r="F358" s="48"/>
      <c r="G358" s="48"/>
      <c r="H358" s="48"/>
      <c r="I358" s="48"/>
      <c r="J358" s="15"/>
      <c r="K358" s="19"/>
      <c r="L358" s="19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 x14ac:dyDescent="0.3">
      <c r="A359" s="40"/>
      <c r="B359" s="11" t="s">
        <v>7</v>
      </c>
      <c r="C359" s="41"/>
      <c r="D359" s="12"/>
      <c r="E359" s="48"/>
      <c r="F359" s="48"/>
      <c r="G359" s="48"/>
      <c r="H359" s="48"/>
      <c r="I359" s="48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 x14ac:dyDescent="0.3">
      <c r="A360" s="40">
        <v>1</v>
      </c>
      <c r="B360" s="17" t="s">
        <v>110</v>
      </c>
      <c r="C360" s="26">
        <v>350</v>
      </c>
      <c r="D360" s="26">
        <v>65</v>
      </c>
      <c r="E360" s="48"/>
      <c r="F360" s="48"/>
      <c r="G360" s="48"/>
      <c r="H360" s="48"/>
      <c r="I360" s="48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 x14ac:dyDescent="0.3">
      <c r="A361" s="40">
        <v>2</v>
      </c>
      <c r="B361" s="34" t="s">
        <v>92</v>
      </c>
      <c r="C361" s="26" t="s">
        <v>64</v>
      </c>
      <c r="D361" s="26">
        <v>60</v>
      </c>
      <c r="E361" s="48"/>
      <c r="F361" s="48"/>
      <c r="G361" s="48"/>
      <c r="H361" s="48"/>
      <c r="I361" s="48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 x14ac:dyDescent="0.3">
      <c r="A362" s="40">
        <v>3</v>
      </c>
      <c r="B362" s="17" t="s">
        <v>361</v>
      </c>
      <c r="C362" s="26" t="s">
        <v>6</v>
      </c>
      <c r="D362" s="26">
        <v>85</v>
      </c>
      <c r="E362" s="48"/>
      <c r="F362" s="48"/>
      <c r="G362" s="48"/>
      <c r="H362" s="48"/>
      <c r="I362" s="48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 x14ac:dyDescent="0.3">
      <c r="A363" s="40">
        <v>4</v>
      </c>
      <c r="B363" s="17" t="s">
        <v>357</v>
      </c>
      <c r="C363" s="26">
        <v>150</v>
      </c>
      <c r="D363" s="26">
        <v>95</v>
      </c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 x14ac:dyDescent="0.3">
      <c r="A364" s="40">
        <v>5</v>
      </c>
      <c r="B364" s="34" t="s">
        <v>283</v>
      </c>
      <c r="C364" s="26">
        <v>150</v>
      </c>
      <c r="D364" s="26">
        <v>60</v>
      </c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 x14ac:dyDescent="0.3">
      <c r="A365" s="40"/>
      <c r="B365" s="11" t="s">
        <v>29</v>
      </c>
      <c r="C365" s="41"/>
      <c r="D365" s="12"/>
      <c r="E365" s="48"/>
      <c r="F365" s="48"/>
      <c r="G365" s="48"/>
      <c r="H365" s="48"/>
      <c r="I365" s="48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 x14ac:dyDescent="0.3">
      <c r="A366" s="42">
        <v>1</v>
      </c>
      <c r="B366" s="31" t="s">
        <v>374</v>
      </c>
      <c r="C366" s="30">
        <v>350</v>
      </c>
      <c r="D366" s="30">
        <v>55</v>
      </c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 x14ac:dyDescent="0.3">
      <c r="A367" s="42">
        <v>2</v>
      </c>
      <c r="B367" s="31" t="s">
        <v>194</v>
      </c>
      <c r="C367" s="30">
        <v>100</v>
      </c>
      <c r="D367" s="30">
        <v>100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 x14ac:dyDescent="0.3">
      <c r="A368" s="42">
        <v>3</v>
      </c>
      <c r="B368" s="31" t="s">
        <v>65</v>
      </c>
      <c r="C368" s="32">
        <v>130</v>
      </c>
      <c r="D368" s="30">
        <v>95</v>
      </c>
      <c r="E368" s="48"/>
      <c r="F368" s="48"/>
      <c r="G368" s="48"/>
      <c r="H368" s="48"/>
      <c r="I368" s="48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 x14ac:dyDescent="0.3">
      <c r="A369" s="42">
        <v>4</v>
      </c>
      <c r="B369" s="31" t="s">
        <v>193</v>
      </c>
      <c r="C369" s="30">
        <v>100</v>
      </c>
      <c r="D369" s="30">
        <v>95</v>
      </c>
      <c r="E369" s="48"/>
      <c r="F369" s="48"/>
      <c r="G369" s="48"/>
      <c r="H369" s="48"/>
      <c r="I369" s="48"/>
      <c r="J369" s="15"/>
      <c r="K369" s="15"/>
      <c r="L369" s="15"/>
      <c r="M369" s="15"/>
      <c r="N369" s="14"/>
      <c r="O369" s="14"/>
      <c r="P369" s="14"/>
      <c r="Q369" s="14"/>
      <c r="R369" s="14"/>
      <c r="S369" s="14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18" customHeight="1" x14ac:dyDescent="0.3">
      <c r="A370" s="42">
        <v>5</v>
      </c>
      <c r="B370" s="35" t="s">
        <v>371</v>
      </c>
      <c r="C370" s="36">
        <v>300</v>
      </c>
      <c r="D370" s="36">
        <v>330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4"/>
      <c r="O370" s="14"/>
      <c r="P370" s="14"/>
      <c r="Q370" s="14"/>
      <c r="R370" s="14"/>
      <c r="S370" s="14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18" customHeight="1" x14ac:dyDescent="0.3">
      <c r="A371" s="42">
        <v>6</v>
      </c>
      <c r="B371" s="35" t="s">
        <v>375</v>
      </c>
      <c r="C371" s="36">
        <v>300</v>
      </c>
      <c r="D371" s="36">
        <v>195</v>
      </c>
      <c r="E371" s="48"/>
      <c r="F371" s="48"/>
      <c r="G371" s="48"/>
      <c r="H371" s="48"/>
      <c r="I371" s="48"/>
      <c r="J371" s="15"/>
      <c r="K371" s="15"/>
      <c r="L371" s="15"/>
      <c r="M371" s="15"/>
      <c r="N371" s="14"/>
      <c r="O371" s="14"/>
      <c r="P371" s="14"/>
      <c r="Q371" s="14"/>
      <c r="R371" s="14"/>
      <c r="S371" s="14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 x14ac:dyDescent="0.3">
      <c r="A372" s="42">
        <v>7</v>
      </c>
      <c r="B372" s="35" t="s">
        <v>376</v>
      </c>
      <c r="C372" s="36">
        <v>300</v>
      </c>
      <c r="D372" s="36">
        <v>135</v>
      </c>
      <c r="E372" s="48"/>
      <c r="F372" s="48"/>
      <c r="G372" s="48"/>
      <c r="H372" s="48"/>
      <c r="I372" s="48"/>
      <c r="J372" s="15"/>
      <c r="K372" s="15"/>
      <c r="L372" s="15"/>
      <c r="M372" s="15"/>
      <c r="N372" s="14"/>
      <c r="O372" s="14"/>
      <c r="P372" s="14"/>
      <c r="Q372" s="14"/>
      <c r="R372" s="14"/>
      <c r="S372" s="14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18" customHeight="1" x14ac:dyDescent="0.3">
      <c r="A373" s="40"/>
      <c r="B373" s="11" t="s">
        <v>2</v>
      </c>
      <c r="C373" s="41"/>
      <c r="D373" s="12"/>
      <c r="E373" s="48"/>
      <c r="F373" s="48"/>
      <c r="G373" s="48"/>
      <c r="H373" s="48"/>
      <c r="I373" s="48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18" customHeight="1" x14ac:dyDescent="0.3">
      <c r="A374" s="40">
        <v>1</v>
      </c>
      <c r="B374" s="17" t="s">
        <v>28</v>
      </c>
      <c r="C374" s="26">
        <v>150</v>
      </c>
      <c r="D374" s="26">
        <v>30</v>
      </c>
      <c r="E374" s="48"/>
      <c r="F374" s="48"/>
      <c r="G374" s="48"/>
      <c r="H374" s="48"/>
      <c r="I374" s="48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18" customHeight="1" x14ac:dyDescent="0.3">
      <c r="A375" s="40">
        <v>2</v>
      </c>
      <c r="B375" s="18" t="s">
        <v>160</v>
      </c>
      <c r="C375" s="28">
        <v>130</v>
      </c>
      <c r="D375" s="26">
        <v>45</v>
      </c>
      <c r="E375" s="48"/>
      <c r="F375" s="48"/>
      <c r="G375" s="48"/>
      <c r="H375" s="48"/>
      <c r="I375" s="48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18" customHeight="1" x14ac:dyDescent="0.3">
      <c r="A376" s="40">
        <v>3</v>
      </c>
      <c r="B376" s="17" t="s">
        <v>86</v>
      </c>
      <c r="C376" s="26">
        <v>130</v>
      </c>
      <c r="D376" s="26">
        <v>40</v>
      </c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18" customHeight="1" x14ac:dyDescent="0.3">
      <c r="A377" s="40">
        <v>4</v>
      </c>
      <c r="B377" s="17" t="s">
        <v>155</v>
      </c>
      <c r="C377" s="26">
        <v>150</v>
      </c>
      <c r="D377" s="26">
        <v>30</v>
      </c>
      <c r="E377" s="48"/>
      <c r="F377" s="48"/>
      <c r="G377" s="48"/>
      <c r="H377" s="48"/>
      <c r="I377" s="48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18" customHeight="1" x14ac:dyDescent="0.3">
      <c r="A378" s="40">
        <v>5</v>
      </c>
      <c r="B378" s="17" t="s">
        <v>112</v>
      </c>
      <c r="C378" s="26">
        <v>150</v>
      </c>
      <c r="D378" s="26">
        <v>25</v>
      </c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18" customHeight="1" x14ac:dyDescent="0.3">
      <c r="A379" s="40">
        <v>6</v>
      </c>
      <c r="B379" s="17" t="s">
        <v>111</v>
      </c>
      <c r="C379" s="26">
        <v>150</v>
      </c>
      <c r="D379" s="26">
        <v>45</v>
      </c>
      <c r="E379" s="48"/>
      <c r="F379" s="48"/>
      <c r="G379" s="48"/>
      <c r="H379" s="48"/>
      <c r="I379" s="48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20.45" customHeight="1" x14ac:dyDescent="0.3">
      <c r="A380" s="40"/>
      <c r="B380" s="11" t="s">
        <v>74</v>
      </c>
      <c r="C380" s="41"/>
      <c r="D380" s="12"/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20.45" customHeight="1" x14ac:dyDescent="0.3">
      <c r="A381" s="40">
        <v>1</v>
      </c>
      <c r="B381" s="34" t="s">
        <v>284</v>
      </c>
      <c r="C381" s="32">
        <v>130</v>
      </c>
      <c r="D381" s="26">
        <v>55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18" customHeight="1" x14ac:dyDescent="0.3">
      <c r="A382" s="40">
        <v>2</v>
      </c>
      <c r="B382" s="33" t="s">
        <v>285</v>
      </c>
      <c r="C382" s="30">
        <v>120</v>
      </c>
      <c r="D382" s="26">
        <v>75</v>
      </c>
      <c r="E382" s="48"/>
      <c r="F382" s="48"/>
      <c r="G382" s="48"/>
      <c r="H382" s="48"/>
      <c r="I382" s="48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21.2" customHeight="1" x14ac:dyDescent="0.3">
      <c r="A383" s="40">
        <v>3</v>
      </c>
      <c r="B383" s="34" t="s">
        <v>286</v>
      </c>
      <c r="C383" s="30">
        <v>130</v>
      </c>
      <c r="D383" s="26">
        <v>40</v>
      </c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21.2" customHeight="1" x14ac:dyDescent="0.3">
      <c r="A384" s="40">
        <v>4</v>
      </c>
      <c r="B384" s="34" t="s">
        <v>114</v>
      </c>
      <c r="C384" s="30">
        <v>130</v>
      </c>
      <c r="D384" s="30">
        <v>45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20.25" x14ac:dyDescent="0.3">
      <c r="A385" s="40">
        <v>5</v>
      </c>
      <c r="B385" s="18" t="s">
        <v>287</v>
      </c>
      <c r="C385" s="26">
        <v>130</v>
      </c>
      <c r="D385" s="26">
        <v>50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17.45" customHeight="1" x14ac:dyDescent="0.3">
      <c r="A386" s="40">
        <v>6</v>
      </c>
      <c r="B386" s="31" t="s">
        <v>206</v>
      </c>
      <c r="C386" s="26">
        <v>120</v>
      </c>
      <c r="D386" s="26">
        <v>80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21.75" customHeight="1" x14ac:dyDescent="0.3">
      <c r="A387" s="40">
        <v>7</v>
      </c>
      <c r="B387" s="17" t="s">
        <v>288</v>
      </c>
      <c r="C387" s="26">
        <v>130</v>
      </c>
      <c r="D387" s="26">
        <v>55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21.2" customHeight="1" x14ac:dyDescent="0.3">
      <c r="A388" s="40">
        <v>8</v>
      </c>
      <c r="B388" s="34" t="s">
        <v>289</v>
      </c>
      <c r="C388" s="30">
        <v>130</v>
      </c>
      <c r="D388" s="30">
        <v>65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21.2" customHeight="1" x14ac:dyDescent="0.3">
      <c r="A389" s="40">
        <v>9</v>
      </c>
      <c r="B389" s="31" t="s">
        <v>290</v>
      </c>
      <c r="C389" s="26">
        <v>130</v>
      </c>
      <c r="D389" s="26">
        <v>45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21.2" customHeight="1" x14ac:dyDescent="0.3">
      <c r="A390" s="40">
        <v>10</v>
      </c>
      <c r="B390" s="17" t="s">
        <v>291</v>
      </c>
      <c r="C390" s="26">
        <v>130</v>
      </c>
      <c r="D390" s="26">
        <v>65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18" customHeight="1" x14ac:dyDescent="0.3">
      <c r="A391" s="40">
        <v>11</v>
      </c>
      <c r="B391" s="17" t="s">
        <v>292</v>
      </c>
      <c r="C391" s="26">
        <v>130</v>
      </c>
      <c r="D391" s="26">
        <v>50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18" customHeight="1" x14ac:dyDescent="0.3">
      <c r="A392" s="40">
        <v>12</v>
      </c>
      <c r="B392" s="34" t="s">
        <v>113</v>
      </c>
      <c r="C392" s="30">
        <v>130</v>
      </c>
      <c r="D392" s="30">
        <v>50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18" customHeight="1" x14ac:dyDescent="0.3">
      <c r="A393" s="40">
        <v>13</v>
      </c>
      <c r="B393" s="17" t="s">
        <v>391</v>
      </c>
      <c r="C393" s="26">
        <v>130</v>
      </c>
      <c r="D393" s="26">
        <v>80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16" customFormat="1" ht="18" customHeight="1" x14ac:dyDescent="0.3">
      <c r="A394" s="40">
        <v>14</v>
      </c>
      <c r="B394" s="18" t="s">
        <v>144</v>
      </c>
      <c r="C394" s="26">
        <v>130</v>
      </c>
      <c r="D394" s="26">
        <v>45</v>
      </c>
      <c r="E394" s="48"/>
      <c r="F394" s="48"/>
      <c r="G394" s="48"/>
      <c r="H394" s="48"/>
      <c r="I394" s="48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</row>
    <row r="395" spans="1:104" s="16" customFormat="1" ht="18" customHeight="1" x14ac:dyDescent="0.3">
      <c r="A395" s="40">
        <v>15</v>
      </c>
      <c r="B395" s="29" t="s">
        <v>8</v>
      </c>
      <c r="C395" s="30">
        <v>120</v>
      </c>
      <c r="D395" s="26">
        <v>40</v>
      </c>
      <c r="E395" s="48"/>
      <c r="F395" s="48"/>
      <c r="G395" s="48"/>
      <c r="H395" s="48"/>
      <c r="I395" s="48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</row>
    <row r="396" spans="1:104" s="16" customFormat="1" ht="18" customHeight="1" x14ac:dyDescent="0.3">
      <c r="A396" s="40">
        <v>16</v>
      </c>
      <c r="B396" s="29" t="s">
        <v>350</v>
      </c>
      <c r="C396" s="30">
        <v>130</v>
      </c>
      <c r="D396" s="26">
        <v>40</v>
      </c>
      <c r="E396" s="48"/>
      <c r="F396" s="48"/>
      <c r="G396" s="48"/>
      <c r="H396" s="48"/>
      <c r="I396" s="48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</row>
    <row r="397" spans="1:104" s="16" customFormat="1" ht="18" customHeight="1" x14ac:dyDescent="0.3">
      <c r="A397" s="40">
        <v>17</v>
      </c>
      <c r="B397" s="27" t="s">
        <v>351</v>
      </c>
      <c r="C397" s="26">
        <v>120</v>
      </c>
      <c r="D397" s="26">
        <v>40</v>
      </c>
      <c r="E397" s="48"/>
      <c r="F397" s="48"/>
      <c r="G397" s="48"/>
      <c r="H397" s="48"/>
      <c r="I397" s="48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</row>
    <row r="398" spans="1:104" s="16" customFormat="1" ht="18" customHeight="1" x14ac:dyDescent="0.3">
      <c r="A398" s="43">
        <v>18</v>
      </c>
      <c r="B398" s="27" t="s">
        <v>348</v>
      </c>
      <c r="C398" s="26">
        <v>110</v>
      </c>
      <c r="D398" s="26">
        <v>40</v>
      </c>
      <c r="E398" s="48"/>
      <c r="F398" s="48"/>
      <c r="G398" s="48"/>
      <c r="H398" s="48"/>
      <c r="I398" s="48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</row>
    <row r="399" spans="1:104" s="16" customFormat="1" ht="18" customHeight="1" x14ac:dyDescent="0.3">
      <c r="A399" s="40">
        <v>19</v>
      </c>
      <c r="B399" s="29" t="s">
        <v>68</v>
      </c>
      <c r="C399" s="30">
        <v>120</v>
      </c>
      <c r="D399" s="26">
        <v>40</v>
      </c>
      <c r="E399" s="48"/>
      <c r="F399" s="48"/>
      <c r="G399" s="48"/>
      <c r="H399" s="48"/>
      <c r="I399" s="48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</row>
    <row r="400" spans="1:104" s="16" customFormat="1" ht="18" customHeight="1" x14ac:dyDescent="0.3">
      <c r="A400" s="10">
        <v>20</v>
      </c>
      <c r="B400" s="27" t="s">
        <v>355</v>
      </c>
      <c r="C400" s="26">
        <v>100</v>
      </c>
      <c r="D400" s="26">
        <v>40</v>
      </c>
      <c r="E400" s="48"/>
      <c r="F400" s="48"/>
      <c r="G400" s="48"/>
      <c r="H400" s="48"/>
      <c r="I400" s="48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</row>
    <row r="401" spans="1:104" s="16" customFormat="1" ht="18" customHeight="1" x14ac:dyDescent="0.3">
      <c r="A401" s="10">
        <v>21</v>
      </c>
      <c r="B401" s="31" t="s">
        <v>334</v>
      </c>
      <c r="C401" s="26">
        <v>130</v>
      </c>
      <c r="D401" s="26">
        <v>40</v>
      </c>
      <c r="E401" s="48"/>
      <c r="F401" s="48"/>
      <c r="G401" s="48"/>
      <c r="H401" s="48"/>
      <c r="I401" s="48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</row>
    <row r="402" spans="1:104" s="16" customFormat="1" ht="21.2" customHeight="1" x14ac:dyDescent="0.3">
      <c r="A402" s="10">
        <v>22</v>
      </c>
      <c r="B402" s="31" t="s">
        <v>208</v>
      </c>
      <c r="C402" s="26">
        <v>90</v>
      </c>
      <c r="D402" s="26">
        <v>85</v>
      </c>
      <c r="E402" s="48"/>
      <c r="F402" s="48"/>
      <c r="G402" s="48"/>
      <c r="H402" s="48"/>
      <c r="I402" s="48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</row>
    <row r="403" spans="1:104" s="16" customFormat="1" ht="21.2" customHeight="1" x14ac:dyDescent="0.3">
      <c r="A403" s="10">
        <v>23</v>
      </c>
      <c r="B403" s="34" t="s">
        <v>87</v>
      </c>
      <c r="C403" s="30">
        <v>130</v>
      </c>
      <c r="D403" s="26">
        <v>45</v>
      </c>
      <c r="E403" s="48"/>
      <c r="F403" s="48"/>
      <c r="G403" s="48"/>
      <c r="H403" s="48"/>
      <c r="I403" s="48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</row>
    <row r="404" spans="1:104" s="47" customFormat="1" ht="20.25" x14ac:dyDescent="0.3">
      <c r="A404" s="10">
        <v>24</v>
      </c>
      <c r="B404" s="34" t="s">
        <v>335</v>
      </c>
      <c r="C404" s="30">
        <v>130</v>
      </c>
      <c r="D404" s="26">
        <v>55</v>
      </c>
      <c r="E404" s="48"/>
      <c r="F404" s="48"/>
      <c r="G404" s="48"/>
      <c r="H404" s="48"/>
      <c r="I404" s="48"/>
      <c r="J404" s="50"/>
      <c r="K404" s="51"/>
      <c r="L404" s="51"/>
      <c r="M404" s="51"/>
      <c r="N404" s="51"/>
      <c r="O404" s="50"/>
      <c r="P404" s="50"/>
      <c r="Q404" s="50"/>
      <c r="R404" s="52"/>
      <c r="S404" s="50"/>
      <c r="T404" s="53"/>
      <c r="U404" s="50"/>
      <c r="V404" s="50"/>
      <c r="W404" s="50"/>
      <c r="X404" s="50"/>
      <c r="Y404" s="50"/>
      <c r="Z404" s="50"/>
      <c r="AA404" s="51"/>
      <c r="AB404" s="51"/>
      <c r="AC404" s="51"/>
      <c r="AD404" s="51"/>
      <c r="AE404" s="51"/>
      <c r="AF404" s="50"/>
      <c r="AG404" s="51"/>
      <c r="AH404" s="51"/>
      <c r="AI404" s="52"/>
      <c r="AJ404" s="50"/>
      <c r="AK404" s="50"/>
      <c r="AL404" s="50"/>
      <c r="AM404" s="51"/>
      <c r="AN404" s="50"/>
      <c r="AO404" s="51"/>
      <c r="AP404" s="53"/>
      <c r="AQ404" s="51"/>
      <c r="AR404" s="50"/>
      <c r="AS404" s="53"/>
      <c r="AT404" s="51"/>
      <c r="AU404" s="51"/>
      <c r="AV404" s="53"/>
      <c r="AW404" s="51"/>
      <c r="AX404" s="51"/>
      <c r="AY404" s="51"/>
      <c r="AZ404" s="53"/>
      <c r="BA404" s="51"/>
      <c r="BB404" s="51"/>
      <c r="BC404" s="50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4">
        <f>SUM(E404:BP404)</f>
        <v>0</v>
      </c>
      <c r="BR404" s="54">
        <f>BQ404*D406</f>
        <v>0</v>
      </c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</row>
    <row r="405" spans="1:104" s="16" customFormat="1" ht="18" customHeight="1" x14ac:dyDescent="0.3">
      <c r="A405" s="10">
        <v>25</v>
      </c>
      <c r="B405" s="34" t="s">
        <v>336</v>
      </c>
      <c r="C405" s="30">
        <v>130</v>
      </c>
      <c r="D405" s="26">
        <v>55</v>
      </c>
      <c r="E405" s="48"/>
      <c r="F405" s="48"/>
      <c r="G405" s="48"/>
      <c r="H405" s="48"/>
      <c r="I405" s="48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</row>
    <row r="406" spans="1:104" s="47" customFormat="1" ht="20.25" x14ac:dyDescent="0.3">
      <c r="A406" s="10">
        <v>26</v>
      </c>
      <c r="B406" s="34" t="s">
        <v>293</v>
      </c>
      <c r="C406" s="30">
        <v>100</v>
      </c>
      <c r="D406" s="26">
        <v>40</v>
      </c>
      <c r="E406" s="48"/>
      <c r="F406" s="48"/>
      <c r="G406" s="48"/>
      <c r="H406" s="48"/>
      <c r="I406" s="48"/>
      <c r="J406" s="50"/>
      <c r="K406" s="51"/>
      <c r="L406" s="51"/>
      <c r="M406" s="51"/>
      <c r="N406" s="51"/>
      <c r="O406" s="50"/>
      <c r="P406" s="50"/>
      <c r="Q406" s="50"/>
      <c r="R406" s="52"/>
      <c r="S406" s="50"/>
      <c r="T406" s="53"/>
      <c r="U406" s="50"/>
      <c r="V406" s="50"/>
      <c r="W406" s="50"/>
      <c r="X406" s="50"/>
      <c r="Y406" s="50"/>
      <c r="Z406" s="50"/>
      <c r="AA406" s="51"/>
      <c r="AB406" s="51"/>
      <c r="AC406" s="51"/>
      <c r="AD406" s="51"/>
      <c r="AE406" s="51"/>
      <c r="AF406" s="50"/>
      <c r="AG406" s="51"/>
      <c r="AH406" s="51"/>
      <c r="AI406" s="52"/>
      <c r="AJ406" s="50"/>
      <c r="AK406" s="50"/>
      <c r="AL406" s="50"/>
      <c r="AM406" s="51"/>
      <c r="AN406" s="50"/>
      <c r="AO406" s="51"/>
      <c r="AP406" s="53"/>
      <c r="AQ406" s="51"/>
      <c r="AR406" s="50"/>
      <c r="AS406" s="53"/>
      <c r="AT406" s="51"/>
      <c r="AU406" s="51"/>
      <c r="AV406" s="53"/>
      <c r="AW406" s="51"/>
      <c r="AX406" s="51"/>
      <c r="AY406" s="51"/>
      <c r="AZ406" s="53"/>
      <c r="BA406" s="51"/>
      <c r="BB406" s="51"/>
      <c r="BC406" s="50"/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4">
        <f>SUM(E406:BP406)</f>
        <v>0</v>
      </c>
      <c r="BR406" s="54">
        <f>BQ406*D408</f>
        <v>0</v>
      </c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</row>
    <row r="407" spans="1:104" s="47" customFormat="1" ht="20.25" x14ac:dyDescent="0.3">
      <c r="A407" s="43"/>
      <c r="B407" s="11" t="s">
        <v>32</v>
      </c>
      <c r="C407" s="12"/>
      <c r="D407" s="12"/>
      <c r="E407" s="48"/>
      <c r="F407" s="48"/>
      <c r="G407" s="48"/>
      <c r="H407" s="48"/>
      <c r="I407" s="48"/>
      <c r="J407" s="50"/>
      <c r="K407" s="51"/>
      <c r="L407" s="51"/>
      <c r="M407" s="51"/>
      <c r="N407" s="51"/>
      <c r="O407" s="50"/>
      <c r="P407" s="50"/>
      <c r="Q407" s="50"/>
      <c r="R407" s="52"/>
      <c r="S407" s="50"/>
      <c r="T407" s="53"/>
      <c r="U407" s="50"/>
      <c r="V407" s="50"/>
      <c r="W407" s="50"/>
      <c r="X407" s="50"/>
      <c r="Y407" s="50"/>
      <c r="Z407" s="50"/>
      <c r="AA407" s="51"/>
      <c r="AB407" s="51"/>
      <c r="AC407" s="51"/>
      <c r="AD407" s="51"/>
      <c r="AE407" s="51"/>
      <c r="AF407" s="50"/>
      <c r="AG407" s="51"/>
      <c r="AH407" s="51"/>
      <c r="AI407" s="52"/>
      <c r="AJ407" s="50"/>
      <c r="AK407" s="50"/>
      <c r="AL407" s="50"/>
      <c r="AM407" s="51"/>
      <c r="AN407" s="50"/>
      <c r="AO407" s="51"/>
      <c r="AP407" s="53"/>
      <c r="AQ407" s="51"/>
      <c r="AR407" s="50"/>
      <c r="AS407" s="53"/>
      <c r="AT407" s="51"/>
      <c r="AU407" s="51"/>
      <c r="AV407" s="53"/>
      <c r="AW407" s="51"/>
      <c r="AX407" s="51"/>
      <c r="AY407" s="51"/>
      <c r="AZ407" s="53"/>
      <c r="BA407" s="51"/>
      <c r="BB407" s="51"/>
      <c r="BC407" s="50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4">
        <f>SUM(E407:BP407)</f>
        <v>0</v>
      </c>
      <c r="BR407" s="54">
        <f>BQ407*D409</f>
        <v>0</v>
      </c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</row>
    <row r="408" spans="1:104" s="47" customFormat="1" ht="20.25" x14ac:dyDescent="0.3">
      <c r="A408" s="43">
        <v>1</v>
      </c>
      <c r="B408" s="33" t="s">
        <v>33</v>
      </c>
      <c r="C408" s="30" t="s">
        <v>9</v>
      </c>
      <c r="D408" s="26">
        <v>60</v>
      </c>
      <c r="E408" s="48"/>
      <c r="F408" s="48"/>
      <c r="G408" s="48"/>
      <c r="H408" s="48"/>
      <c r="I408" s="48"/>
      <c r="J408" s="50"/>
      <c r="K408" s="51"/>
      <c r="L408" s="51"/>
      <c r="M408" s="51"/>
      <c r="N408" s="51"/>
      <c r="O408" s="50"/>
      <c r="P408" s="50"/>
      <c r="Q408" s="50"/>
      <c r="R408" s="52"/>
      <c r="S408" s="50"/>
      <c r="T408" s="53"/>
      <c r="U408" s="50"/>
      <c r="V408" s="50"/>
      <c r="W408" s="50"/>
      <c r="X408" s="50"/>
      <c r="Y408" s="50"/>
      <c r="Z408" s="50"/>
      <c r="AA408" s="51"/>
      <c r="AB408" s="51"/>
      <c r="AC408" s="51"/>
      <c r="AD408" s="51"/>
      <c r="AE408" s="51"/>
      <c r="AF408" s="50"/>
      <c r="AG408" s="51"/>
      <c r="AH408" s="51"/>
      <c r="AI408" s="52"/>
      <c r="AJ408" s="50"/>
      <c r="AK408" s="50"/>
      <c r="AL408" s="50"/>
      <c r="AM408" s="51"/>
      <c r="AN408" s="50"/>
      <c r="AO408" s="51"/>
      <c r="AP408" s="53"/>
      <c r="AQ408" s="51"/>
      <c r="AR408" s="50"/>
      <c r="AS408" s="53"/>
      <c r="AT408" s="51"/>
      <c r="AU408" s="51"/>
      <c r="AV408" s="53"/>
      <c r="AW408" s="51"/>
      <c r="AX408" s="51"/>
      <c r="AY408" s="51"/>
      <c r="AZ408" s="53"/>
      <c r="BA408" s="51"/>
      <c r="BB408" s="51"/>
      <c r="BC408" s="50"/>
      <c r="BD408" s="51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1"/>
      <c r="BQ408" s="54">
        <f>SUM(E408:BP408)</f>
        <v>0</v>
      </c>
      <c r="BR408" s="54">
        <f>BQ408*D410</f>
        <v>0</v>
      </c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</row>
    <row r="409" spans="1:104" s="47" customFormat="1" ht="20.25" x14ac:dyDescent="0.3">
      <c r="A409" s="43">
        <v>2</v>
      </c>
      <c r="B409" s="33" t="s">
        <v>183</v>
      </c>
      <c r="C409" s="30" t="s">
        <v>9</v>
      </c>
      <c r="D409" s="26">
        <v>45</v>
      </c>
      <c r="E409" s="48"/>
      <c r="F409" s="48"/>
      <c r="G409" s="48"/>
      <c r="H409" s="48"/>
      <c r="I409" s="48"/>
      <c r="J409" s="50"/>
      <c r="K409" s="51"/>
      <c r="L409" s="51"/>
      <c r="M409" s="51"/>
      <c r="N409" s="51"/>
      <c r="O409" s="50"/>
      <c r="P409" s="50"/>
      <c r="Q409" s="50"/>
      <c r="R409" s="52"/>
      <c r="S409" s="50"/>
      <c r="T409" s="53"/>
      <c r="U409" s="50"/>
      <c r="V409" s="50"/>
      <c r="W409" s="50"/>
      <c r="X409" s="50"/>
      <c r="Y409" s="50"/>
      <c r="Z409" s="50"/>
      <c r="AA409" s="51"/>
      <c r="AB409" s="51"/>
      <c r="AC409" s="51"/>
      <c r="AD409" s="51"/>
      <c r="AE409" s="51"/>
      <c r="AF409" s="50"/>
      <c r="AG409" s="51"/>
      <c r="AH409" s="51"/>
      <c r="AI409" s="52"/>
      <c r="AJ409" s="50"/>
      <c r="AK409" s="50"/>
      <c r="AL409" s="50"/>
      <c r="AM409" s="51"/>
      <c r="AN409" s="50"/>
      <c r="AO409" s="51"/>
      <c r="AP409" s="53"/>
      <c r="AQ409" s="51"/>
      <c r="AR409" s="50"/>
      <c r="AS409" s="53"/>
      <c r="AT409" s="51"/>
      <c r="AU409" s="51"/>
      <c r="AV409" s="53"/>
      <c r="AW409" s="51"/>
      <c r="AX409" s="51"/>
      <c r="AY409" s="51"/>
      <c r="AZ409" s="53"/>
      <c r="BA409" s="51"/>
      <c r="BB409" s="51"/>
      <c r="BC409" s="50"/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4">
        <f>SUM(E409:BP409)</f>
        <v>0</v>
      </c>
      <c r="BR409" s="54">
        <f>BQ409*D411</f>
        <v>0</v>
      </c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</row>
    <row r="410" spans="1:104" s="16" customFormat="1" ht="18" customHeight="1" x14ac:dyDescent="0.3">
      <c r="A410" s="43">
        <v>3</v>
      </c>
      <c r="B410" s="33" t="s">
        <v>18</v>
      </c>
      <c r="C410" s="30" t="s">
        <v>9</v>
      </c>
      <c r="D410" s="26">
        <v>40</v>
      </c>
      <c r="E410" s="48"/>
      <c r="F410" s="48"/>
      <c r="G410" s="48"/>
      <c r="H410" s="48"/>
      <c r="I410" s="48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</row>
    <row r="411" spans="1:104" s="16" customFormat="1" ht="18" customHeight="1" x14ac:dyDescent="0.3">
      <c r="A411" s="43">
        <v>4</v>
      </c>
      <c r="B411" s="31" t="s">
        <v>66</v>
      </c>
      <c r="C411" s="30" t="s">
        <v>9</v>
      </c>
      <c r="D411" s="26">
        <v>95</v>
      </c>
      <c r="E411" s="48"/>
      <c r="F411" s="48"/>
      <c r="G411" s="48"/>
      <c r="H411" s="48"/>
      <c r="I411" s="48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</row>
    <row r="412" spans="1:104" s="16" customFormat="1" ht="18" customHeight="1" x14ac:dyDescent="0.3">
      <c r="A412" s="40"/>
      <c r="B412" s="11" t="s">
        <v>75</v>
      </c>
      <c r="C412" s="41"/>
      <c r="D412" s="12"/>
      <c r="E412" s="48"/>
      <c r="F412" s="48"/>
      <c r="G412" s="48"/>
      <c r="H412" s="48"/>
      <c r="I412" s="48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</row>
    <row r="413" spans="1:104" s="16" customFormat="1" ht="18" customHeight="1" x14ac:dyDescent="0.3">
      <c r="A413" s="42">
        <v>1</v>
      </c>
      <c r="B413" s="31" t="s">
        <v>366</v>
      </c>
      <c r="C413" s="26" t="s">
        <v>365</v>
      </c>
      <c r="D413" s="30">
        <v>350</v>
      </c>
      <c r="E413" s="48"/>
      <c r="F413" s="48"/>
      <c r="G413" s="48"/>
      <c r="H413" s="48"/>
      <c r="I413" s="48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</row>
    <row r="414" spans="1:104" s="16" customFormat="1" ht="18" customHeight="1" x14ac:dyDescent="0.3">
      <c r="A414" s="42">
        <v>2</v>
      </c>
      <c r="B414" s="31" t="s">
        <v>16</v>
      </c>
      <c r="C414" s="28">
        <v>150</v>
      </c>
      <c r="D414" s="26">
        <v>65</v>
      </c>
      <c r="E414" s="48"/>
      <c r="F414" s="48"/>
      <c r="G414" s="48"/>
      <c r="H414" s="48"/>
      <c r="I414" s="48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</row>
    <row r="415" spans="1:104" s="16" customFormat="1" ht="18" customHeight="1" x14ac:dyDescent="0.3">
      <c r="A415" s="42">
        <v>3</v>
      </c>
      <c r="B415" s="31" t="s">
        <v>20</v>
      </c>
      <c r="C415" s="28" t="s">
        <v>6</v>
      </c>
      <c r="D415" s="26">
        <v>65</v>
      </c>
      <c r="E415" s="48"/>
      <c r="F415" s="48"/>
      <c r="G415" s="48"/>
      <c r="H415" s="48"/>
      <c r="I415" s="48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</row>
    <row r="416" spans="1:104" s="16" customFormat="1" ht="18" customHeight="1" x14ac:dyDescent="0.3">
      <c r="A416" s="42">
        <v>4</v>
      </c>
      <c r="B416" s="31" t="s">
        <v>390</v>
      </c>
      <c r="C416" s="28" t="s">
        <v>6</v>
      </c>
      <c r="D416" s="26">
        <v>55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6" customFormat="1" ht="18" customHeight="1" x14ac:dyDescent="0.3">
      <c r="A417" s="42">
        <v>5</v>
      </c>
      <c r="B417" s="73" t="s">
        <v>199</v>
      </c>
      <c r="C417" s="28">
        <v>150</v>
      </c>
      <c r="D417" s="26">
        <v>65</v>
      </c>
      <c r="E417" s="48"/>
      <c r="F417" s="48"/>
      <c r="G417" s="48"/>
      <c r="H417" s="48"/>
      <c r="I417" s="48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61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</row>
    <row r="418" spans="1:104" s="16" customFormat="1" ht="18" customHeight="1" x14ac:dyDescent="0.3">
      <c r="A418" s="43">
        <v>6</v>
      </c>
      <c r="B418" s="33" t="s">
        <v>67</v>
      </c>
      <c r="C418" s="28" t="s">
        <v>150</v>
      </c>
      <c r="D418" s="26">
        <v>65</v>
      </c>
      <c r="E418" s="48"/>
      <c r="F418" s="48"/>
      <c r="G418" s="48"/>
      <c r="H418" s="48"/>
      <c r="I418" s="48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</row>
    <row r="419" spans="1:104" s="16" customFormat="1" ht="18" customHeight="1" x14ac:dyDescent="0.3">
      <c r="A419" s="67">
        <v>7</v>
      </c>
      <c r="B419" s="33" t="s">
        <v>48</v>
      </c>
      <c r="C419" s="28" t="s">
        <v>9</v>
      </c>
      <c r="D419" s="30">
        <v>40</v>
      </c>
      <c r="E419" s="48"/>
      <c r="F419" s="48"/>
      <c r="G419" s="79"/>
      <c r="H419" s="48"/>
      <c r="I419" s="48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</row>
    <row r="420" spans="1:104" s="16" customFormat="1" ht="18" customHeight="1" x14ac:dyDescent="0.3">
      <c r="A420" s="67">
        <v>8</v>
      </c>
      <c r="B420" s="27" t="s">
        <v>50</v>
      </c>
      <c r="C420" s="30" t="s">
        <v>9</v>
      </c>
      <c r="D420" s="30">
        <v>40</v>
      </c>
      <c r="E420" s="48"/>
      <c r="F420" s="48"/>
      <c r="G420" s="79"/>
      <c r="H420" s="48"/>
      <c r="I420" s="48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</row>
    <row r="421" spans="1:104" s="16" customFormat="1" ht="18" customHeight="1" x14ac:dyDescent="0.3">
      <c r="A421" s="67">
        <v>9</v>
      </c>
      <c r="B421" s="31" t="s">
        <v>63</v>
      </c>
      <c r="C421" s="30" t="s">
        <v>9</v>
      </c>
      <c r="D421" s="30">
        <v>45</v>
      </c>
      <c r="E421" s="48"/>
      <c r="F421" s="48"/>
      <c r="G421" s="79"/>
      <c r="H421" s="48"/>
      <c r="I421" s="48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</row>
    <row r="422" spans="1:104" s="16" customFormat="1" ht="18" customHeight="1" x14ac:dyDescent="0.3">
      <c r="A422" s="67">
        <v>10</v>
      </c>
      <c r="B422" s="27" t="s">
        <v>156</v>
      </c>
      <c r="C422" s="30" t="s">
        <v>9</v>
      </c>
      <c r="D422" s="30">
        <v>40</v>
      </c>
      <c r="E422" s="48"/>
      <c r="F422" s="48"/>
      <c r="G422" s="79"/>
      <c r="H422" s="48"/>
      <c r="I422" s="48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</row>
    <row r="423" spans="1:104" s="16" customFormat="1" ht="18" customHeight="1" x14ac:dyDescent="0.3">
      <c r="A423" s="67">
        <v>11</v>
      </c>
      <c r="B423" s="31" t="s">
        <v>186</v>
      </c>
      <c r="C423" s="30" t="s">
        <v>9</v>
      </c>
      <c r="D423" s="30">
        <v>40</v>
      </c>
      <c r="E423" s="48"/>
      <c r="F423" s="48"/>
      <c r="G423" s="79"/>
      <c r="H423" s="48"/>
      <c r="I423" s="48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</row>
    <row r="424" spans="1:104" s="15" customFormat="1" ht="17.100000000000001" customHeight="1" x14ac:dyDescent="0.3">
      <c r="A424" s="67">
        <v>12</v>
      </c>
      <c r="B424" s="33" t="s">
        <v>49</v>
      </c>
      <c r="C424" s="32" t="s">
        <v>9</v>
      </c>
      <c r="D424" s="30">
        <v>50</v>
      </c>
      <c r="E424" s="48"/>
      <c r="F424" s="48"/>
      <c r="G424" s="79"/>
      <c r="H424" s="48"/>
      <c r="I424" s="48"/>
    </row>
    <row r="425" spans="1:104" s="15" customFormat="1" ht="18" customHeight="1" x14ac:dyDescent="0.3">
      <c r="A425" s="43">
        <v>13</v>
      </c>
      <c r="B425" s="33" t="s">
        <v>51</v>
      </c>
      <c r="C425" s="32" t="s">
        <v>9</v>
      </c>
      <c r="D425" s="30">
        <v>50</v>
      </c>
      <c r="E425" s="48"/>
      <c r="F425" s="48"/>
      <c r="G425" s="79"/>
      <c r="H425" s="48"/>
      <c r="I425" s="48"/>
    </row>
    <row r="426" spans="1:104" s="15" customFormat="1" ht="18" customHeight="1" x14ac:dyDescent="0.3">
      <c r="A426" s="43">
        <v>14</v>
      </c>
      <c r="B426" s="34" t="s">
        <v>52</v>
      </c>
      <c r="C426" s="30" t="s">
        <v>9</v>
      </c>
      <c r="D426" s="30">
        <v>25</v>
      </c>
      <c r="E426" s="48"/>
      <c r="F426" s="48"/>
      <c r="G426" s="79"/>
      <c r="H426" s="48"/>
      <c r="I426" s="48"/>
    </row>
    <row r="427" spans="1:104" s="16" customFormat="1" ht="18" customHeight="1" x14ac:dyDescent="0.3">
      <c r="A427" s="40">
        <v>15</v>
      </c>
      <c r="B427" s="31" t="s">
        <v>54</v>
      </c>
      <c r="C427" s="26" t="s">
        <v>9</v>
      </c>
      <c r="D427" s="30">
        <v>45</v>
      </c>
      <c r="E427" s="48"/>
      <c r="F427" s="48"/>
      <c r="G427" s="79"/>
      <c r="H427" s="48"/>
      <c r="I427" s="48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</row>
    <row r="428" spans="1:104" s="16" customFormat="1" ht="18" customHeight="1" x14ac:dyDescent="0.3">
      <c r="A428" s="40">
        <v>16</v>
      </c>
      <c r="B428" s="31" t="s">
        <v>53</v>
      </c>
      <c r="C428" s="30" t="s">
        <v>9</v>
      </c>
      <c r="D428" s="30">
        <v>60</v>
      </c>
      <c r="E428" s="48"/>
      <c r="F428" s="48"/>
      <c r="G428" s="79"/>
      <c r="H428" s="48"/>
      <c r="I428" s="48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</row>
    <row r="429" spans="1:104" s="16" customFormat="1" ht="18" customHeight="1" x14ac:dyDescent="0.3">
      <c r="A429" s="67">
        <v>17</v>
      </c>
      <c r="B429" s="31" t="s">
        <v>153</v>
      </c>
      <c r="C429" s="26" t="s">
        <v>9</v>
      </c>
      <c r="D429" s="30">
        <v>55</v>
      </c>
      <c r="E429" s="48"/>
      <c r="F429" s="48"/>
      <c r="G429" s="79"/>
      <c r="H429" s="48"/>
      <c r="I429" s="48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</row>
    <row r="430" spans="1:104" s="16" customFormat="1" ht="18" customHeight="1" x14ac:dyDescent="0.3">
      <c r="A430" s="67">
        <v>18</v>
      </c>
      <c r="B430" s="33" t="s">
        <v>213</v>
      </c>
      <c r="C430" s="32" t="s">
        <v>9</v>
      </c>
      <c r="D430" s="30">
        <v>55</v>
      </c>
      <c r="E430" s="48"/>
      <c r="F430" s="48"/>
      <c r="G430" s="79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 x14ac:dyDescent="0.3">
      <c r="A431" s="67">
        <v>19</v>
      </c>
      <c r="B431" s="31" t="s">
        <v>55</v>
      </c>
      <c r="C431" s="30" t="s">
        <v>9</v>
      </c>
      <c r="D431" s="30">
        <v>55</v>
      </c>
      <c r="E431" s="48"/>
      <c r="F431" s="48"/>
      <c r="G431" s="79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 x14ac:dyDescent="0.3">
      <c r="A432" s="67">
        <v>20</v>
      </c>
      <c r="B432" s="31" t="s">
        <v>82</v>
      </c>
      <c r="C432" s="26" t="s">
        <v>9</v>
      </c>
      <c r="D432" s="30">
        <v>50</v>
      </c>
      <c r="E432" s="48"/>
      <c r="F432" s="48"/>
      <c r="G432" s="79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 x14ac:dyDescent="0.3">
      <c r="A433" s="67">
        <v>21</v>
      </c>
      <c r="B433" s="31" t="s">
        <v>83</v>
      </c>
      <c r="C433" s="26" t="s">
        <v>9</v>
      </c>
      <c r="D433" s="30">
        <v>40</v>
      </c>
      <c r="E433" s="48"/>
      <c r="F433" s="48"/>
      <c r="G433" s="79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 x14ac:dyDescent="0.3">
      <c r="A434" s="67">
        <v>22</v>
      </c>
      <c r="B434" s="31" t="s">
        <v>382</v>
      </c>
      <c r="C434" s="26" t="s">
        <v>9</v>
      </c>
      <c r="D434" s="30">
        <v>55</v>
      </c>
      <c r="E434" s="48"/>
      <c r="F434" s="48"/>
      <c r="G434" s="79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 x14ac:dyDescent="0.3">
      <c r="A435" s="67">
        <v>23</v>
      </c>
      <c r="B435" s="31" t="s">
        <v>85</v>
      </c>
      <c r="C435" s="26" t="s">
        <v>9</v>
      </c>
      <c r="D435" s="30">
        <v>45</v>
      </c>
      <c r="E435" s="48"/>
      <c r="F435" s="48"/>
      <c r="G435" s="79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 x14ac:dyDescent="0.3">
      <c r="A436" s="67">
        <v>24</v>
      </c>
      <c r="B436" s="27" t="s">
        <v>69</v>
      </c>
      <c r="C436" s="26" t="s">
        <v>10</v>
      </c>
      <c r="D436" s="30">
        <v>60</v>
      </c>
      <c r="E436" s="48"/>
      <c r="F436" s="48"/>
      <c r="G436" s="48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 x14ac:dyDescent="0.3">
      <c r="A437" s="10">
        <v>25</v>
      </c>
      <c r="B437" s="82" t="s">
        <v>84</v>
      </c>
      <c r="C437" s="83" t="s">
        <v>9</v>
      </c>
      <c r="D437" s="84">
        <v>35</v>
      </c>
      <c r="E437" s="48"/>
      <c r="F437" s="48"/>
      <c r="G437" s="48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 x14ac:dyDescent="0.3">
      <c r="A438" s="67"/>
      <c r="B438" s="11" t="s">
        <v>161</v>
      </c>
      <c r="C438" s="12"/>
      <c r="D438" s="12"/>
      <c r="E438" s="48"/>
      <c r="F438" s="48"/>
      <c r="G438" s="48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 x14ac:dyDescent="0.3">
      <c r="A439" s="67">
        <v>1</v>
      </c>
      <c r="B439" s="31" t="s">
        <v>240</v>
      </c>
      <c r="C439" s="30">
        <v>100</v>
      </c>
      <c r="D439" s="30">
        <v>65</v>
      </c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 x14ac:dyDescent="0.3">
      <c r="A440" s="67">
        <v>2</v>
      </c>
      <c r="B440" s="29" t="s">
        <v>239</v>
      </c>
      <c r="C440" s="30">
        <v>0.28999999999999998</v>
      </c>
      <c r="D440" s="30">
        <v>70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 x14ac:dyDescent="0.3">
      <c r="A441" s="67">
        <v>3</v>
      </c>
      <c r="B441" s="29" t="s">
        <v>151</v>
      </c>
      <c r="C441" s="32">
        <v>0.43</v>
      </c>
      <c r="D441" s="30">
        <v>60</v>
      </c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 x14ac:dyDescent="0.3">
      <c r="A442" s="67">
        <v>4</v>
      </c>
      <c r="B442" s="29" t="s">
        <v>35</v>
      </c>
      <c r="C442" s="30">
        <v>0.2</v>
      </c>
      <c r="D442" s="30">
        <v>33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 x14ac:dyDescent="0.3">
      <c r="A443" s="67">
        <v>5</v>
      </c>
      <c r="B443" s="29" t="s">
        <v>38</v>
      </c>
      <c r="C443" s="32" t="s">
        <v>34</v>
      </c>
      <c r="D443" s="30">
        <v>90</v>
      </c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 x14ac:dyDescent="0.3">
      <c r="A444" s="67">
        <v>6</v>
      </c>
      <c r="B444" s="29" t="s">
        <v>201</v>
      </c>
      <c r="C444" s="32">
        <v>0.42</v>
      </c>
      <c r="D444" s="30">
        <v>60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 x14ac:dyDescent="0.3">
      <c r="A445" s="67">
        <v>7</v>
      </c>
      <c r="B445" s="29" t="s">
        <v>241</v>
      </c>
      <c r="C445" s="30">
        <v>200</v>
      </c>
      <c r="D445" s="30">
        <v>80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 x14ac:dyDescent="0.3">
      <c r="A446" s="67">
        <v>8</v>
      </c>
      <c r="B446" s="29" t="s">
        <v>237</v>
      </c>
      <c r="C446" s="30">
        <v>100</v>
      </c>
      <c r="D446" s="30">
        <v>80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 x14ac:dyDescent="0.3">
      <c r="A447" s="67">
        <v>9</v>
      </c>
      <c r="B447" s="17" t="s">
        <v>238</v>
      </c>
      <c r="C447" s="17">
        <v>500</v>
      </c>
      <c r="D447" s="17">
        <v>105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 x14ac:dyDescent="0.3">
      <c r="A448" s="67">
        <v>10</v>
      </c>
      <c r="B448" s="34" t="s">
        <v>44</v>
      </c>
      <c r="C448" s="30">
        <v>180</v>
      </c>
      <c r="D448" s="72">
        <v>90</v>
      </c>
      <c r="E448" s="48"/>
      <c r="F448" s="48"/>
      <c r="G448" s="48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 x14ac:dyDescent="0.3">
      <c r="A449" s="67">
        <v>11</v>
      </c>
      <c r="B449" s="35" t="s">
        <v>236</v>
      </c>
      <c r="C449" s="36">
        <v>500</v>
      </c>
      <c r="D449" s="36">
        <v>105</v>
      </c>
      <c r="E449" s="48"/>
      <c r="F449" s="48"/>
      <c r="G449" s="48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 x14ac:dyDescent="0.3">
      <c r="A450" s="10"/>
      <c r="B450" s="11" t="s">
        <v>3</v>
      </c>
      <c r="C450" s="12"/>
      <c r="D450" s="12"/>
      <c r="E450" s="79"/>
      <c r="F450" s="79"/>
      <c r="G450" s="79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 x14ac:dyDescent="0.3">
      <c r="A451" s="67">
        <v>1</v>
      </c>
      <c r="B451" s="29" t="s">
        <v>198</v>
      </c>
      <c r="C451" s="32">
        <v>0.5</v>
      </c>
      <c r="D451" s="30">
        <v>30</v>
      </c>
      <c r="E451" s="79"/>
      <c r="F451" s="79"/>
      <c r="G451" s="79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 x14ac:dyDescent="0.3">
      <c r="A452" s="67">
        <v>2</v>
      </c>
      <c r="B452" s="29" t="s">
        <v>39</v>
      </c>
      <c r="C452" s="32">
        <v>0.5</v>
      </c>
      <c r="D452" s="30">
        <v>40</v>
      </c>
      <c r="E452" s="79"/>
      <c r="F452" s="79"/>
      <c r="G452" s="79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 x14ac:dyDescent="0.3">
      <c r="A453" s="67">
        <v>3</v>
      </c>
      <c r="B453" s="29" t="s">
        <v>70</v>
      </c>
      <c r="C453" s="32">
        <v>0.5</v>
      </c>
      <c r="D453" s="30">
        <v>55</v>
      </c>
      <c r="E453" s="79"/>
      <c r="F453" s="79"/>
      <c r="G453" s="79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 x14ac:dyDescent="0.3">
      <c r="A454" s="67">
        <v>4</v>
      </c>
      <c r="B454" s="29" t="s">
        <v>242</v>
      </c>
      <c r="C454" s="30">
        <v>0.5</v>
      </c>
      <c r="D454" s="30">
        <v>40</v>
      </c>
      <c r="E454" s="79"/>
      <c r="F454" s="79"/>
      <c r="G454" s="79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 x14ac:dyDescent="0.3">
      <c r="A455" s="67">
        <v>5</v>
      </c>
      <c r="B455" s="34" t="s">
        <v>243</v>
      </c>
      <c r="C455" s="32" t="s">
        <v>9</v>
      </c>
      <c r="D455" s="30">
        <v>20</v>
      </c>
      <c r="E455" s="79"/>
      <c r="F455" s="79"/>
      <c r="G455" s="79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 x14ac:dyDescent="0.3">
      <c r="A456" s="67">
        <v>6</v>
      </c>
      <c r="B456" s="29" t="s">
        <v>244</v>
      </c>
      <c r="C456" s="26">
        <v>0.5</v>
      </c>
      <c r="D456" s="26">
        <v>50</v>
      </c>
      <c r="E456" s="79"/>
      <c r="F456" s="79"/>
      <c r="G456" s="79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 x14ac:dyDescent="0.3">
      <c r="A457" s="67">
        <v>7</v>
      </c>
      <c r="B457" s="29" t="s">
        <v>245</v>
      </c>
      <c r="C457" s="26">
        <v>0.5</v>
      </c>
      <c r="D457" s="26">
        <v>70</v>
      </c>
      <c r="E457" s="79"/>
      <c r="F457" s="79"/>
      <c r="G457" s="79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 x14ac:dyDescent="0.3">
      <c r="A458" s="67">
        <v>10</v>
      </c>
      <c r="B458" s="29" t="s">
        <v>167</v>
      </c>
      <c r="C458" s="30" t="s">
        <v>23</v>
      </c>
      <c r="D458" s="30">
        <v>120</v>
      </c>
      <c r="E458" s="79"/>
      <c r="F458" s="79"/>
      <c r="G458" s="79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 x14ac:dyDescent="0.3">
      <c r="A459" s="67">
        <v>11</v>
      </c>
      <c r="B459" s="29" t="s">
        <v>170</v>
      </c>
      <c r="C459" s="30" t="s">
        <v>23</v>
      </c>
      <c r="D459" s="30">
        <v>130</v>
      </c>
      <c r="E459" s="79"/>
      <c r="F459" s="79"/>
      <c r="G459" s="79"/>
      <c r="H459" s="48"/>
      <c r="I459" s="48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 x14ac:dyDescent="0.3">
      <c r="A460" s="67">
        <v>12</v>
      </c>
      <c r="B460" s="29" t="s">
        <v>383</v>
      </c>
      <c r="C460" s="30">
        <v>0.25</v>
      </c>
      <c r="D460" s="30">
        <v>80</v>
      </c>
      <c r="E460" s="79"/>
      <c r="F460" s="79"/>
      <c r="G460" s="79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customHeight="1" x14ac:dyDescent="0.3">
      <c r="A461" s="67">
        <v>13</v>
      </c>
      <c r="B461" s="29" t="s">
        <v>246</v>
      </c>
      <c r="C461" s="26">
        <v>0.25</v>
      </c>
      <c r="D461" s="26">
        <v>60</v>
      </c>
      <c r="E461" s="79"/>
      <c r="F461" s="79"/>
      <c r="G461" s="79"/>
      <c r="H461" s="48"/>
      <c r="I461" s="48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16" customFormat="1" ht="18" customHeight="1" x14ac:dyDescent="0.3">
      <c r="A462" s="67">
        <v>14</v>
      </c>
      <c r="B462" s="23" t="s">
        <v>384</v>
      </c>
      <c r="C462" s="26" t="s">
        <v>34</v>
      </c>
      <c r="D462" s="26">
        <v>90</v>
      </c>
      <c r="E462" s="79"/>
      <c r="F462" s="79"/>
      <c r="G462" s="79"/>
      <c r="H462" s="48"/>
      <c r="I462" s="48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</row>
    <row r="463" spans="1:104" s="16" customFormat="1" ht="18" customHeight="1" x14ac:dyDescent="0.3">
      <c r="A463" s="67">
        <v>15</v>
      </c>
      <c r="B463" s="29" t="s">
        <v>36</v>
      </c>
      <c r="C463" s="30">
        <v>0.33</v>
      </c>
      <c r="D463" s="30">
        <v>50</v>
      </c>
      <c r="E463" s="79"/>
      <c r="F463" s="79"/>
      <c r="G463" s="79"/>
      <c r="H463" s="48"/>
      <c r="I463" s="48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</row>
    <row r="464" spans="1:104" s="16" customFormat="1" ht="18" customHeight="1" x14ac:dyDescent="0.3">
      <c r="A464" s="67">
        <v>16</v>
      </c>
      <c r="B464" s="29" t="s">
        <v>385</v>
      </c>
      <c r="C464" s="30">
        <v>0.2</v>
      </c>
      <c r="D464" s="30">
        <v>30</v>
      </c>
      <c r="E464" s="79"/>
      <c r="F464" s="79"/>
      <c r="G464" s="79"/>
      <c r="H464" s="48"/>
      <c r="I464" s="48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</row>
    <row r="465" spans="1:104" s="16" customFormat="1" ht="18" customHeight="1" x14ac:dyDescent="0.3">
      <c r="A465" s="67">
        <v>17</v>
      </c>
      <c r="B465" s="29" t="s">
        <v>37</v>
      </c>
      <c r="C465" s="32">
        <v>1</v>
      </c>
      <c r="D465" s="30">
        <v>40</v>
      </c>
      <c r="E465" s="79"/>
      <c r="F465" s="79"/>
      <c r="G465" s="79"/>
      <c r="H465" s="48"/>
      <c r="I465" s="48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</row>
    <row r="466" spans="1:104" s="16" customFormat="1" ht="18" customHeight="1" x14ac:dyDescent="0.3">
      <c r="A466" s="67">
        <v>18</v>
      </c>
      <c r="B466" s="34" t="s">
        <v>78</v>
      </c>
      <c r="C466" s="32">
        <v>0.2</v>
      </c>
      <c r="D466" s="30">
        <v>30</v>
      </c>
      <c r="E466" s="79"/>
      <c r="F466" s="79"/>
      <c r="G466" s="79"/>
      <c r="H466" s="48"/>
      <c r="I466" s="48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</row>
    <row r="467" spans="1:104" s="16" customFormat="1" ht="18" customHeight="1" x14ac:dyDescent="0.3">
      <c r="A467" s="67">
        <v>19</v>
      </c>
      <c r="B467" s="29" t="s">
        <v>247</v>
      </c>
      <c r="C467" s="30" t="s">
        <v>9</v>
      </c>
      <c r="D467" s="30">
        <v>7</v>
      </c>
      <c r="E467" s="79"/>
      <c r="F467" s="79"/>
      <c r="G467" s="79"/>
      <c r="H467" s="48"/>
      <c r="I467" s="48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</row>
    <row r="468" spans="1:104" s="16" customFormat="1" ht="18" customHeight="1" x14ac:dyDescent="0.3">
      <c r="A468" s="67">
        <v>20</v>
      </c>
      <c r="B468" s="29" t="s">
        <v>248</v>
      </c>
      <c r="C468" s="30" t="s">
        <v>9</v>
      </c>
      <c r="D468" s="30">
        <v>7</v>
      </c>
      <c r="E468" s="79"/>
      <c r="F468" s="79"/>
      <c r="G468" s="79"/>
      <c r="H468" s="48"/>
      <c r="I468" s="48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</row>
    <row r="469" spans="1:104" s="16" customFormat="1" ht="18" customHeight="1" x14ac:dyDescent="0.3">
      <c r="A469" s="10"/>
      <c r="B469" s="11" t="s">
        <v>17</v>
      </c>
      <c r="C469" s="12"/>
      <c r="D469" s="12"/>
      <c r="E469" s="79"/>
      <c r="F469" s="79"/>
      <c r="G469" s="79"/>
      <c r="H469" s="48"/>
      <c r="I469" s="48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</row>
    <row r="470" spans="1:104" s="16" customFormat="1" ht="18" customHeight="1" x14ac:dyDescent="0.3">
      <c r="A470" s="67">
        <v>1</v>
      </c>
      <c r="B470" s="17" t="s">
        <v>81</v>
      </c>
      <c r="C470" s="17">
        <v>40</v>
      </c>
      <c r="D470" s="17">
        <v>15</v>
      </c>
      <c r="E470" s="79"/>
      <c r="F470" s="79"/>
      <c r="G470" s="79"/>
      <c r="H470" s="48"/>
      <c r="I470" s="48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</row>
    <row r="471" spans="1:104" s="16" customFormat="1" ht="18" customHeight="1" x14ac:dyDescent="0.3">
      <c r="A471" s="10">
        <v>2</v>
      </c>
      <c r="B471" s="17" t="s">
        <v>344</v>
      </c>
      <c r="C471" s="17">
        <v>140</v>
      </c>
      <c r="D471" s="17">
        <v>70</v>
      </c>
      <c r="E471" s="79"/>
      <c r="F471" s="79"/>
      <c r="G471" s="79"/>
      <c r="H471" s="48"/>
      <c r="I471" s="48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</row>
    <row r="472" spans="1:104" s="16" customFormat="1" ht="18" customHeight="1" x14ac:dyDescent="0.3">
      <c r="A472" s="10">
        <v>3</v>
      </c>
      <c r="B472" s="17" t="s">
        <v>249</v>
      </c>
      <c r="C472" s="17">
        <v>40</v>
      </c>
      <c r="D472" s="17">
        <v>15</v>
      </c>
      <c r="E472" s="79"/>
      <c r="F472" s="79"/>
      <c r="G472" s="79"/>
      <c r="H472" s="36"/>
      <c r="I472" s="36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</row>
    <row r="473" spans="1:104" s="16" customFormat="1" ht="18" customHeight="1" x14ac:dyDescent="0.3">
      <c r="A473" s="10">
        <v>4</v>
      </c>
      <c r="B473" s="17" t="s">
        <v>42</v>
      </c>
      <c r="C473" s="17">
        <v>300</v>
      </c>
      <c r="D473" s="17">
        <v>70</v>
      </c>
      <c r="E473" s="79"/>
      <c r="F473" s="79"/>
      <c r="G473" s="79"/>
      <c r="H473" s="48"/>
      <c r="I473" s="48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</row>
    <row r="474" spans="1:104" s="16" customFormat="1" ht="18" customHeight="1" x14ac:dyDescent="0.3">
      <c r="A474" s="10">
        <v>5</v>
      </c>
      <c r="B474" s="17" t="s">
        <v>250</v>
      </c>
      <c r="C474" s="17">
        <v>40</v>
      </c>
      <c r="D474" s="17">
        <v>15</v>
      </c>
      <c r="E474" s="79"/>
      <c r="F474" s="79"/>
      <c r="G474" s="79"/>
      <c r="H474" s="48"/>
      <c r="I474" s="48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</row>
    <row r="475" spans="1:104" s="47" customFormat="1" ht="20.25" x14ac:dyDescent="0.3">
      <c r="A475" s="10">
        <v>6</v>
      </c>
      <c r="B475" s="17" t="s">
        <v>43</v>
      </c>
      <c r="C475" s="17">
        <v>220</v>
      </c>
      <c r="D475" s="17">
        <v>70</v>
      </c>
      <c r="E475" s="79"/>
      <c r="F475" s="79"/>
      <c r="G475" s="79"/>
      <c r="H475" s="48"/>
      <c r="I475" s="48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3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3"/>
      <c r="AQ475" s="51"/>
      <c r="AR475" s="51"/>
      <c r="AS475" s="53"/>
      <c r="AT475" s="51"/>
      <c r="AU475" s="51"/>
      <c r="AV475" s="53"/>
      <c r="AW475" s="51"/>
      <c r="AX475" s="51"/>
      <c r="AY475" s="51"/>
      <c r="AZ475" s="53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4">
        <f t="shared" ref="BQ475:BQ482" si="1">SUM(E475:BP475)</f>
        <v>0</v>
      </c>
      <c r="BR475" s="54">
        <f>BQ475*D477</f>
        <v>0</v>
      </c>
      <c r="BS475" s="51"/>
      <c r="BT475" s="51"/>
      <c r="BU475" s="51"/>
      <c r="BV475" s="51"/>
      <c r="BW475" s="51"/>
      <c r="BX475" s="51"/>
      <c r="BY475" s="51"/>
      <c r="BZ475" s="51"/>
      <c r="CA475" s="51"/>
      <c r="CB475" s="51"/>
      <c r="CC475" s="51"/>
      <c r="CD475" s="51"/>
      <c r="CE475" s="51"/>
      <c r="CF475" s="51"/>
      <c r="CG475" s="51"/>
      <c r="CH475" s="51"/>
      <c r="CI475" s="51"/>
      <c r="CJ475" s="51"/>
      <c r="CK475" s="51"/>
      <c r="CL475" s="51"/>
      <c r="CM475" s="51"/>
      <c r="CN475" s="51"/>
      <c r="CO475" s="51"/>
      <c r="CP475" s="51"/>
      <c r="CQ475" s="51"/>
      <c r="CR475" s="53"/>
      <c r="CS475" s="51"/>
      <c r="CT475" s="51"/>
      <c r="CU475" s="51"/>
      <c r="CV475" s="52"/>
      <c r="CW475" s="54"/>
      <c r="CX475" s="54"/>
      <c r="CY475" s="50"/>
      <c r="CZ475" s="50"/>
    </row>
    <row r="476" spans="1:104" s="47" customFormat="1" ht="20.25" x14ac:dyDescent="0.3">
      <c r="A476" s="10">
        <v>7</v>
      </c>
      <c r="B476" s="17" t="s">
        <v>21</v>
      </c>
      <c r="C476" s="17">
        <v>10</v>
      </c>
      <c r="D476" s="17">
        <v>19</v>
      </c>
      <c r="E476" s="79"/>
      <c r="F476" s="79"/>
      <c r="G476" s="79"/>
      <c r="H476" s="48"/>
      <c r="I476" s="48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3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3"/>
      <c r="AQ476" s="51"/>
      <c r="AR476" s="51"/>
      <c r="AS476" s="53"/>
      <c r="AT476" s="51"/>
      <c r="AU476" s="51"/>
      <c r="AV476" s="53"/>
      <c r="AW476" s="51"/>
      <c r="AX476" s="51"/>
      <c r="AY476" s="51"/>
      <c r="AZ476" s="53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4">
        <f t="shared" si="1"/>
        <v>0</v>
      </c>
      <c r="BR476" s="54">
        <f>BQ476*D478</f>
        <v>0</v>
      </c>
      <c r="BS476" s="51"/>
      <c r="BT476" s="51"/>
      <c r="BU476" s="51"/>
      <c r="BV476" s="51"/>
      <c r="BW476" s="51"/>
      <c r="BX476" s="51"/>
      <c r="BY476" s="51"/>
      <c r="BZ476" s="51"/>
      <c r="CA476" s="51"/>
      <c r="CB476" s="51"/>
      <c r="CC476" s="51"/>
      <c r="CD476" s="51"/>
      <c r="CE476" s="51"/>
      <c r="CF476" s="51"/>
      <c r="CG476" s="51"/>
      <c r="CH476" s="51"/>
      <c r="CI476" s="51"/>
      <c r="CJ476" s="51"/>
      <c r="CK476" s="51"/>
      <c r="CL476" s="51"/>
      <c r="CM476" s="51"/>
      <c r="CN476" s="51"/>
      <c r="CO476" s="51"/>
      <c r="CP476" s="51"/>
      <c r="CQ476" s="51"/>
      <c r="CR476" s="53"/>
      <c r="CS476" s="51"/>
      <c r="CT476" s="51"/>
      <c r="CU476" s="51"/>
      <c r="CV476" s="52"/>
      <c r="CW476" s="54"/>
      <c r="CX476" s="54"/>
      <c r="CY476" s="50"/>
      <c r="CZ476" s="50"/>
    </row>
    <row r="477" spans="1:104" s="47" customFormat="1" ht="20.25" x14ac:dyDescent="0.3">
      <c r="A477" s="10">
        <v>8</v>
      </c>
      <c r="B477" s="34" t="s">
        <v>251</v>
      </c>
      <c r="C477" s="30">
        <v>40</v>
      </c>
      <c r="D477" s="30">
        <v>15</v>
      </c>
      <c r="E477" s="85"/>
      <c r="F477" s="85"/>
      <c r="G477" s="85"/>
      <c r="H477" s="48"/>
      <c r="I477" s="48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3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3"/>
      <c r="AQ477" s="51"/>
      <c r="AR477" s="51"/>
      <c r="AS477" s="53"/>
      <c r="AT477" s="51"/>
      <c r="AU477" s="51"/>
      <c r="AV477" s="53"/>
      <c r="AW477" s="51"/>
      <c r="AX477" s="51"/>
      <c r="AY477" s="51"/>
      <c r="AZ477" s="53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4">
        <f t="shared" si="1"/>
        <v>0</v>
      </c>
      <c r="BR477" s="54">
        <f>BQ477*D479</f>
        <v>0</v>
      </c>
      <c r="BS477" s="51"/>
      <c r="BT477" s="51"/>
      <c r="BU477" s="51"/>
      <c r="BV477" s="51"/>
      <c r="BW477" s="51"/>
      <c r="BX477" s="51"/>
      <c r="BY477" s="51"/>
      <c r="BZ477" s="51"/>
      <c r="CA477" s="51"/>
      <c r="CB477" s="51"/>
      <c r="CC477" s="51"/>
      <c r="CD477" s="51"/>
      <c r="CE477" s="51"/>
      <c r="CF477" s="51"/>
      <c r="CG477" s="51"/>
      <c r="CH477" s="51"/>
      <c r="CI477" s="51"/>
      <c r="CJ477" s="51"/>
      <c r="CK477" s="51"/>
      <c r="CL477" s="51"/>
      <c r="CM477" s="51"/>
      <c r="CN477" s="51"/>
      <c r="CO477" s="51"/>
      <c r="CP477" s="51"/>
      <c r="CQ477" s="51"/>
      <c r="CR477" s="53"/>
      <c r="CS477" s="51"/>
      <c r="CT477" s="51"/>
      <c r="CU477" s="51"/>
      <c r="CV477" s="52"/>
      <c r="CW477" s="54"/>
      <c r="CX477" s="54"/>
      <c r="CY477" s="50"/>
      <c r="CZ477" s="50"/>
    </row>
    <row r="478" spans="1:104" s="47" customFormat="1" ht="20.25" x14ac:dyDescent="0.3">
      <c r="A478" s="10">
        <v>9</v>
      </c>
      <c r="B478" s="17" t="s">
        <v>45</v>
      </c>
      <c r="C478" s="17">
        <v>280</v>
      </c>
      <c r="D478" s="17">
        <v>90</v>
      </c>
      <c r="E478" s="79"/>
      <c r="F478" s="79"/>
      <c r="G478" s="79"/>
      <c r="H478" s="48"/>
      <c r="I478" s="48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3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3"/>
      <c r="AQ478" s="51"/>
      <c r="AR478" s="51"/>
      <c r="AS478" s="53"/>
      <c r="AT478" s="51"/>
      <c r="AU478" s="51"/>
      <c r="AV478" s="53"/>
      <c r="AW478" s="51"/>
      <c r="AX478" s="51"/>
      <c r="AY478" s="51"/>
      <c r="AZ478" s="53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4"/>
      <c r="BR478" s="54"/>
      <c r="BS478" s="51"/>
      <c r="BT478" s="51"/>
      <c r="BU478" s="51"/>
      <c r="BV478" s="51"/>
      <c r="BW478" s="51"/>
      <c r="BX478" s="51"/>
      <c r="BY478" s="51"/>
      <c r="BZ478" s="51"/>
      <c r="CA478" s="51"/>
      <c r="CB478" s="51"/>
      <c r="CC478" s="51"/>
      <c r="CD478" s="51"/>
      <c r="CE478" s="51"/>
      <c r="CF478" s="51"/>
      <c r="CG478" s="51"/>
      <c r="CH478" s="51"/>
      <c r="CI478" s="51"/>
      <c r="CJ478" s="51"/>
      <c r="CK478" s="51"/>
      <c r="CL478" s="51"/>
      <c r="CM478" s="51"/>
      <c r="CN478" s="51"/>
      <c r="CO478" s="51"/>
      <c r="CP478" s="51"/>
      <c r="CQ478" s="51"/>
      <c r="CR478" s="53"/>
      <c r="CS478" s="51"/>
      <c r="CT478" s="51"/>
      <c r="CU478" s="51"/>
      <c r="CV478" s="52"/>
      <c r="CW478" s="54"/>
      <c r="CX478" s="54"/>
      <c r="CY478" s="50"/>
      <c r="CZ478" s="50"/>
    </row>
    <row r="479" spans="1:104" s="47" customFormat="1" ht="20.25" x14ac:dyDescent="0.3">
      <c r="A479" s="10">
        <v>10</v>
      </c>
      <c r="B479" s="17" t="s">
        <v>252</v>
      </c>
      <c r="C479" s="17">
        <v>40</v>
      </c>
      <c r="D479" s="17">
        <v>20</v>
      </c>
      <c r="E479" s="79"/>
      <c r="F479" s="79"/>
      <c r="G479" s="79"/>
      <c r="H479" s="48"/>
      <c r="I479" s="48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3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3"/>
      <c r="AQ479" s="51"/>
      <c r="AR479" s="51"/>
      <c r="AS479" s="53"/>
      <c r="AT479" s="51"/>
      <c r="AU479" s="51"/>
      <c r="AV479" s="53"/>
      <c r="AW479" s="51"/>
      <c r="AX479" s="51"/>
      <c r="AY479" s="51"/>
      <c r="AZ479" s="53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4">
        <f t="shared" si="1"/>
        <v>0</v>
      </c>
      <c r="BR479" s="54">
        <f>BQ479*D481</f>
        <v>0</v>
      </c>
      <c r="BS479" s="51"/>
      <c r="BT479" s="51"/>
      <c r="BU479" s="51"/>
      <c r="BV479" s="51"/>
      <c r="BW479" s="51"/>
      <c r="BX479" s="51"/>
      <c r="BY479" s="51"/>
      <c r="BZ479" s="51"/>
      <c r="CA479" s="51"/>
      <c r="CB479" s="51"/>
      <c r="CC479" s="51"/>
      <c r="CD479" s="51"/>
      <c r="CE479" s="51"/>
      <c r="CF479" s="51"/>
      <c r="CG479" s="51"/>
      <c r="CH479" s="51"/>
      <c r="CI479" s="51"/>
      <c r="CJ479" s="51"/>
      <c r="CK479" s="51"/>
      <c r="CL479" s="51"/>
      <c r="CM479" s="51"/>
      <c r="CN479" s="51"/>
      <c r="CO479" s="51"/>
      <c r="CP479" s="51"/>
      <c r="CQ479" s="51"/>
      <c r="CR479" s="53"/>
      <c r="CS479" s="51"/>
      <c r="CT479" s="51"/>
      <c r="CU479" s="51"/>
      <c r="CV479" s="52"/>
      <c r="CW479" s="54"/>
      <c r="CX479" s="54"/>
      <c r="CY479" s="50"/>
      <c r="CZ479" s="50"/>
    </row>
    <row r="480" spans="1:104" s="47" customFormat="1" ht="20.25" x14ac:dyDescent="0.3">
      <c r="A480" s="10">
        <v>11</v>
      </c>
      <c r="B480" s="35" t="s">
        <v>46</v>
      </c>
      <c r="C480" s="36">
        <v>280</v>
      </c>
      <c r="D480" s="36">
        <v>90</v>
      </c>
      <c r="E480" s="79"/>
      <c r="F480" s="79"/>
      <c r="G480" s="79"/>
      <c r="H480" s="48"/>
      <c r="I480" s="48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3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3"/>
      <c r="AQ480" s="51"/>
      <c r="AR480" s="51"/>
      <c r="AS480" s="53"/>
      <c r="AT480" s="51"/>
      <c r="AU480" s="51"/>
      <c r="AV480" s="53"/>
      <c r="AW480" s="51"/>
      <c r="AX480" s="51"/>
      <c r="AY480" s="51"/>
      <c r="AZ480" s="53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4"/>
      <c r="BR480" s="54"/>
      <c r="BS480" s="51"/>
      <c r="BT480" s="51"/>
      <c r="BU480" s="51"/>
      <c r="BV480" s="51"/>
      <c r="BW480" s="51"/>
      <c r="BX480" s="51"/>
      <c r="BY480" s="51"/>
      <c r="BZ480" s="51"/>
      <c r="CA480" s="51"/>
      <c r="CB480" s="51"/>
      <c r="CC480" s="51"/>
      <c r="CD480" s="51"/>
      <c r="CE480" s="51"/>
      <c r="CF480" s="51"/>
      <c r="CG480" s="51"/>
      <c r="CH480" s="51"/>
      <c r="CI480" s="51"/>
      <c r="CJ480" s="51"/>
      <c r="CK480" s="51"/>
      <c r="CL480" s="51"/>
      <c r="CM480" s="51"/>
      <c r="CN480" s="51"/>
      <c r="CO480" s="51"/>
      <c r="CP480" s="51"/>
      <c r="CQ480" s="51"/>
      <c r="CR480" s="53"/>
      <c r="CS480" s="51"/>
      <c r="CT480" s="51"/>
      <c r="CU480" s="51"/>
      <c r="CV480" s="52"/>
      <c r="CW480" s="54"/>
      <c r="CX480" s="54"/>
      <c r="CY480" s="50"/>
      <c r="CZ480" s="50"/>
    </row>
    <row r="481" spans="1:104" s="47" customFormat="1" ht="20.25" x14ac:dyDescent="0.3">
      <c r="A481" s="10">
        <v>12</v>
      </c>
      <c r="B481" s="17" t="s">
        <v>345</v>
      </c>
      <c r="C481" s="17">
        <v>250</v>
      </c>
      <c r="D481" s="17">
        <v>60</v>
      </c>
      <c r="E481" s="79"/>
      <c r="F481" s="79"/>
      <c r="G481" s="79"/>
      <c r="H481" s="48"/>
      <c r="I481" s="48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3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3"/>
      <c r="AQ481" s="51"/>
      <c r="AR481" s="51"/>
      <c r="AS481" s="53"/>
      <c r="AT481" s="51"/>
      <c r="AU481" s="51"/>
      <c r="AV481" s="53"/>
      <c r="AW481" s="51"/>
      <c r="AX481" s="51"/>
      <c r="AY481" s="51"/>
      <c r="AZ481" s="53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4"/>
      <c r="BR481" s="54"/>
      <c r="BS481" s="51"/>
      <c r="BT481" s="51"/>
      <c r="BU481" s="51"/>
      <c r="BV481" s="51"/>
      <c r="BW481" s="51"/>
      <c r="BX481" s="51"/>
      <c r="BY481" s="51"/>
      <c r="BZ481" s="51"/>
      <c r="CA481" s="51"/>
      <c r="CB481" s="51"/>
      <c r="CC481" s="51"/>
      <c r="CD481" s="51"/>
      <c r="CE481" s="51"/>
      <c r="CF481" s="51"/>
      <c r="CG481" s="51"/>
      <c r="CH481" s="51"/>
      <c r="CI481" s="51"/>
      <c r="CJ481" s="51"/>
      <c r="CK481" s="51"/>
      <c r="CL481" s="51"/>
      <c r="CM481" s="51"/>
      <c r="CN481" s="51"/>
      <c r="CO481" s="51"/>
      <c r="CP481" s="51"/>
      <c r="CQ481" s="51"/>
      <c r="CR481" s="53"/>
      <c r="CS481" s="51"/>
      <c r="CT481" s="51"/>
      <c r="CU481" s="51"/>
      <c r="CV481" s="52"/>
      <c r="CW481" s="54"/>
      <c r="CX481" s="54"/>
      <c r="CY481" s="50"/>
      <c r="CZ481" s="50"/>
    </row>
    <row r="482" spans="1:104" s="47" customFormat="1" ht="20.25" x14ac:dyDescent="0.3">
      <c r="A482" s="10">
        <v>13</v>
      </c>
      <c r="B482" s="17" t="s">
        <v>386</v>
      </c>
      <c r="C482" s="17">
        <v>30</v>
      </c>
      <c r="D482" s="17">
        <v>30</v>
      </c>
      <c r="E482" s="48"/>
      <c r="F482" s="48"/>
      <c r="G482" s="79"/>
      <c r="H482" s="48"/>
      <c r="I482" s="48"/>
      <c r="J482" s="50"/>
      <c r="K482" s="51"/>
      <c r="L482" s="51"/>
      <c r="M482" s="51"/>
      <c r="N482" s="51"/>
      <c r="O482" s="50"/>
      <c r="P482" s="50"/>
      <c r="Q482" s="50"/>
      <c r="R482" s="52"/>
      <c r="S482" s="50"/>
      <c r="T482" s="53"/>
      <c r="U482" s="50"/>
      <c r="V482" s="50"/>
      <c r="W482" s="50"/>
      <c r="X482" s="50"/>
      <c r="Y482" s="50"/>
      <c r="Z482" s="50"/>
      <c r="AA482" s="51"/>
      <c r="AB482" s="51"/>
      <c r="AC482" s="51"/>
      <c r="AD482" s="51"/>
      <c r="AE482" s="51"/>
      <c r="AF482" s="50"/>
      <c r="AG482" s="51"/>
      <c r="AH482" s="51"/>
      <c r="AI482" s="50"/>
      <c r="AJ482" s="50"/>
      <c r="AK482" s="50"/>
      <c r="AL482" s="51"/>
      <c r="AM482" s="50"/>
      <c r="AN482" s="51"/>
      <c r="AO482" s="52"/>
      <c r="AP482" s="53"/>
      <c r="AQ482" s="50"/>
      <c r="AR482" s="52"/>
      <c r="AS482" s="53"/>
      <c r="AT482" s="51"/>
      <c r="AU482" s="51"/>
      <c r="AV482" s="53"/>
      <c r="AW482" s="51"/>
      <c r="AX482" s="51"/>
      <c r="AY482" s="51"/>
      <c r="AZ482" s="53"/>
      <c r="BA482" s="51"/>
      <c r="BB482" s="51"/>
      <c r="BC482" s="51"/>
      <c r="BD482" s="50"/>
      <c r="BE482" s="51"/>
      <c r="BF482" s="50"/>
      <c r="BG482" s="51"/>
      <c r="BH482" s="51"/>
      <c r="BI482" s="51"/>
      <c r="BJ482" s="51"/>
      <c r="BK482" s="51"/>
      <c r="BL482" s="51"/>
      <c r="BM482" s="51"/>
      <c r="BN482" s="51"/>
      <c r="BO482" s="51"/>
      <c r="BP482" s="55"/>
      <c r="BQ482" s="54">
        <f t="shared" si="1"/>
        <v>0</v>
      </c>
      <c r="BR482" s="54">
        <f>BQ482*D484</f>
        <v>0</v>
      </c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0"/>
    </row>
    <row r="483" spans="1:104" s="16" customFormat="1" ht="18" customHeight="1" x14ac:dyDescent="0.3">
      <c r="A483" s="10">
        <v>14</v>
      </c>
      <c r="B483" s="17" t="s">
        <v>387</v>
      </c>
      <c r="C483" s="17">
        <v>30</v>
      </c>
      <c r="D483" s="17">
        <v>30</v>
      </c>
      <c r="E483" s="48"/>
      <c r="F483" s="48"/>
      <c r="G483" s="79"/>
      <c r="H483" s="48"/>
      <c r="I483" s="48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</row>
    <row r="484" spans="1:104" s="16" customFormat="1" ht="18" customHeight="1" x14ac:dyDescent="0.3">
      <c r="A484" s="10"/>
      <c r="B484" s="11" t="s">
        <v>4</v>
      </c>
      <c r="C484" s="12"/>
      <c r="D484" s="12"/>
      <c r="E484" s="48"/>
      <c r="F484" s="48"/>
      <c r="G484" s="79"/>
      <c r="H484" s="48"/>
      <c r="I484" s="48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</row>
    <row r="485" spans="1:104" s="16" customFormat="1" ht="18" customHeight="1" x14ac:dyDescent="0.3">
      <c r="A485" s="10">
        <v>1</v>
      </c>
      <c r="B485" s="18" t="s">
        <v>40</v>
      </c>
      <c r="C485" s="30">
        <v>1</v>
      </c>
      <c r="D485" s="30">
        <v>2</v>
      </c>
      <c r="E485" s="48"/>
      <c r="F485" s="48"/>
      <c r="G485" s="79"/>
      <c r="H485" s="48"/>
      <c r="I485" s="48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</row>
    <row r="486" spans="1:104" s="16" customFormat="1" ht="18" customHeight="1" x14ac:dyDescent="0.3">
      <c r="A486" s="10">
        <v>2</v>
      </c>
      <c r="B486" s="18" t="s">
        <v>41</v>
      </c>
      <c r="C486" s="30">
        <v>1</v>
      </c>
      <c r="D486" s="30">
        <v>2</v>
      </c>
      <c r="E486" s="48"/>
      <c r="F486" s="48"/>
      <c r="G486" s="79"/>
      <c r="H486" s="48"/>
      <c r="I486" s="48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 x14ac:dyDescent="0.3">
      <c r="A487" s="10">
        <v>3</v>
      </c>
      <c r="B487" s="18" t="s">
        <v>253</v>
      </c>
      <c r="C487" s="30" t="s">
        <v>9</v>
      </c>
      <c r="D487" s="30">
        <v>40</v>
      </c>
      <c r="E487" s="48"/>
      <c r="F487" s="48"/>
      <c r="G487" s="79"/>
      <c r="H487" s="48"/>
      <c r="I487" s="48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 x14ac:dyDescent="0.3">
      <c r="A488" s="10">
        <v>4</v>
      </c>
      <c r="B488" s="18" t="s">
        <v>254</v>
      </c>
      <c r="C488" s="30" t="s">
        <v>9</v>
      </c>
      <c r="D488" s="30">
        <v>45</v>
      </c>
      <c r="E488" s="48"/>
      <c r="F488" s="48"/>
      <c r="G488" s="79"/>
      <c r="H488" s="48"/>
      <c r="I488" s="48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 x14ac:dyDescent="0.3">
      <c r="A489" s="10"/>
      <c r="B489" s="11" t="s">
        <v>19</v>
      </c>
      <c r="C489" s="12"/>
      <c r="D489" s="12"/>
      <c r="E489" s="48"/>
      <c r="F489" s="48"/>
      <c r="G489" s="79"/>
      <c r="H489" s="48"/>
      <c r="I489" s="48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18" customHeight="1" x14ac:dyDescent="0.3">
      <c r="A490" s="10">
        <v>1</v>
      </c>
      <c r="B490" s="18" t="s">
        <v>56</v>
      </c>
      <c r="C490" s="30">
        <v>1</v>
      </c>
      <c r="D490" s="30">
        <v>1</v>
      </c>
      <c r="E490" s="48"/>
      <c r="F490" s="48"/>
      <c r="G490" s="79"/>
      <c r="H490" s="48"/>
      <c r="I490" s="48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 x14ac:dyDescent="0.3">
      <c r="A491" s="10">
        <v>2</v>
      </c>
      <c r="B491" s="18" t="s">
        <v>57</v>
      </c>
      <c r="C491" s="30">
        <v>1</v>
      </c>
      <c r="D491" s="30">
        <v>1</v>
      </c>
      <c r="E491" s="48"/>
      <c r="F491" s="48"/>
      <c r="G491" s="79"/>
      <c r="H491" s="48"/>
      <c r="I491" s="4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18" customHeight="1" x14ac:dyDescent="0.3">
      <c r="A492" s="10">
        <v>3</v>
      </c>
      <c r="B492" s="18" t="s">
        <v>58</v>
      </c>
      <c r="C492" s="30">
        <v>1</v>
      </c>
      <c r="D492" s="30">
        <v>1</v>
      </c>
      <c r="E492" s="48"/>
      <c r="F492" s="48"/>
      <c r="G492" s="79"/>
      <c r="H492" s="48"/>
      <c r="I492" s="48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18" customHeight="1" x14ac:dyDescent="0.3">
      <c r="A493" s="10">
        <v>4</v>
      </c>
      <c r="B493" s="18" t="s">
        <v>62</v>
      </c>
      <c r="C493" s="30">
        <v>1</v>
      </c>
      <c r="D493" s="30">
        <v>40</v>
      </c>
      <c r="E493" s="48"/>
      <c r="F493" s="48"/>
      <c r="G493" s="79"/>
      <c r="H493" s="48"/>
      <c r="I493" s="48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18" customHeight="1" x14ac:dyDescent="0.3">
      <c r="A494" s="10">
        <v>5</v>
      </c>
      <c r="B494" s="18" t="s">
        <v>5</v>
      </c>
      <c r="C494" s="17">
        <v>1</v>
      </c>
      <c r="D494" s="17">
        <v>35</v>
      </c>
      <c r="E494" s="62"/>
      <c r="F494" s="62"/>
      <c r="G494" s="86"/>
      <c r="H494" s="48"/>
      <c r="I494" s="48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18" customHeight="1" x14ac:dyDescent="0.3">
      <c r="A495" s="10"/>
      <c r="B495" s="11" t="s">
        <v>59</v>
      </c>
      <c r="C495" s="12"/>
      <c r="D495" s="12"/>
      <c r="E495" s="48"/>
      <c r="F495" s="48"/>
      <c r="G495" s="48"/>
      <c r="H495" s="48"/>
      <c r="I495" s="48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18" customHeight="1" x14ac:dyDescent="0.3">
      <c r="A496" s="10">
        <v>1</v>
      </c>
      <c r="B496" s="18" t="s">
        <v>185</v>
      </c>
      <c r="C496" s="30">
        <v>1</v>
      </c>
      <c r="D496" s="30">
        <v>200</v>
      </c>
      <c r="E496" s="62"/>
      <c r="F496" s="62"/>
      <c r="G496" s="62"/>
      <c r="H496" s="62"/>
      <c r="I496" s="62"/>
      <c r="J496" s="15"/>
      <c r="K496" s="19"/>
      <c r="L496" s="19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 x14ac:dyDescent="0.3">
      <c r="A497" s="10">
        <v>2</v>
      </c>
      <c r="B497" s="18" t="s">
        <v>115</v>
      </c>
      <c r="C497" s="30">
        <v>1</v>
      </c>
      <c r="D497" s="30">
        <v>200</v>
      </c>
      <c r="E497" s="48"/>
      <c r="F497" s="48"/>
      <c r="G497" s="48"/>
      <c r="H497" s="48"/>
      <c r="I497" s="48"/>
      <c r="J497" s="15"/>
      <c r="K497" s="19"/>
      <c r="L497" s="19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18" customHeight="1" x14ac:dyDescent="0.3">
      <c r="A498" s="40"/>
      <c r="B498" s="7" t="s">
        <v>396</v>
      </c>
      <c r="C498" s="45"/>
      <c r="D498" s="46"/>
      <c r="E498" s="48"/>
      <c r="F498" s="48"/>
      <c r="G498" s="48"/>
      <c r="H498" s="48"/>
      <c r="I498" s="48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18" customHeight="1" x14ac:dyDescent="0.3">
      <c r="A499" s="40"/>
      <c r="B499" s="11" t="s">
        <v>0</v>
      </c>
      <c r="C499" s="41"/>
      <c r="D499" s="12"/>
      <c r="E499" s="48"/>
      <c r="F499" s="48"/>
      <c r="G499" s="48"/>
      <c r="H499" s="48"/>
      <c r="I499" s="48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18" customHeight="1" x14ac:dyDescent="0.3">
      <c r="A500" s="40">
        <v>1</v>
      </c>
      <c r="B500" s="17" t="s">
        <v>176</v>
      </c>
      <c r="C500" s="26">
        <v>350</v>
      </c>
      <c r="D500" s="26">
        <v>95</v>
      </c>
      <c r="E500" s="48"/>
      <c r="F500" s="48"/>
      <c r="G500" s="48"/>
      <c r="H500" s="48"/>
      <c r="I500" s="48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18" customHeight="1" x14ac:dyDescent="0.3">
      <c r="A501" s="40">
        <v>2</v>
      </c>
      <c r="B501" s="17" t="s">
        <v>116</v>
      </c>
      <c r="C501" s="26">
        <v>350</v>
      </c>
      <c r="D501" s="26">
        <v>70</v>
      </c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20.25" x14ac:dyDescent="0.3">
      <c r="A502" s="40">
        <v>3</v>
      </c>
      <c r="B502" s="17" t="s">
        <v>210</v>
      </c>
      <c r="C502" s="26">
        <v>350</v>
      </c>
      <c r="D502" s="26">
        <v>70</v>
      </c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20.25" x14ac:dyDescent="0.3">
      <c r="A503" s="17"/>
      <c r="B503" s="11" t="s">
        <v>1</v>
      </c>
      <c r="C503" s="41"/>
      <c r="D503" s="12"/>
      <c r="E503" s="48"/>
      <c r="F503" s="48"/>
      <c r="G503" s="48"/>
      <c r="H503" s="48"/>
      <c r="I503" s="48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20.25" x14ac:dyDescent="0.3">
      <c r="A504" s="40">
        <v>1</v>
      </c>
      <c r="B504" s="37" t="s">
        <v>200</v>
      </c>
      <c r="C504" s="26">
        <v>130</v>
      </c>
      <c r="D504" s="26">
        <v>105</v>
      </c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20.25" x14ac:dyDescent="0.3">
      <c r="A505" s="40">
        <v>2</v>
      </c>
      <c r="B505" s="17" t="s">
        <v>340</v>
      </c>
      <c r="C505" s="26">
        <v>200</v>
      </c>
      <c r="D505" s="17">
        <v>95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20.25" x14ac:dyDescent="0.3">
      <c r="A506" s="40">
        <v>3</v>
      </c>
      <c r="B506" s="17" t="s">
        <v>117</v>
      </c>
      <c r="C506" s="17">
        <v>130</v>
      </c>
      <c r="D506" s="17">
        <v>95</v>
      </c>
      <c r="E506" s="48"/>
      <c r="F506" s="48"/>
      <c r="G506" s="48"/>
      <c r="H506" s="48"/>
      <c r="I506" s="48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18" customHeight="1" x14ac:dyDescent="0.3">
      <c r="A507" s="40">
        <v>4</v>
      </c>
      <c r="B507" s="34" t="s">
        <v>337</v>
      </c>
      <c r="C507" s="30">
        <v>130</v>
      </c>
      <c r="D507" s="30">
        <v>100</v>
      </c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18" customHeight="1" x14ac:dyDescent="0.3">
      <c r="A508" s="40">
        <v>5</v>
      </c>
      <c r="B508" s="31" t="s">
        <v>177</v>
      </c>
      <c r="C508" s="28">
        <v>130</v>
      </c>
      <c r="D508" s="26">
        <v>95</v>
      </c>
      <c r="E508" s="48"/>
      <c r="F508" s="48"/>
      <c r="G508" s="48"/>
      <c r="H508" s="48"/>
      <c r="I508" s="48"/>
      <c r="J508" s="15"/>
      <c r="K508" s="15"/>
      <c r="L508" s="20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18" customHeight="1" x14ac:dyDescent="0.3">
      <c r="A509" s="40">
        <v>6</v>
      </c>
      <c r="B509" s="17" t="s">
        <v>118</v>
      </c>
      <c r="C509" s="17">
        <v>130</v>
      </c>
      <c r="D509" s="18">
        <v>95</v>
      </c>
      <c r="E509" s="48"/>
      <c r="F509" s="48"/>
      <c r="G509" s="48"/>
      <c r="H509" s="48"/>
      <c r="I509" s="48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18" customHeight="1" x14ac:dyDescent="0.3">
      <c r="A510" s="40">
        <v>7</v>
      </c>
      <c r="B510" s="17" t="s">
        <v>164</v>
      </c>
      <c r="C510" s="26" t="s">
        <v>119</v>
      </c>
      <c r="D510" s="18">
        <v>80</v>
      </c>
      <c r="E510" s="48"/>
      <c r="F510" s="48"/>
      <c r="G510" s="48"/>
      <c r="H510" s="48"/>
      <c r="I510" s="48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18" customHeight="1" x14ac:dyDescent="0.3">
      <c r="A511" s="40">
        <v>8</v>
      </c>
      <c r="B511" s="17" t="s">
        <v>294</v>
      </c>
      <c r="C511" s="17">
        <v>130</v>
      </c>
      <c r="D511" s="17">
        <v>95</v>
      </c>
      <c r="E511" s="48"/>
      <c r="F511" s="48"/>
      <c r="G511" s="48"/>
      <c r="H511" s="48"/>
      <c r="I511" s="48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 x14ac:dyDescent="0.3">
      <c r="A512" s="40">
        <v>9</v>
      </c>
      <c r="B512" s="23" t="s">
        <v>295</v>
      </c>
      <c r="C512" s="17">
        <v>250</v>
      </c>
      <c r="D512" s="17">
        <v>180</v>
      </c>
      <c r="E512" s="48"/>
      <c r="F512" s="48"/>
      <c r="G512" s="48"/>
      <c r="H512" s="48"/>
      <c r="I512" s="48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18" customHeight="1" x14ac:dyDescent="0.3">
      <c r="A513" s="40">
        <v>10</v>
      </c>
      <c r="B513" s="34" t="s">
        <v>296</v>
      </c>
      <c r="C513" s="30">
        <v>130</v>
      </c>
      <c r="D513" s="30">
        <v>100</v>
      </c>
      <c r="E513" s="48"/>
      <c r="F513" s="48"/>
      <c r="G513" s="48"/>
      <c r="H513" s="48"/>
      <c r="I513" s="48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18" customHeight="1" x14ac:dyDescent="0.3">
      <c r="A514" s="40">
        <v>11</v>
      </c>
      <c r="B514" s="29" t="s">
        <v>359</v>
      </c>
      <c r="C514" s="30">
        <v>150</v>
      </c>
      <c r="D514" s="30">
        <v>100</v>
      </c>
      <c r="E514" s="48"/>
      <c r="F514" s="48"/>
      <c r="G514" s="48"/>
      <c r="H514" s="48"/>
      <c r="I514" s="48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18" customHeight="1" x14ac:dyDescent="0.3">
      <c r="A515" s="40">
        <v>12</v>
      </c>
      <c r="B515" s="29" t="s">
        <v>26</v>
      </c>
      <c r="C515" s="30" t="s">
        <v>6</v>
      </c>
      <c r="D515" s="30">
        <v>95</v>
      </c>
      <c r="E515" s="48"/>
      <c r="F515" s="48"/>
      <c r="G515" s="48"/>
      <c r="H515" s="48"/>
      <c r="I515" s="48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18" customHeight="1" x14ac:dyDescent="0.3">
      <c r="A516" s="40">
        <v>13</v>
      </c>
      <c r="B516" s="27" t="s">
        <v>24</v>
      </c>
      <c r="C516" s="28" t="s">
        <v>25</v>
      </c>
      <c r="D516" s="26">
        <v>200</v>
      </c>
      <c r="E516" s="48"/>
      <c r="F516" s="48"/>
      <c r="G516" s="48"/>
      <c r="H516" s="48"/>
      <c r="I516" s="48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18" customHeight="1" x14ac:dyDescent="0.3">
      <c r="A517" s="40">
        <v>14</v>
      </c>
      <c r="B517" s="27" t="s">
        <v>367</v>
      </c>
      <c r="C517" s="28">
        <v>200</v>
      </c>
      <c r="D517" s="26">
        <v>200</v>
      </c>
      <c r="E517" s="48"/>
      <c r="F517" s="48"/>
      <c r="G517" s="48"/>
      <c r="H517" s="48"/>
      <c r="I517" s="48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18" customHeight="1" x14ac:dyDescent="0.3">
      <c r="A518" s="40">
        <v>15</v>
      </c>
      <c r="B518" s="27" t="s">
        <v>368</v>
      </c>
      <c r="C518" s="28">
        <v>200</v>
      </c>
      <c r="D518" s="26">
        <v>200</v>
      </c>
      <c r="E518" s="48"/>
      <c r="F518" s="48"/>
      <c r="G518" s="48"/>
      <c r="H518" s="48"/>
      <c r="I518" s="48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22.5" customHeight="1" x14ac:dyDescent="0.3">
      <c r="A519" s="40">
        <v>16</v>
      </c>
      <c r="B519" s="34" t="s">
        <v>297</v>
      </c>
      <c r="C519" s="30">
        <v>200</v>
      </c>
      <c r="D519" s="30">
        <v>60</v>
      </c>
      <c r="E519" s="48"/>
      <c r="F519" s="48"/>
      <c r="G519" s="48"/>
      <c r="H519" s="48"/>
      <c r="I519" s="48"/>
      <c r="J519" s="15"/>
      <c r="K519" s="19"/>
      <c r="L519" s="19"/>
      <c r="M519" s="14"/>
      <c r="N519" s="14"/>
      <c r="O519" s="14"/>
      <c r="P519" s="14"/>
      <c r="Q519" s="14"/>
      <c r="R519" s="14"/>
      <c r="S519" s="14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22.5" customHeight="1" x14ac:dyDescent="0.3">
      <c r="A520" s="40">
        <v>17</v>
      </c>
      <c r="B520" s="34" t="s">
        <v>298</v>
      </c>
      <c r="C520" s="30">
        <v>250</v>
      </c>
      <c r="D520" s="30">
        <v>60</v>
      </c>
      <c r="E520" s="48"/>
      <c r="F520" s="48"/>
      <c r="G520" s="48"/>
      <c r="H520" s="48"/>
      <c r="I520" s="48"/>
      <c r="J520" s="15"/>
      <c r="K520" s="19"/>
      <c r="L520" s="19"/>
      <c r="M520" s="14"/>
      <c r="N520" s="14"/>
      <c r="O520" s="14"/>
      <c r="P520" s="14"/>
      <c r="Q520" s="14"/>
      <c r="R520" s="14"/>
      <c r="S520" s="14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 x14ac:dyDescent="0.3">
      <c r="A521" s="40">
        <v>18</v>
      </c>
      <c r="B521" s="78" t="s">
        <v>378</v>
      </c>
      <c r="C521" s="64" t="s">
        <v>6</v>
      </c>
      <c r="D521" s="36">
        <v>85</v>
      </c>
      <c r="E521" s="48"/>
      <c r="F521" s="48"/>
      <c r="G521" s="48"/>
      <c r="H521" s="48"/>
      <c r="I521" s="48"/>
      <c r="J521" s="15"/>
      <c r="K521" s="19"/>
      <c r="L521" s="19"/>
      <c r="M521" s="14"/>
      <c r="N521" s="14"/>
      <c r="O521" s="14"/>
      <c r="P521" s="14"/>
      <c r="Q521" s="14"/>
      <c r="R521" s="14"/>
      <c r="S521" s="14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18" customHeight="1" x14ac:dyDescent="0.3">
      <c r="A522" s="40">
        <v>19</v>
      </c>
      <c r="B522" s="78" t="s">
        <v>282</v>
      </c>
      <c r="C522" s="64" t="s">
        <v>6</v>
      </c>
      <c r="D522" s="36">
        <v>40</v>
      </c>
      <c r="E522" s="48"/>
      <c r="F522" s="48"/>
      <c r="G522" s="48"/>
      <c r="H522" s="48"/>
      <c r="I522" s="48"/>
      <c r="J522" s="15"/>
      <c r="K522" s="19"/>
      <c r="L522" s="19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18" customHeight="1" x14ac:dyDescent="0.3">
      <c r="A523" s="40">
        <v>20</v>
      </c>
      <c r="B523" s="78" t="s">
        <v>369</v>
      </c>
      <c r="C523" s="64">
        <v>180</v>
      </c>
      <c r="D523" s="36">
        <v>350</v>
      </c>
      <c r="E523" s="48"/>
      <c r="F523" s="48"/>
      <c r="G523" s="48"/>
      <c r="H523" s="48"/>
      <c r="I523" s="48"/>
      <c r="J523" s="15"/>
      <c r="K523" s="19"/>
      <c r="L523" s="19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21.75" customHeight="1" x14ac:dyDescent="0.3">
      <c r="A524" s="40"/>
      <c r="B524" s="11" t="s">
        <v>7</v>
      </c>
      <c r="C524" s="41"/>
      <c r="D524" s="12"/>
      <c r="E524" s="48"/>
      <c r="F524" s="48"/>
      <c r="G524" s="48"/>
      <c r="H524" s="48"/>
      <c r="I524" s="48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18" customHeight="1" x14ac:dyDescent="0.3">
      <c r="A525" s="40">
        <v>1</v>
      </c>
      <c r="B525" s="31" t="s">
        <v>120</v>
      </c>
      <c r="C525" s="30">
        <v>350</v>
      </c>
      <c r="D525" s="30">
        <v>65</v>
      </c>
      <c r="E525" s="48"/>
      <c r="F525" s="48"/>
      <c r="G525" s="48"/>
      <c r="H525" s="48"/>
      <c r="I525" s="48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 x14ac:dyDescent="0.3">
      <c r="A526" s="40">
        <v>2</v>
      </c>
      <c r="B526" s="34" t="s">
        <v>196</v>
      </c>
      <c r="C526" s="32">
        <v>200</v>
      </c>
      <c r="D526" s="30">
        <v>65</v>
      </c>
      <c r="E526" s="48"/>
      <c r="F526" s="48"/>
      <c r="G526" s="48"/>
      <c r="H526" s="48"/>
      <c r="I526" s="48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21.75" customHeight="1" x14ac:dyDescent="0.3">
      <c r="A527" s="40">
        <v>3</v>
      </c>
      <c r="B527" s="34" t="s">
        <v>299</v>
      </c>
      <c r="C527" s="26">
        <v>150</v>
      </c>
      <c r="D527" s="26">
        <v>65</v>
      </c>
      <c r="E527" s="48"/>
      <c r="F527" s="48"/>
      <c r="G527" s="48"/>
      <c r="H527" s="48"/>
      <c r="I527" s="48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18" customHeight="1" x14ac:dyDescent="0.3">
      <c r="A528" s="40">
        <v>4</v>
      </c>
      <c r="B528" s="34" t="s">
        <v>121</v>
      </c>
      <c r="C528" s="26">
        <v>150</v>
      </c>
      <c r="D528" s="26">
        <v>60</v>
      </c>
      <c r="E528" s="48"/>
      <c r="F528" s="48"/>
      <c r="G528" s="48"/>
      <c r="H528" s="48"/>
      <c r="I528" s="48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18" customHeight="1" x14ac:dyDescent="0.3">
      <c r="A529" s="40">
        <v>5</v>
      </c>
      <c r="B529" s="34" t="s">
        <v>91</v>
      </c>
      <c r="C529" s="28">
        <v>150</v>
      </c>
      <c r="D529" s="26">
        <v>55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18" customHeight="1" x14ac:dyDescent="0.3">
      <c r="A530" s="40"/>
      <c r="B530" s="11" t="s">
        <v>29</v>
      </c>
      <c r="C530" s="41"/>
      <c r="D530" s="12"/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18" customHeight="1" x14ac:dyDescent="0.3">
      <c r="A531" s="42">
        <v>1</v>
      </c>
      <c r="B531" s="31" t="s">
        <v>61</v>
      </c>
      <c r="C531" s="30">
        <v>350</v>
      </c>
      <c r="D531" s="30">
        <v>55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18" customHeight="1" x14ac:dyDescent="0.3">
      <c r="A532" s="42">
        <v>2</v>
      </c>
      <c r="B532" s="31" t="s">
        <v>194</v>
      </c>
      <c r="C532" s="30">
        <v>100</v>
      </c>
      <c r="D532" s="30">
        <v>100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 x14ac:dyDescent="0.3">
      <c r="A533" s="42">
        <v>3</v>
      </c>
      <c r="B533" s="35" t="s">
        <v>341</v>
      </c>
      <c r="C533" s="36">
        <v>100</v>
      </c>
      <c r="D533" s="36">
        <v>95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4"/>
      <c r="O533" s="14"/>
      <c r="P533" s="14"/>
      <c r="Q533" s="14"/>
      <c r="R533" s="14"/>
      <c r="S533" s="14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8" customHeight="1" x14ac:dyDescent="0.3">
      <c r="A534" s="42">
        <v>4</v>
      </c>
      <c r="B534" s="35" t="s">
        <v>371</v>
      </c>
      <c r="C534" s="36">
        <v>300</v>
      </c>
      <c r="D534" s="36">
        <v>330</v>
      </c>
      <c r="E534" s="48"/>
      <c r="F534" s="48"/>
      <c r="G534" s="48"/>
      <c r="H534" s="48"/>
      <c r="I534" s="48"/>
      <c r="J534" s="15"/>
      <c r="K534" s="15"/>
      <c r="L534" s="15"/>
      <c r="M534" s="15"/>
      <c r="N534" s="14"/>
      <c r="O534" s="14"/>
      <c r="P534" s="14"/>
      <c r="Q534" s="14"/>
      <c r="R534" s="14"/>
      <c r="S534" s="14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18" customHeight="1" x14ac:dyDescent="0.3">
      <c r="A535" s="42">
        <v>5</v>
      </c>
      <c r="B535" s="35" t="s">
        <v>375</v>
      </c>
      <c r="C535" s="36">
        <v>300</v>
      </c>
      <c r="D535" s="36">
        <v>195</v>
      </c>
      <c r="E535" s="48"/>
      <c r="F535" s="48"/>
      <c r="G535" s="48"/>
      <c r="H535" s="48"/>
      <c r="I535" s="48"/>
      <c r="J535" s="15"/>
      <c r="K535" s="15"/>
      <c r="L535" s="15"/>
      <c r="M535" s="15"/>
      <c r="N535" s="14"/>
      <c r="O535" s="14"/>
      <c r="P535" s="14"/>
      <c r="Q535" s="14"/>
      <c r="R535" s="14"/>
      <c r="S535" s="14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8" customHeight="1" x14ac:dyDescent="0.3">
      <c r="A536" s="42">
        <v>6</v>
      </c>
      <c r="B536" s="35" t="s">
        <v>376</v>
      </c>
      <c r="C536" s="36">
        <v>300</v>
      </c>
      <c r="D536" s="36">
        <v>135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4"/>
      <c r="O536" s="14"/>
      <c r="P536" s="14"/>
      <c r="Q536" s="14"/>
      <c r="R536" s="14"/>
      <c r="S536" s="14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18" customHeight="1" x14ac:dyDescent="0.3">
      <c r="A537" s="40"/>
      <c r="B537" s="11" t="s">
        <v>2</v>
      </c>
      <c r="C537" s="41"/>
      <c r="D537" s="12"/>
      <c r="E537" s="48"/>
      <c r="F537" s="48"/>
      <c r="G537" s="48"/>
      <c r="H537" s="48"/>
      <c r="I537" s="48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18" customHeight="1" x14ac:dyDescent="0.3">
      <c r="A538" s="40">
        <v>1</v>
      </c>
      <c r="B538" s="17" t="s">
        <v>28</v>
      </c>
      <c r="C538" s="26">
        <v>150</v>
      </c>
      <c r="D538" s="26">
        <v>30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18" customHeight="1" x14ac:dyDescent="0.3">
      <c r="A539" s="40">
        <v>2</v>
      </c>
      <c r="B539" s="18" t="s">
        <v>122</v>
      </c>
      <c r="C539" s="26">
        <v>150</v>
      </c>
      <c r="D539" s="26">
        <v>35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18" customHeight="1" x14ac:dyDescent="0.3">
      <c r="A540" s="40">
        <v>3</v>
      </c>
      <c r="B540" s="18" t="s">
        <v>123</v>
      </c>
      <c r="C540" s="30">
        <v>130</v>
      </c>
      <c r="D540" s="30">
        <v>40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18" customHeight="1" x14ac:dyDescent="0.3">
      <c r="A541" s="40">
        <v>4</v>
      </c>
      <c r="B541" s="17" t="s">
        <v>155</v>
      </c>
      <c r="C541" s="26">
        <v>150</v>
      </c>
      <c r="D541" s="26">
        <v>30</v>
      </c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8" customHeight="1" x14ac:dyDescent="0.3">
      <c r="A542" s="40">
        <v>5</v>
      </c>
      <c r="B542" s="17" t="s">
        <v>112</v>
      </c>
      <c r="C542" s="26">
        <v>150</v>
      </c>
      <c r="D542" s="26">
        <v>30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21.75" customHeight="1" x14ac:dyDescent="0.3">
      <c r="A543" s="40">
        <v>6</v>
      </c>
      <c r="B543" s="17" t="s">
        <v>158</v>
      </c>
      <c r="C543" s="26">
        <v>150</v>
      </c>
      <c r="D543" s="26">
        <v>35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21.75" customHeight="1" x14ac:dyDescent="0.3">
      <c r="A544" s="40"/>
      <c r="B544" s="11" t="s">
        <v>74</v>
      </c>
      <c r="C544" s="41"/>
      <c r="D544" s="12"/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8" customHeight="1" x14ac:dyDescent="0.3">
      <c r="A545" s="40">
        <v>1</v>
      </c>
      <c r="B545" s="17" t="s">
        <v>300</v>
      </c>
      <c r="C545" s="26">
        <v>130</v>
      </c>
      <c r="D545" s="26">
        <v>50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20.25" x14ac:dyDescent="0.3">
      <c r="A546" s="40">
        <v>2</v>
      </c>
      <c r="B546" s="34" t="s">
        <v>330</v>
      </c>
      <c r="C546" s="32">
        <v>130</v>
      </c>
      <c r="D546" s="26">
        <v>60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18" customHeight="1" x14ac:dyDescent="0.3">
      <c r="A547" s="40">
        <v>3</v>
      </c>
      <c r="B547" s="31" t="s">
        <v>301</v>
      </c>
      <c r="C547" s="26">
        <v>130</v>
      </c>
      <c r="D547" s="26">
        <v>65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17.45" customHeight="1" x14ac:dyDescent="0.3">
      <c r="A548" s="40">
        <v>4</v>
      </c>
      <c r="B548" s="18" t="s">
        <v>302</v>
      </c>
      <c r="C548" s="26">
        <v>150</v>
      </c>
      <c r="D548" s="26">
        <v>55</v>
      </c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17.45" customHeight="1" x14ac:dyDescent="0.3">
      <c r="A549" s="40">
        <v>5</v>
      </c>
      <c r="B549" s="17" t="s">
        <v>303</v>
      </c>
      <c r="C549" s="26">
        <v>130</v>
      </c>
      <c r="D549" s="26">
        <v>55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17.45" customHeight="1" x14ac:dyDescent="0.3">
      <c r="A550" s="40">
        <v>6</v>
      </c>
      <c r="B550" s="31" t="s">
        <v>332</v>
      </c>
      <c r="C550" s="26">
        <v>130</v>
      </c>
      <c r="D550" s="26">
        <v>45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7.45" customHeight="1" x14ac:dyDescent="0.3">
      <c r="A551" s="40">
        <v>7</v>
      </c>
      <c r="B551" s="31" t="s">
        <v>205</v>
      </c>
      <c r="C551" s="26">
        <v>120</v>
      </c>
      <c r="D551" s="26">
        <v>80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7.45" customHeight="1" x14ac:dyDescent="0.3">
      <c r="A552" s="40">
        <v>8</v>
      </c>
      <c r="B552" s="34" t="s">
        <v>207</v>
      </c>
      <c r="C552" s="30">
        <v>130</v>
      </c>
      <c r="D552" s="26">
        <v>65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18" customHeight="1" x14ac:dyDescent="0.3">
      <c r="A553" s="40">
        <v>9</v>
      </c>
      <c r="B553" s="34" t="s">
        <v>304</v>
      </c>
      <c r="C553" s="30">
        <v>130</v>
      </c>
      <c r="D553" s="30">
        <v>55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16" customFormat="1" ht="18" customHeight="1" x14ac:dyDescent="0.3">
      <c r="A554" s="40">
        <v>10</v>
      </c>
      <c r="B554" s="34" t="s">
        <v>360</v>
      </c>
      <c r="C554" s="30">
        <v>130</v>
      </c>
      <c r="D554" s="26">
        <v>60</v>
      </c>
      <c r="E554" s="48"/>
      <c r="F554" s="48"/>
      <c r="G554" s="48"/>
      <c r="H554" s="48"/>
      <c r="I554" s="48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</row>
    <row r="555" spans="1:104" s="16" customFormat="1" ht="18" customHeight="1" x14ac:dyDescent="0.3">
      <c r="A555" s="40">
        <v>11</v>
      </c>
      <c r="B555" s="17" t="s">
        <v>273</v>
      </c>
      <c r="C555" s="26">
        <v>130</v>
      </c>
      <c r="D555" s="26">
        <v>70</v>
      </c>
      <c r="E555" s="48"/>
      <c r="F555" s="48"/>
      <c r="G555" s="48"/>
      <c r="H555" s="48"/>
      <c r="I555" s="48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</row>
    <row r="556" spans="1:104" s="16" customFormat="1" ht="18" customHeight="1" x14ac:dyDescent="0.3">
      <c r="A556" s="40">
        <v>12</v>
      </c>
      <c r="B556" s="31" t="s">
        <v>364</v>
      </c>
      <c r="C556" s="26">
        <v>130</v>
      </c>
      <c r="D556" s="26">
        <v>55</v>
      </c>
      <c r="E556" s="48"/>
      <c r="F556" s="48"/>
      <c r="G556" s="48"/>
      <c r="H556" s="48"/>
      <c r="I556" s="48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</row>
    <row r="557" spans="1:104" s="16" customFormat="1" ht="18" customHeight="1" x14ac:dyDescent="0.3">
      <c r="A557" s="40">
        <v>13</v>
      </c>
      <c r="B557" s="17" t="s">
        <v>305</v>
      </c>
      <c r="C557" s="26">
        <v>130</v>
      </c>
      <c r="D557" s="26">
        <v>45</v>
      </c>
      <c r="E557" s="48"/>
      <c r="F557" s="48"/>
      <c r="G557" s="48"/>
      <c r="H557" s="48"/>
      <c r="I557" s="48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</row>
    <row r="558" spans="1:104" s="16" customFormat="1" ht="18" customHeight="1" x14ac:dyDescent="0.3">
      <c r="A558" s="40">
        <v>14</v>
      </c>
      <c r="B558" s="34" t="s">
        <v>306</v>
      </c>
      <c r="C558" s="32">
        <v>100</v>
      </c>
      <c r="D558" s="26">
        <v>50</v>
      </c>
      <c r="E558" s="48"/>
      <c r="F558" s="48"/>
      <c r="G558" s="48"/>
      <c r="H558" s="48"/>
      <c r="I558" s="48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</row>
    <row r="559" spans="1:104" s="16" customFormat="1" ht="18" customHeight="1" x14ac:dyDescent="0.3">
      <c r="A559" s="40">
        <v>15</v>
      </c>
      <c r="B559" s="29" t="s">
        <v>8</v>
      </c>
      <c r="C559" s="30">
        <v>120</v>
      </c>
      <c r="D559" s="26">
        <v>40</v>
      </c>
      <c r="E559" s="48"/>
      <c r="F559" s="48"/>
      <c r="G559" s="48"/>
      <c r="H559" s="48"/>
      <c r="I559" s="48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</row>
    <row r="560" spans="1:104" s="16" customFormat="1" ht="18" customHeight="1" x14ac:dyDescent="0.3">
      <c r="A560" s="40">
        <v>16</v>
      </c>
      <c r="B560" s="29" t="s">
        <v>352</v>
      </c>
      <c r="C560" s="30">
        <v>130</v>
      </c>
      <c r="D560" s="26">
        <v>40</v>
      </c>
      <c r="E560" s="48"/>
      <c r="F560" s="48"/>
      <c r="G560" s="48"/>
      <c r="H560" s="48"/>
      <c r="I560" s="48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</row>
    <row r="561" spans="1:104" s="16" customFormat="1" ht="18" customHeight="1" x14ac:dyDescent="0.3">
      <c r="A561" s="43">
        <v>17</v>
      </c>
      <c r="B561" s="27" t="s">
        <v>351</v>
      </c>
      <c r="C561" s="26">
        <v>120</v>
      </c>
      <c r="D561" s="26">
        <v>40</v>
      </c>
      <c r="E561" s="48"/>
      <c r="F561" s="48"/>
      <c r="G561" s="48"/>
      <c r="H561" s="48"/>
      <c r="I561" s="48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</row>
    <row r="562" spans="1:104" s="16" customFormat="1" ht="18" customHeight="1" x14ac:dyDescent="0.3">
      <c r="A562" s="40">
        <v>18</v>
      </c>
      <c r="B562" s="27" t="s">
        <v>348</v>
      </c>
      <c r="C562" s="26">
        <v>110</v>
      </c>
      <c r="D562" s="26">
        <v>40</v>
      </c>
      <c r="E562" s="48"/>
      <c r="F562" s="48"/>
      <c r="G562" s="48"/>
      <c r="H562" s="48"/>
      <c r="I562" s="48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</row>
    <row r="563" spans="1:104" s="16" customFormat="1" ht="18" customHeight="1" x14ac:dyDescent="0.3">
      <c r="A563" s="10">
        <v>19</v>
      </c>
      <c r="B563" s="29" t="s">
        <v>68</v>
      </c>
      <c r="C563" s="30">
        <v>120</v>
      </c>
      <c r="D563" s="26">
        <v>40</v>
      </c>
      <c r="E563" s="48"/>
      <c r="F563" s="48"/>
      <c r="G563" s="48"/>
      <c r="H563" s="48"/>
      <c r="I563" s="48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</row>
    <row r="564" spans="1:104" s="16" customFormat="1" ht="18" customHeight="1" x14ac:dyDescent="0.3">
      <c r="A564" s="10">
        <v>20</v>
      </c>
      <c r="B564" s="27" t="s">
        <v>355</v>
      </c>
      <c r="C564" s="26">
        <v>100</v>
      </c>
      <c r="D564" s="26">
        <v>40</v>
      </c>
      <c r="E564" s="48"/>
      <c r="F564" s="48"/>
      <c r="G564" s="48"/>
      <c r="H564" s="48"/>
      <c r="I564" s="48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</row>
    <row r="565" spans="1:104" s="16" customFormat="1" ht="18" customHeight="1" x14ac:dyDescent="0.3">
      <c r="A565" s="10">
        <v>21</v>
      </c>
      <c r="B565" s="31" t="s">
        <v>334</v>
      </c>
      <c r="C565" s="26">
        <v>130</v>
      </c>
      <c r="D565" s="26">
        <v>40</v>
      </c>
      <c r="E565" s="48"/>
      <c r="F565" s="48"/>
      <c r="G565" s="48"/>
      <c r="H565" s="48"/>
      <c r="I565" s="48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</row>
    <row r="566" spans="1:104" s="16" customFormat="1" ht="18" customHeight="1" x14ac:dyDescent="0.3">
      <c r="A566" s="10">
        <v>22</v>
      </c>
      <c r="B566" s="31" t="s">
        <v>208</v>
      </c>
      <c r="C566" s="26">
        <v>90</v>
      </c>
      <c r="D566" s="26">
        <v>85</v>
      </c>
      <c r="E566" s="48"/>
      <c r="F566" s="48"/>
      <c r="G566" s="48"/>
      <c r="H566" s="48"/>
      <c r="I566" s="48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</row>
    <row r="567" spans="1:104" s="16" customFormat="1" ht="21.2" customHeight="1" x14ac:dyDescent="0.3">
      <c r="A567" s="10">
        <v>23</v>
      </c>
      <c r="B567" s="34" t="s">
        <v>87</v>
      </c>
      <c r="C567" s="30">
        <v>130</v>
      </c>
      <c r="D567" s="26">
        <v>45</v>
      </c>
      <c r="E567" s="48"/>
      <c r="F567" s="48"/>
      <c r="G567" s="48"/>
      <c r="H567" s="48"/>
      <c r="I567" s="48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</row>
    <row r="568" spans="1:104" s="22" customFormat="1" ht="20.45" customHeight="1" x14ac:dyDescent="0.3">
      <c r="A568" s="10">
        <v>24</v>
      </c>
      <c r="B568" s="34" t="s">
        <v>335</v>
      </c>
      <c r="C568" s="30">
        <v>130</v>
      </c>
      <c r="D568" s="26">
        <v>55</v>
      </c>
      <c r="E568" s="49"/>
      <c r="F568" s="49"/>
      <c r="G568" s="49"/>
      <c r="H568" s="49"/>
      <c r="I568" s="49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  <c r="CI568" s="25"/>
      <c r="CJ568" s="25"/>
      <c r="CK568" s="25"/>
      <c r="CL568" s="25"/>
      <c r="CM568" s="25"/>
      <c r="CN568" s="25"/>
      <c r="CO568" s="25"/>
      <c r="CP568" s="25"/>
      <c r="CQ568" s="25"/>
      <c r="CR568" s="25"/>
      <c r="CS568" s="25"/>
      <c r="CT568" s="25"/>
      <c r="CU568" s="25"/>
      <c r="CV568" s="25"/>
      <c r="CW568" s="25"/>
      <c r="CX568" s="25"/>
      <c r="CY568" s="25"/>
      <c r="CZ568" s="25"/>
    </row>
    <row r="569" spans="1:104" s="47" customFormat="1" ht="20.25" x14ac:dyDescent="0.3">
      <c r="A569" s="10">
        <v>25</v>
      </c>
      <c r="B569" s="34" t="s">
        <v>336</v>
      </c>
      <c r="C569" s="30">
        <v>130</v>
      </c>
      <c r="D569" s="26">
        <v>55</v>
      </c>
      <c r="E569" s="48"/>
      <c r="F569" s="48"/>
      <c r="G569" s="48"/>
      <c r="H569" s="48"/>
      <c r="I569" s="48"/>
      <c r="J569" s="50"/>
      <c r="K569" s="51"/>
      <c r="L569" s="51"/>
      <c r="M569" s="51"/>
      <c r="N569" s="51"/>
      <c r="O569" s="50"/>
      <c r="P569" s="50"/>
      <c r="Q569" s="50"/>
      <c r="R569" s="52"/>
      <c r="S569" s="50"/>
      <c r="T569" s="53"/>
      <c r="U569" s="50"/>
      <c r="V569" s="50"/>
      <c r="W569" s="50"/>
      <c r="X569" s="50"/>
      <c r="Y569" s="50"/>
      <c r="Z569" s="50"/>
      <c r="AA569" s="51"/>
      <c r="AB569" s="51"/>
      <c r="AC569" s="51"/>
      <c r="AD569" s="51"/>
      <c r="AE569" s="51"/>
      <c r="AF569" s="50"/>
      <c r="AG569" s="51"/>
      <c r="AH569" s="51"/>
      <c r="AI569" s="52"/>
      <c r="AJ569" s="50"/>
      <c r="AK569" s="50"/>
      <c r="AL569" s="50"/>
      <c r="AM569" s="51"/>
      <c r="AN569" s="50"/>
      <c r="AO569" s="51"/>
      <c r="AP569" s="53"/>
      <c r="AQ569" s="51"/>
      <c r="AR569" s="50"/>
      <c r="AS569" s="53"/>
      <c r="AT569" s="51"/>
      <c r="AU569" s="51"/>
      <c r="AV569" s="53"/>
      <c r="AW569" s="51"/>
      <c r="AX569" s="51"/>
      <c r="AY569" s="51"/>
      <c r="AZ569" s="53"/>
      <c r="BA569" s="51"/>
      <c r="BB569" s="51"/>
      <c r="BC569" s="50"/>
      <c r="BD569" s="51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4">
        <f>SUM(E569:BP569)</f>
        <v>0</v>
      </c>
      <c r="BR569" s="54">
        <f>BQ569*D571</f>
        <v>0</v>
      </c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</row>
    <row r="570" spans="1:104" s="47" customFormat="1" ht="20.25" x14ac:dyDescent="0.3">
      <c r="A570" s="10">
        <v>26</v>
      </c>
      <c r="B570" s="34" t="s">
        <v>31</v>
      </c>
      <c r="C570" s="30">
        <v>120</v>
      </c>
      <c r="D570" s="26">
        <v>30</v>
      </c>
      <c r="E570" s="48"/>
      <c r="F570" s="48"/>
      <c r="G570" s="48"/>
      <c r="H570" s="48"/>
      <c r="I570" s="48"/>
      <c r="J570" s="50"/>
      <c r="K570" s="51"/>
      <c r="L570" s="51"/>
      <c r="M570" s="51"/>
      <c r="N570" s="51"/>
      <c r="O570" s="50"/>
      <c r="P570" s="50"/>
      <c r="Q570" s="50"/>
      <c r="R570" s="52"/>
      <c r="S570" s="50"/>
      <c r="T570" s="53"/>
      <c r="U570" s="50"/>
      <c r="V570" s="50"/>
      <c r="W570" s="50"/>
      <c r="X570" s="50"/>
      <c r="Y570" s="50"/>
      <c r="Z570" s="50"/>
      <c r="AA570" s="51"/>
      <c r="AB570" s="51"/>
      <c r="AC570" s="51"/>
      <c r="AD570" s="51"/>
      <c r="AE570" s="51"/>
      <c r="AF570" s="50"/>
      <c r="AG570" s="51"/>
      <c r="AH570" s="51"/>
      <c r="AI570" s="52"/>
      <c r="AJ570" s="50"/>
      <c r="AK570" s="50"/>
      <c r="AL570" s="50"/>
      <c r="AM570" s="51"/>
      <c r="AN570" s="50"/>
      <c r="AO570" s="51"/>
      <c r="AP570" s="53"/>
      <c r="AQ570" s="51"/>
      <c r="AR570" s="50"/>
      <c r="AS570" s="53"/>
      <c r="AT570" s="51"/>
      <c r="AU570" s="51"/>
      <c r="AV570" s="53"/>
      <c r="AW570" s="51"/>
      <c r="AX570" s="51"/>
      <c r="AY570" s="51"/>
      <c r="AZ570" s="53"/>
      <c r="BA570" s="51"/>
      <c r="BB570" s="51"/>
      <c r="BC570" s="50"/>
      <c r="BD570" s="51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1"/>
      <c r="BQ570" s="54">
        <f>SUM(E570:BP570)</f>
        <v>0</v>
      </c>
      <c r="BR570" s="54">
        <f>BQ570*D572</f>
        <v>0</v>
      </c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0"/>
    </row>
    <row r="571" spans="1:104" s="47" customFormat="1" ht="20.25" x14ac:dyDescent="0.3">
      <c r="A571" s="43"/>
      <c r="B571" s="11" t="s">
        <v>32</v>
      </c>
      <c r="C571" s="12"/>
      <c r="D571" s="12"/>
      <c r="E571" s="48"/>
      <c r="F571" s="48"/>
      <c r="G571" s="48"/>
      <c r="H571" s="48"/>
      <c r="I571" s="48"/>
      <c r="J571" s="50"/>
      <c r="K571" s="51"/>
      <c r="L571" s="51"/>
      <c r="M571" s="51"/>
      <c r="N571" s="51"/>
      <c r="O571" s="50"/>
      <c r="P571" s="50"/>
      <c r="Q571" s="50"/>
      <c r="R571" s="52"/>
      <c r="S571" s="50"/>
      <c r="T571" s="53"/>
      <c r="U571" s="50"/>
      <c r="V571" s="50"/>
      <c r="W571" s="50"/>
      <c r="X571" s="50"/>
      <c r="Y571" s="50"/>
      <c r="Z571" s="50"/>
      <c r="AA571" s="51"/>
      <c r="AB571" s="51"/>
      <c r="AC571" s="51"/>
      <c r="AD571" s="51"/>
      <c r="AE571" s="51"/>
      <c r="AF571" s="50"/>
      <c r="AG571" s="51"/>
      <c r="AH571" s="51"/>
      <c r="AI571" s="52"/>
      <c r="AJ571" s="50"/>
      <c r="AK571" s="50"/>
      <c r="AL571" s="50"/>
      <c r="AM571" s="51"/>
      <c r="AN571" s="50"/>
      <c r="AO571" s="51"/>
      <c r="AP571" s="53"/>
      <c r="AQ571" s="51"/>
      <c r="AR571" s="50"/>
      <c r="AS571" s="53"/>
      <c r="AT571" s="51"/>
      <c r="AU571" s="51"/>
      <c r="AV571" s="53"/>
      <c r="AW571" s="51"/>
      <c r="AX571" s="51"/>
      <c r="AY571" s="51"/>
      <c r="AZ571" s="53"/>
      <c r="BA571" s="51"/>
      <c r="BB571" s="51"/>
      <c r="BC571" s="50"/>
      <c r="BD571" s="51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1"/>
      <c r="BQ571" s="54">
        <f>SUM(E571:BP571)</f>
        <v>0</v>
      </c>
      <c r="BR571" s="54">
        <f>BQ571*D573</f>
        <v>0</v>
      </c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0"/>
    </row>
    <row r="572" spans="1:104" s="16" customFormat="1" ht="18" customHeight="1" x14ac:dyDescent="0.3">
      <c r="A572" s="43">
        <v>1</v>
      </c>
      <c r="B572" s="33" t="s">
        <v>33</v>
      </c>
      <c r="C572" s="30" t="s">
        <v>9</v>
      </c>
      <c r="D572" s="26">
        <v>60</v>
      </c>
      <c r="E572" s="48"/>
      <c r="F572" s="48"/>
      <c r="G572" s="48"/>
      <c r="H572" s="48"/>
      <c r="I572" s="48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</row>
    <row r="573" spans="1:104" s="16" customFormat="1" ht="18" customHeight="1" x14ac:dyDescent="0.3">
      <c r="A573" s="43">
        <v>2</v>
      </c>
      <c r="B573" s="33" t="s">
        <v>183</v>
      </c>
      <c r="C573" s="30" t="s">
        <v>9</v>
      </c>
      <c r="D573" s="26">
        <v>45</v>
      </c>
      <c r="E573" s="48"/>
      <c r="F573" s="48"/>
      <c r="G573" s="48"/>
      <c r="H573" s="48"/>
      <c r="I573" s="48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</row>
    <row r="574" spans="1:104" s="16" customFormat="1" ht="18" customHeight="1" x14ac:dyDescent="0.3">
      <c r="A574" s="43">
        <v>3</v>
      </c>
      <c r="B574" s="33" t="s">
        <v>18</v>
      </c>
      <c r="C574" s="30" t="s">
        <v>9</v>
      </c>
      <c r="D574" s="26">
        <v>40</v>
      </c>
      <c r="E574" s="48"/>
      <c r="F574" s="48"/>
      <c r="G574" s="48"/>
      <c r="H574" s="48"/>
      <c r="I574" s="48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</row>
    <row r="575" spans="1:104" s="16" customFormat="1" ht="18" customHeight="1" x14ac:dyDescent="0.3">
      <c r="A575" s="43">
        <v>4</v>
      </c>
      <c r="B575" s="31" t="s">
        <v>255</v>
      </c>
      <c r="C575" s="30" t="s">
        <v>9</v>
      </c>
      <c r="D575" s="26">
        <v>85</v>
      </c>
      <c r="E575" s="48"/>
      <c r="F575" s="48"/>
      <c r="G575" s="48"/>
      <c r="H575" s="48"/>
      <c r="I575" s="48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</row>
    <row r="576" spans="1:104" s="16" customFormat="1" ht="18" customHeight="1" x14ac:dyDescent="0.3">
      <c r="A576" s="40"/>
      <c r="B576" s="11" t="s">
        <v>75</v>
      </c>
      <c r="C576" s="41"/>
      <c r="D576" s="12"/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 x14ac:dyDescent="0.3">
      <c r="A577" s="42">
        <v>1</v>
      </c>
      <c r="B577" s="31" t="s">
        <v>366</v>
      </c>
      <c r="C577" s="26" t="s">
        <v>365</v>
      </c>
      <c r="D577" s="30">
        <v>350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 x14ac:dyDescent="0.3">
      <c r="A578" s="42">
        <v>2</v>
      </c>
      <c r="B578" s="31" t="s">
        <v>390</v>
      </c>
      <c r="C578" s="28" t="s">
        <v>6</v>
      </c>
      <c r="D578" s="26">
        <v>55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 x14ac:dyDescent="0.3">
      <c r="A579" s="42">
        <v>3</v>
      </c>
      <c r="B579" s="33" t="s">
        <v>187</v>
      </c>
      <c r="C579" s="28" t="s">
        <v>6</v>
      </c>
      <c r="D579" s="30">
        <v>65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 x14ac:dyDescent="0.3">
      <c r="A580" s="42">
        <v>4</v>
      </c>
      <c r="B580" s="31" t="s">
        <v>202</v>
      </c>
      <c r="C580" s="28" t="s">
        <v>6</v>
      </c>
      <c r="D580" s="26">
        <v>60</v>
      </c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 x14ac:dyDescent="0.3">
      <c r="A581" s="42">
        <v>5</v>
      </c>
      <c r="B581" s="33" t="s">
        <v>124</v>
      </c>
      <c r="C581" s="28" t="s">
        <v>102</v>
      </c>
      <c r="D581" s="26">
        <v>70</v>
      </c>
      <c r="E581" s="48"/>
      <c r="F581" s="48"/>
      <c r="G581" s="48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6" customFormat="1" ht="18" customHeight="1" x14ac:dyDescent="0.3">
      <c r="A582" s="10">
        <v>6</v>
      </c>
      <c r="B582" s="33" t="s">
        <v>103</v>
      </c>
      <c r="C582" s="28" t="s">
        <v>102</v>
      </c>
      <c r="D582" s="26">
        <v>70</v>
      </c>
      <c r="E582" s="48"/>
      <c r="F582" s="48"/>
      <c r="G582" s="48"/>
      <c r="H582" s="48"/>
      <c r="I582" s="48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</row>
    <row r="583" spans="1:104" s="16" customFormat="1" ht="18" customHeight="1" x14ac:dyDescent="0.3">
      <c r="A583" s="67">
        <v>7</v>
      </c>
      <c r="B583" s="33" t="s">
        <v>48</v>
      </c>
      <c r="C583" s="28" t="s">
        <v>9</v>
      </c>
      <c r="D583" s="30">
        <v>40</v>
      </c>
      <c r="E583" s="48"/>
      <c r="F583" s="48"/>
      <c r="G583" s="79"/>
      <c r="H583" s="48"/>
      <c r="I583" s="48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</row>
    <row r="584" spans="1:104" s="16" customFormat="1" ht="18" customHeight="1" x14ac:dyDescent="0.3">
      <c r="A584" s="67">
        <v>8</v>
      </c>
      <c r="B584" s="27" t="s">
        <v>50</v>
      </c>
      <c r="C584" s="30" t="s">
        <v>9</v>
      </c>
      <c r="D584" s="30">
        <v>40</v>
      </c>
      <c r="E584" s="48"/>
      <c r="F584" s="48"/>
      <c r="G584" s="79"/>
      <c r="H584" s="48"/>
      <c r="I584" s="48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</row>
    <row r="585" spans="1:104" s="16" customFormat="1" ht="18" customHeight="1" x14ac:dyDescent="0.3">
      <c r="A585" s="67">
        <v>9</v>
      </c>
      <c r="B585" s="31" t="s">
        <v>63</v>
      </c>
      <c r="C585" s="30" t="s">
        <v>9</v>
      </c>
      <c r="D585" s="30">
        <v>45</v>
      </c>
      <c r="E585" s="48"/>
      <c r="F585" s="48"/>
      <c r="G585" s="79"/>
      <c r="H585" s="48"/>
      <c r="I585" s="48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</row>
    <row r="586" spans="1:104" s="16" customFormat="1" ht="18" customHeight="1" x14ac:dyDescent="0.3">
      <c r="A586" s="67">
        <v>10</v>
      </c>
      <c r="B586" s="27" t="s">
        <v>156</v>
      </c>
      <c r="C586" s="30" t="s">
        <v>9</v>
      </c>
      <c r="D586" s="30">
        <v>40</v>
      </c>
      <c r="E586" s="48"/>
      <c r="F586" s="48"/>
      <c r="G586" s="79"/>
      <c r="H586" s="48"/>
      <c r="I586" s="48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</row>
    <row r="587" spans="1:104" s="16" customFormat="1" ht="18" customHeight="1" x14ac:dyDescent="0.3">
      <c r="A587" s="67">
        <v>11</v>
      </c>
      <c r="B587" s="31" t="s">
        <v>186</v>
      </c>
      <c r="C587" s="30" t="s">
        <v>9</v>
      </c>
      <c r="D587" s="30">
        <v>35</v>
      </c>
      <c r="E587" s="48"/>
      <c r="F587" s="48"/>
      <c r="G587" s="79"/>
      <c r="H587" s="48"/>
      <c r="I587" s="48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</row>
    <row r="588" spans="1:104" s="16" customFormat="1" ht="18" customHeight="1" x14ac:dyDescent="0.3">
      <c r="A588" s="67">
        <v>12</v>
      </c>
      <c r="B588" s="33" t="s">
        <v>49</v>
      </c>
      <c r="C588" s="32" t="s">
        <v>9</v>
      </c>
      <c r="D588" s="30">
        <v>50</v>
      </c>
      <c r="E588" s="48"/>
      <c r="F588" s="48"/>
      <c r="G588" s="79"/>
      <c r="H588" s="48"/>
      <c r="I588" s="48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</row>
    <row r="589" spans="1:104" s="16" customFormat="1" ht="18" customHeight="1" x14ac:dyDescent="0.3">
      <c r="A589" s="43">
        <v>13</v>
      </c>
      <c r="B589" s="33" t="s">
        <v>51</v>
      </c>
      <c r="C589" s="32" t="s">
        <v>9</v>
      </c>
      <c r="D589" s="30">
        <v>50</v>
      </c>
      <c r="E589" s="48"/>
      <c r="F589" s="48"/>
      <c r="G589" s="79"/>
      <c r="H589" s="48"/>
      <c r="I589" s="48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</row>
    <row r="590" spans="1:104" s="16" customFormat="1" ht="18" customHeight="1" x14ac:dyDescent="0.3">
      <c r="A590" s="43">
        <v>14</v>
      </c>
      <c r="B590" s="34" t="s">
        <v>52</v>
      </c>
      <c r="C590" s="30" t="s">
        <v>9</v>
      </c>
      <c r="D590" s="30">
        <v>25</v>
      </c>
      <c r="E590" s="48"/>
      <c r="F590" s="48"/>
      <c r="G590" s="79"/>
      <c r="H590" s="48"/>
      <c r="I590" s="48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</row>
    <row r="591" spans="1:104" s="16" customFormat="1" ht="18" customHeight="1" x14ac:dyDescent="0.3">
      <c r="A591" s="40">
        <v>15</v>
      </c>
      <c r="B591" s="31" t="s">
        <v>54</v>
      </c>
      <c r="C591" s="26" t="s">
        <v>9</v>
      </c>
      <c r="D591" s="30">
        <v>45</v>
      </c>
      <c r="E591" s="48"/>
      <c r="F591" s="48"/>
      <c r="G591" s="79"/>
      <c r="H591" s="48"/>
      <c r="I591" s="48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</row>
    <row r="592" spans="1:104" s="16" customFormat="1" ht="18" customHeight="1" x14ac:dyDescent="0.3">
      <c r="A592" s="40">
        <v>16</v>
      </c>
      <c r="B592" s="31" t="s">
        <v>53</v>
      </c>
      <c r="C592" s="30" t="s">
        <v>9</v>
      </c>
      <c r="D592" s="30">
        <v>60</v>
      </c>
      <c r="E592" s="48"/>
      <c r="F592" s="48"/>
      <c r="G592" s="79"/>
      <c r="H592" s="48"/>
      <c r="I592" s="48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</row>
    <row r="593" spans="1:104" s="16" customFormat="1" ht="18" customHeight="1" x14ac:dyDescent="0.3">
      <c r="A593" s="67">
        <v>17</v>
      </c>
      <c r="B593" s="31" t="s">
        <v>153</v>
      </c>
      <c r="C593" s="26" t="s">
        <v>9</v>
      </c>
      <c r="D593" s="30">
        <v>55</v>
      </c>
      <c r="E593" s="48"/>
      <c r="F593" s="48"/>
      <c r="G593" s="79"/>
      <c r="H593" s="48"/>
      <c r="I593" s="48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</row>
    <row r="594" spans="1:104" s="16" customFormat="1" ht="18" customHeight="1" x14ac:dyDescent="0.3">
      <c r="A594" s="67">
        <v>18</v>
      </c>
      <c r="B594" s="33" t="s">
        <v>213</v>
      </c>
      <c r="C594" s="32" t="s">
        <v>9</v>
      </c>
      <c r="D594" s="30">
        <v>55</v>
      </c>
      <c r="E594" s="48"/>
      <c r="F594" s="48"/>
      <c r="G594" s="79"/>
      <c r="H594" s="48"/>
      <c r="I594" s="48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</row>
    <row r="595" spans="1:104" s="16" customFormat="1" ht="18" customHeight="1" x14ac:dyDescent="0.3">
      <c r="A595" s="67">
        <v>19</v>
      </c>
      <c r="B595" s="31" t="s">
        <v>55</v>
      </c>
      <c r="C595" s="30" t="s">
        <v>9</v>
      </c>
      <c r="D595" s="30">
        <v>55</v>
      </c>
      <c r="E595" s="48"/>
      <c r="F595" s="48"/>
      <c r="G595" s="79"/>
      <c r="H595" s="48"/>
      <c r="I595" s="48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</row>
    <row r="596" spans="1:104" s="16" customFormat="1" ht="18" customHeight="1" x14ac:dyDescent="0.3">
      <c r="A596" s="67">
        <v>20</v>
      </c>
      <c r="B596" s="31" t="s">
        <v>82</v>
      </c>
      <c r="C596" s="26" t="s">
        <v>9</v>
      </c>
      <c r="D596" s="30">
        <v>50</v>
      </c>
      <c r="E596" s="48"/>
      <c r="F596" s="48"/>
      <c r="G596" s="79"/>
      <c r="H596" s="48"/>
      <c r="I596" s="48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</row>
    <row r="597" spans="1:104" s="15" customFormat="1" ht="17.100000000000001" customHeight="1" x14ac:dyDescent="0.3">
      <c r="A597" s="67">
        <v>21</v>
      </c>
      <c r="B597" s="31" t="s">
        <v>83</v>
      </c>
      <c r="C597" s="26" t="s">
        <v>9</v>
      </c>
      <c r="D597" s="30">
        <v>40</v>
      </c>
      <c r="E597" s="48"/>
      <c r="F597" s="48"/>
      <c r="G597" s="79"/>
      <c r="H597" s="48"/>
      <c r="I597" s="48"/>
    </row>
    <row r="598" spans="1:104" s="15" customFormat="1" ht="18" customHeight="1" x14ac:dyDescent="0.3">
      <c r="A598" s="67">
        <v>22</v>
      </c>
      <c r="B598" s="31" t="s">
        <v>382</v>
      </c>
      <c r="C598" s="26" t="s">
        <v>9</v>
      </c>
      <c r="D598" s="30">
        <v>55</v>
      </c>
      <c r="E598" s="48"/>
      <c r="F598" s="48"/>
      <c r="G598" s="79"/>
      <c r="H598" s="48"/>
      <c r="I598" s="48"/>
    </row>
    <row r="599" spans="1:104" s="15" customFormat="1" ht="18" customHeight="1" x14ac:dyDescent="0.3">
      <c r="A599" s="67">
        <v>23</v>
      </c>
      <c r="B599" s="31" t="s">
        <v>85</v>
      </c>
      <c r="C599" s="26" t="s">
        <v>9</v>
      </c>
      <c r="D599" s="30">
        <v>45</v>
      </c>
      <c r="E599" s="48"/>
      <c r="F599" s="48"/>
      <c r="G599" s="79"/>
      <c r="H599" s="48"/>
      <c r="I599" s="48"/>
    </row>
    <row r="600" spans="1:104" s="16" customFormat="1" ht="18" customHeight="1" x14ac:dyDescent="0.3">
      <c r="A600" s="67">
        <v>24</v>
      </c>
      <c r="B600" s="27" t="s">
        <v>69</v>
      </c>
      <c r="C600" s="26" t="s">
        <v>10</v>
      </c>
      <c r="D600" s="30">
        <v>60</v>
      </c>
      <c r="E600" s="48"/>
      <c r="F600" s="48"/>
      <c r="G600" s="48"/>
      <c r="H600" s="79"/>
      <c r="I600" s="79"/>
      <c r="J600" s="56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04" s="16" customFormat="1" ht="18" customHeight="1" x14ac:dyDescent="0.3">
      <c r="A601" s="10">
        <v>25</v>
      </c>
      <c r="B601" s="82" t="s">
        <v>84</v>
      </c>
      <c r="C601" s="83" t="s">
        <v>9</v>
      </c>
      <c r="D601" s="84">
        <v>35</v>
      </c>
      <c r="E601" s="48"/>
      <c r="F601" s="48"/>
      <c r="G601" s="48"/>
      <c r="H601" s="70"/>
      <c r="I601" s="70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04" s="16" customFormat="1" ht="18" customHeight="1" x14ac:dyDescent="0.3">
      <c r="A602" s="67"/>
      <c r="B602" s="11" t="s">
        <v>161</v>
      </c>
      <c r="C602" s="12"/>
      <c r="D602" s="12"/>
      <c r="E602" s="48"/>
      <c r="F602" s="48"/>
      <c r="G602" s="48"/>
      <c r="H602" s="70"/>
      <c r="I602" s="70"/>
      <c r="J602" s="15"/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1:104" s="16" customFormat="1" ht="18" customHeight="1" x14ac:dyDescent="0.3">
      <c r="A603" s="67">
        <v>1</v>
      </c>
      <c r="B603" s="31" t="s">
        <v>240</v>
      </c>
      <c r="C603" s="30">
        <v>100</v>
      </c>
      <c r="D603" s="30">
        <v>65</v>
      </c>
      <c r="E603" s="48"/>
      <c r="F603" s="48"/>
      <c r="G603" s="48"/>
      <c r="H603" s="70"/>
      <c r="I603" s="70"/>
      <c r="J603" s="15"/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1:104" s="16" customFormat="1" ht="18" customHeight="1" x14ac:dyDescent="0.3">
      <c r="A604" s="67">
        <v>2</v>
      </c>
      <c r="B604" s="29" t="s">
        <v>239</v>
      </c>
      <c r="C604" s="30">
        <v>0.28999999999999998</v>
      </c>
      <c r="D604" s="30">
        <v>70</v>
      </c>
      <c r="E604" s="48"/>
      <c r="F604" s="48"/>
      <c r="G604" s="48"/>
      <c r="H604" s="70"/>
      <c r="I604" s="70"/>
      <c r="J604" s="15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04" s="16" customFormat="1" ht="18" customHeight="1" x14ac:dyDescent="0.3">
      <c r="A605" s="67">
        <v>3</v>
      </c>
      <c r="B605" s="29" t="s">
        <v>151</v>
      </c>
      <c r="C605" s="32">
        <v>0.43</v>
      </c>
      <c r="D605" s="30">
        <v>60</v>
      </c>
      <c r="E605" s="48"/>
      <c r="F605" s="48"/>
      <c r="G605" s="48"/>
      <c r="H605" s="70"/>
      <c r="I605" s="70"/>
      <c r="J605" s="71"/>
      <c r="K605" s="15"/>
      <c r="L605" s="15"/>
      <c r="M605" s="15"/>
      <c r="N605" s="15"/>
      <c r="O605" s="15"/>
      <c r="P605" s="15"/>
      <c r="Q605" s="15"/>
      <c r="R605" s="15"/>
      <c r="S605" s="15"/>
      <c r="T605" s="15"/>
    </row>
    <row r="606" spans="1:104" s="16" customFormat="1" ht="18" customHeight="1" x14ac:dyDescent="0.3">
      <c r="A606" s="67">
        <v>4</v>
      </c>
      <c r="B606" s="29" t="s">
        <v>35</v>
      </c>
      <c r="C606" s="30">
        <v>0.2</v>
      </c>
      <c r="D606" s="30">
        <v>33</v>
      </c>
      <c r="E606" s="48"/>
      <c r="F606" s="48"/>
      <c r="G606" s="48"/>
      <c r="H606" s="70"/>
      <c r="I606" s="70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</row>
    <row r="607" spans="1:104" s="16" customFormat="1" ht="18" customHeight="1" x14ac:dyDescent="0.3">
      <c r="A607" s="67">
        <v>5</v>
      </c>
      <c r="B607" s="29" t="s">
        <v>38</v>
      </c>
      <c r="C607" s="32" t="s">
        <v>34</v>
      </c>
      <c r="D607" s="30">
        <v>90</v>
      </c>
      <c r="E607" s="48"/>
      <c r="F607" s="48"/>
      <c r="G607" s="48"/>
      <c r="H607" s="48"/>
      <c r="I607" s="48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</row>
    <row r="608" spans="1:104" s="16" customFormat="1" ht="18" customHeight="1" x14ac:dyDescent="0.3">
      <c r="A608" s="67">
        <v>6</v>
      </c>
      <c r="B608" s="29" t="s">
        <v>201</v>
      </c>
      <c r="C608" s="32">
        <v>0.42</v>
      </c>
      <c r="D608" s="30">
        <v>60</v>
      </c>
      <c r="E608" s="48"/>
      <c r="F608" s="48"/>
      <c r="G608" s="48"/>
      <c r="H608" s="48"/>
      <c r="I608" s="48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</row>
    <row r="609" spans="1:104" s="16" customFormat="1" ht="18" customHeight="1" x14ac:dyDescent="0.3">
      <c r="A609" s="67">
        <v>7</v>
      </c>
      <c r="B609" s="29" t="s">
        <v>241</v>
      </c>
      <c r="C609" s="30">
        <v>200</v>
      </c>
      <c r="D609" s="30">
        <v>80</v>
      </c>
      <c r="E609" s="48"/>
      <c r="F609" s="48"/>
      <c r="G609" s="48"/>
      <c r="H609" s="48"/>
      <c r="I609" s="48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</row>
    <row r="610" spans="1:104" s="16" customFormat="1" ht="18" customHeight="1" x14ac:dyDescent="0.3">
      <c r="A610" s="67">
        <v>8</v>
      </c>
      <c r="B610" s="29" t="s">
        <v>237</v>
      </c>
      <c r="C610" s="30">
        <v>100</v>
      </c>
      <c r="D610" s="30">
        <v>80</v>
      </c>
      <c r="E610" s="48"/>
      <c r="F610" s="48"/>
      <c r="G610" s="48"/>
      <c r="H610" s="70"/>
      <c r="I610" s="70"/>
      <c r="J610" s="71"/>
      <c r="K610" s="15"/>
      <c r="L610" s="15"/>
      <c r="M610" s="15"/>
      <c r="N610" s="15"/>
      <c r="O610" s="15"/>
      <c r="P610" s="15"/>
      <c r="Q610" s="15"/>
      <c r="R610" s="15"/>
      <c r="S610" s="15"/>
      <c r="T610" s="15"/>
    </row>
    <row r="611" spans="1:104" s="16" customFormat="1" ht="18" customHeight="1" x14ac:dyDescent="0.3">
      <c r="A611" s="67">
        <v>9</v>
      </c>
      <c r="B611" s="17" t="s">
        <v>238</v>
      </c>
      <c r="C611" s="17">
        <v>500</v>
      </c>
      <c r="D611" s="17">
        <v>105</v>
      </c>
      <c r="E611" s="48"/>
      <c r="F611" s="48"/>
      <c r="G611" s="48"/>
      <c r="H611" s="70"/>
      <c r="I611" s="70"/>
      <c r="J611" s="71"/>
      <c r="K611" s="15"/>
      <c r="L611" s="15"/>
      <c r="M611" s="15"/>
      <c r="N611" s="15"/>
      <c r="O611" s="15"/>
      <c r="P611" s="15"/>
      <c r="Q611" s="15"/>
      <c r="R611" s="15"/>
      <c r="S611" s="15"/>
      <c r="T611" s="15"/>
    </row>
    <row r="612" spans="1:104" s="16" customFormat="1" ht="18" customHeight="1" x14ac:dyDescent="0.3">
      <c r="A612" s="67">
        <v>10</v>
      </c>
      <c r="B612" s="34" t="s">
        <v>44</v>
      </c>
      <c r="C612" s="30">
        <v>180</v>
      </c>
      <c r="D612" s="72">
        <v>90</v>
      </c>
      <c r="E612" s="48"/>
      <c r="F612" s="48"/>
      <c r="G612" s="48"/>
      <c r="H612" s="70"/>
      <c r="I612" s="70"/>
      <c r="J612" s="71"/>
      <c r="K612" s="15"/>
      <c r="L612" s="15"/>
      <c r="M612" s="15"/>
      <c r="N612" s="15"/>
      <c r="O612" s="15"/>
      <c r="P612" s="15"/>
      <c r="Q612" s="15"/>
      <c r="R612" s="15"/>
      <c r="S612" s="15"/>
      <c r="T612" s="15"/>
    </row>
    <row r="613" spans="1:104" s="16" customFormat="1" ht="18" customHeight="1" x14ac:dyDescent="0.3">
      <c r="A613" s="67">
        <v>11</v>
      </c>
      <c r="B613" s="35" t="s">
        <v>236</v>
      </c>
      <c r="C613" s="36">
        <v>500</v>
      </c>
      <c r="D613" s="36">
        <v>105</v>
      </c>
      <c r="E613" s="48"/>
      <c r="F613" s="48"/>
      <c r="G613" s="48"/>
      <c r="H613" s="70"/>
      <c r="I613" s="70"/>
      <c r="J613" s="71"/>
      <c r="K613" s="15"/>
      <c r="L613" s="15"/>
      <c r="M613" s="15"/>
      <c r="N613" s="15"/>
      <c r="O613" s="15"/>
      <c r="P613" s="15"/>
      <c r="Q613" s="15"/>
      <c r="R613" s="15"/>
      <c r="S613" s="15"/>
      <c r="T613" s="15"/>
    </row>
    <row r="614" spans="1:104" s="16" customFormat="1" ht="18" customHeight="1" x14ac:dyDescent="0.3">
      <c r="A614" s="10"/>
      <c r="B614" s="11" t="s">
        <v>3</v>
      </c>
      <c r="C614" s="12"/>
      <c r="D614" s="12"/>
      <c r="E614" s="79"/>
      <c r="F614" s="79"/>
      <c r="G614" s="79"/>
      <c r="H614" s="48"/>
      <c r="I614" s="48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</row>
    <row r="615" spans="1:104" s="16" customFormat="1" ht="18" customHeight="1" x14ac:dyDescent="0.3">
      <c r="A615" s="67">
        <v>1</v>
      </c>
      <c r="B615" s="29" t="s">
        <v>198</v>
      </c>
      <c r="C615" s="32">
        <v>0.5</v>
      </c>
      <c r="D615" s="30">
        <v>30</v>
      </c>
      <c r="E615" s="79"/>
      <c r="F615" s="79"/>
      <c r="G615" s="79"/>
      <c r="H615" s="48"/>
      <c r="I615" s="48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</row>
    <row r="616" spans="1:104" s="16" customFormat="1" ht="18" customHeight="1" x14ac:dyDescent="0.3">
      <c r="A616" s="67">
        <v>2</v>
      </c>
      <c r="B616" s="29" t="s">
        <v>39</v>
      </c>
      <c r="C616" s="32">
        <v>0.5</v>
      </c>
      <c r="D616" s="30">
        <v>40</v>
      </c>
      <c r="E616" s="79"/>
      <c r="F616" s="79"/>
      <c r="G616" s="79"/>
      <c r="H616" s="48"/>
      <c r="I616" s="48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</row>
    <row r="617" spans="1:104" s="16" customFormat="1" ht="18" customHeight="1" x14ac:dyDescent="0.3">
      <c r="A617" s="67">
        <v>3</v>
      </c>
      <c r="B617" s="29" t="s">
        <v>70</v>
      </c>
      <c r="C617" s="32">
        <v>0.5</v>
      </c>
      <c r="D617" s="30">
        <v>55</v>
      </c>
      <c r="E617" s="79"/>
      <c r="F617" s="79"/>
      <c r="G617" s="79"/>
      <c r="H617" s="48"/>
      <c r="I617" s="48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</row>
    <row r="618" spans="1:104" s="16" customFormat="1" ht="18" customHeight="1" x14ac:dyDescent="0.3">
      <c r="A618" s="67">
        <v>4</v>
      </c>
      <c r="B618" s="29" t="s">
        <v>242</v>
      </c>
      <c r="C618" s="30">
        <v>0.5</v>
      </c>
      <c r="D618" s="30">
        <v>40</v>
      </c>
      <c r="E618" s="79"/>
      <c r="F618" s="79"/>
      <c r="G618" s="79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 x14ac:dyDescent="0.3">
      <c r="A619" s="67">
        <v>5</v>
      </c>
      <c r="B619" s="34" t="s">
        <v>243</v>
      </c>
      <c r="C619" s="32" t="s">
        <v>9</v>
      </c>
      <c r="D619" s="30">
        <v>20</v>
      </c>
      <c r="E619" s="79"/>
      <c r="F619" s="79"/>
      <c r="G619" s="79"/>
      <c r="H619" s="48"/>
      <c r="I619" s="48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 x14ac:dyDescent="0.3">
      <c r="A620" s="67">
        <v>6</v>
      </c>
      <c r="B620" s="29" t="s">
        <v>244</v>
      </c>
      <c r="C620" s="26">
        <v>0.5</v>
      </c>
      <c r="D620" s="26">
        <v>50</v>
      </c>
      <c r="E620" s="79"/>
      <c r="F620" s="79"/>
      <c r="G620" s="79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 x14ac:dyDescent="0.3">
      <c r="A621" s="67">
        <v>7</v>
      </c>
      <c r="B621" s="29" t="s">
        <v>245</v>
      </c>
      <c r="C621" s="26">
        <v>0.5</v>
      </c>
      <c r="D621" s="26">
        <v>70</v>
      </c>
      <c r="E621" s="79"/>
      <c r="F621" s="79"/>
      <c r="G621" s="79"/>
      <c r="H621" s="48"/>
      <c r="I621" s="48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16" customFormat="1" ht="18" customHeight="1" x14ac:dyDescent="0.3">
      <c r="A622" s="67">
        <v>10</v>
      </c>
      <c r="B622" s="29" t="s">
        <v>167</v>
      </c>
      <c r="C622" s="30" t="s">
        <v>23</v>
      </c>
      <c r="D622" s="30">
        <v>120</v>
      </c>
      <c r="E622" s="79"/>
      <c r="F622" s="79"/>
      <c r="G622" s="79"/>
      <c r="H622" s="48"/>
      <c r="I622" s="48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</row>
    <row r="623" spans="1:104" s="16" customFormat="1" ht="18" customHeight="1" x14ac:dyDescent="0.3">
      <c r="A623" s="67">
        <v>11</v>
      </c>
      <c r="B623" s="29" t="s">
        <v>170</v>
      </c>
      <c r="C623" s="30" t="s">
        <v>23</v>
      </c>
      <c r="D623" s="30">
        <v>130</v>
      </c>
      <c r="E623" s="79"/>
      <c r="F623" s="79"/>
      <c r="G623" s="79"/>
      <c r="H623" s="48"/>
      <c r="I623" s="48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</row>
    <row r="624" spans="1:104" s="16" customFormat="1" ht="18" customHeight="1" x14ac:dyDescent="0.3">
      <c r="A624" s="67">
        <v>12</v>
      </c>
      <c r="B624" s="29" t="s">
        <v>383</v>
      </c>
      <c r="C624" s="30">
        <v>0.25</v>
      </c>
      <c r="D624" s="30">
        <v>70</v>
      </c>
      <c r="E624" s="79"/>
      <c r="F624" s="79"/>
      <c r="G624" s="79"/>
      <c r="H624" s="48"/>
      <c r="I624" s="48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</row>
    <row r="625" spans="1:104" s="16" customFormat="1" ht="18" customHeight="1" x14ac:dyDescent="0.3">
      <c r="A625" s="67">
        <v>13</v>
      </c>
      <c r="B625" s="29" t="s">
        <v>246</v>
      </c>
      <c r="C625" s="26">
        <v>0.25</v>
      </c>
      <c r="D625" s="26">
        <v>60</v>
      </c>
      <c r="E625" s="79"/>
      <c r="F625" s="79"/>
      <c r="G625" s="79"/>
      <c r="H625" s="48"/>
      <c r="I625" s="48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</row>
    <row r="626" spans="1:104" s="16" customFormat="1" ht="18" customHeight="1" x14ac:dyDescent="0.3">
      <c r="A626" s="67">
        <v>14</v>
      </c>
      <c r="B626" s="23" t="s">
        <v>384</v>
      </c>
      <c r="C626" s="26" t="s">
        <v>34</v>
      </c>
      <c r="D626" s="26">
        <v>90</v>
      </c>
      <c r="E626" s="79"/>
      <c r="F626" s="79"/>
      <c r="G626" s="79"/>
      <c r="H626" s="48"/>
      <c r="I626" s="48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</row>
    <row r="627" spans="1:104" s="16" customFormat="1" ht="18" customHeight="1" x14ac:dyDescent="0.3">
      <c r="A627" s="67">
        <v>15</v>
      </c>
      <c r="B627" s="29" t="s">
        <v>36</v>
      </c>
      <c r="C627" s="30">
        <v>0.33</v>
      </c>
      <c r="D627" s="30">
        <v>50</v>
      </c>
      <c r="E627" s="79"/>
      <c r="F627" s="79"/>
      <c r="G627" s="79"/>
      <c r="H627" s="48"/>
      <c r="I627" s="48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</row>
    <row r="628" spans="1:104" s="16" customFormat="1" ht="18" customHeight="1" x14ac:dyDescent="0.3">
      <c r="A628" s="67">
        <v>16</v>
      </c>
      <c r="B628" s="29" t="s">
        <v>385</v>
      </c>
      <c r="C628" s="30">
        <v>0.2</v>
      </c>
      <c r="D628" s="30">
        <v>30</v>
      </c>
      <c r="E628" s="79"/>
      <c r="F628" s="79"/>
      <c r="G628" s="79"/>
      <c r="H628" s="48"/>
      <c r="I628" s="48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</row>
    <row r="629" spans="1:104" s="16" customFormat="1" ht="18" customHeight="1" x14ac:dyDescent="0.3">
      <c r="A629" s="67">
        <v>17</v>
      </c>
      <c r="B629" s="29" t="s">
        <v>37</v>
      </c>
      <c r="C629" s="32">
        <v>1</v>
      </c>
      <c r="D629" s="30">
        <v>40</v>
      </c>
      <c r="E629" s="79"/>
      <c r="F629" s="79"/>
      <c r="G629" s="79"/>
      <c r="H629" s="48"/>
      <c r="I629" s="48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 x14ac:dyDescent="0.3">
      <c r="A630" s="67">
        <v>18</v>
      </c>
      <c r="B630" s="34" t="s">
        <v>78</v>
      </c>
      <c r="C630" s="32">
        <v>0.2</v>
      </c>
      <c r="D630" s="30">
        <v>30</v>
      </c>
      <c r="E630" s="79"/>
      <c r="F630" s="79"/>
      <c r="G630" s="79"/>
      <c r="H630" s="48"/>
      <c r="I630" s="48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16" customFormat="1" ht="18" customHeight="1" x14ac:dyDescent="0.3">
      <c r="A631" s="67">
        <v>19</v>
      </c>
      <c r="B631" s="29" t="s">
        <v>247</v>
      </c>
      <c r="C631" s="30" t="s">
        <v>9</v>
      </c>
      <c r="D631" s="30">
        <v>7</v>
      </c>
      <c r="E631" s="79"/>
      <c r="F631" s="79"/>
      <c r="G631" s="79"/>
      <c r="H631" s="48"/>
      <c r="I631" s="48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</row>
    <row r="632" spans="1:104" s="16" customFormat="1" ht="18" customHeight="1" x14ac:dyDescent="0.3">
      <c r="A632" s="67">
        <v>20</v>
      </c>
      <c r="B632" s="29" t="s">
        <v>248</v>
      </c>
      <c r="C632" s="30" t="s">
        <v>9</v>
      </c>
      <c r="D632" s="30">
        <v>7</v>
      </c>
      <c r="E632" s="79"/>
      <c r="F632" s="79"/>
      <c r="G632" s="79"/>
      <c r="H632" s="48"/>
      <c r="I632" s="48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</row>
    <row r="633" spans="1:104" s="16" customFormat="1" ht="18" customHeight="1" x14ac:dyDescent="0.3">
      <c r="A633" s="10"/>
      <c r="B633" s="11" t="s">
        <v>17</v>
      </c>
      <c r="C633" s="12"/>
      <c r="D633" s="12"/>
      <c r="E633" s="79"/>
      <c r="F633" s="79"/>
      <c r="G633" s="79"/>
      <c r="H633" s="48"/>
      <c r="I633" s="48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</row>
    <row r="634" spans="1:104" s="16" customFormat="1" ht="18" customHeight="1" x14ac:dyDescent="0.3">
      <c r="A634" s="67">
        <v>1</v>
      </c>
      <c r="B634" s="17" t="s">
        <v>81</v>
      </c>
      <c r="C634" s="17">
        <v>40</v>
      </c>
      <c r="D634" s="17">
        <v>15</v>
      </c>
      <c r="E634" s="79"/>
      <c r="F634" s="79"/>
      <c r="G634" s="79"/>
      <c r="H634" s="48"/>
      <c r="I634" s="48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</row>
    <row r="635" spans="1:104" s="16" customFormat="1" ht="18" customHeight="1" x14ac:dyDescent="0.3">
      <c r="A635" s="10">
        <v>2</v>
      </c>
      <c r="B635" s="17" t="s">
        <v>344</v>
      </c>
      <c r="C635" s="17">
        <v>140</v>
      </c>
      <c r="D635" s="17">
        <v>70</v>
      </c>
      <c r="E635" s="79"/>
      <c r="F635" s="79"/>
      <c r="G635" s="79"/>
      <c r="H635" s="48"/>
      <c r="I635" s="48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</row>
    <row r="636" spans="1:104" s="16" customFormat="1" ht="18" customHeight="1" x14ac:dyDescent="0.3">
      <c r="A636" s="10">
        <v>3</v>
      </c>
      <c r="B636" s="17" t="s">
        <v>249</v>
      </c>
      <c r="C636" s="17">
        <v>40</v>
      </c>
      <c r="D636" s="17">
        <v>15</v>
      </c>
      <c r="E636" s="79"/>
      <c r="F636" s="79"/>
      <c r="G636" s="79"/>
      <c r="H636" s="36"/>
      <c r="I636" s="36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</row>
    <row r="637" spans="1:104" s="16" customFormat="1" ht="18" customHeight="1" x14ac:dyDescent="0.3">
      <c r="A637" s="10">
        <v>4</v>
      </c>
      <c r="B637" s="17" t="s">
        <v>42</v>
      </c>
      <c r="C637" s="17">
        <v>300</v>
      </c>
      <c r="D637" s="17">
        <v>70</v>
      </c>
      <c r="E637" s="79"/>
      <c r="F637" s="79"/>
      <c r="G637" s="79"/>
      <c r="H637" s="48"/>
      <c r="I637" s="48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</row>
    <row r="638" spans="1:104" s="16" customFormat="1" ht="18" customHeight="1" x14ac:dyDescent="0.3">
      <c r="A638" s="10">
        <v>5</v>
      </c>
      <c r="B638" s="17" t="s">
        <v>250</v>
      </c>
      <c r="C638" s="17">
        <v>40</v>
      </c>
      <c r="D638" s="17">
        <v>15</v>
      </c>
      <c r="E638" s="79"/>
      <c r="F638" s="79"/>
      <c r="G638" s="79"/>
      <c r="H638" s="48"/>
      <c r="I638" s="48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</row>
    <row r="639" spans="1:104" s="47" customFormat="1" ht="20.25" x14ac:dyDescent="0.3">
      <c r="A639" s="10">
        <v>6</v>
      </c>
      <c r="B639" s="17" t="s">
        <v>43</v>
      </c>
      <c r="C639" s="17">
        <v>220</v>
      </c>
      <c r="D639" s="17">
        <v>70</v>
      </c>
      <c r="E639" s="79"/>
      <c r="F639" s="79"/>
      <c r="G639" s="79"/>
      <c r="H639" s="48"/>
      <c r="I639" s="48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3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3"/>
      <c r="AQ639" s="51"/>
      <c r="AR639" s="51"/>
      <c r="AS639" s="53"/>
      <c r="AT639" s="51"/>
      <c r="AU639" s="51"/>
      <c r="AV639" s="53"/>
      <c r="AW639" s="51"/>
      <c r="AX639" s="51"/>
      <c r="AY639" s="51"/>
      <c r="AZ639" s="53"/>
      <c r="BA639" s="51"/>
      <c r="BB639" s="51"/>
      <c r="BC639" s="51"/>
      <c r="BD639" s="51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1"/>
      <c r="BQ639" s="54">
        <f t="shared" ref="BQ639:BQ644" si="2">SUM(E639:BP639)</f>
        <v>0</v>
      </c>
      <c r="BR639" s="54">
        <f>BQ639*D641</f>
        <v>0</v>
      </c>
      <c r="BS639" s="51"/>
      <c r="BT639" s="51"/>
      <c r="BU639" s="51"/>
      <c r="BV639" s="51"/>
      <c r="BW639" s="51"/>
      <c r="BX639" s="51"/>
      <c r="BY639" s="51"/>
      <c r="BZ639" s="51"/>
      <c r="CA639" s="51"/>
      <c r="CB639" s="51"/>
      <c r="CC639" s="51"/>
      <c r="CD639" s="51"/>
      <c r="CE639" s="51"/>
      <c r="CF639" s="51"/>
      <c r="CG639" s="51"/>
      <c r="CH639" s="51"/>
      <c r="CI639" s="51"/>
      <c r="CJ639" s="51"/>
      <c r="CK639" s="51"/>
      <c r="CL639" s="51"/>
      <c r="CM639" s="51"/>
      <c r="CN639" s="51"/>
      <c r="CO639" s="51"/>
      <c r="CP639" s="51"/>
      <c r="CQ639" s="51"/>
      <c r="CR639" s="53"/>
      <c r="CS639" s="51"/>
      <c r="CT639" s="51"/>
      <c r="CU639" s="51"/>
      <c r="CV639" s="52"/>
      <c r="CW639" s="54"/>
      <c r="CX639" s="54"/>
      <c r="CY639" s="50"/>
      <c r="CZ639" s="50"/>
    </row>
    <row r="640" spans="1:104" s="47" customFormat="1" ht="20.25" x14ac:dyDescent="0.3">
      <c r="A640" s="10">
        <v>7</v>
      </c>
      <c r="B640" s="17" t="s">
        <v>21</v>
      </c>
      <c r="C640" s="17">
        <v>10</v>
      </c>
      <c r="D640" s="17">
        <v>19</v>
      </c>
      <c r="E640" s="79"/>
      <c r="F640" s="79"/>
      <c r="G640" s="79"/>
      <c r="H640" s="48"/>
      <c r="I640" s="48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3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3"/>
      <c r="AQ640" s="51"/>
      <c r="AR640" s="51"/>
      <c r="AS640" s="53"/>
      <c r="AT640" s="51"/>
      <c r="AU640" s="51"/>
      <c r="AV640" s="53"/>
      <c r="AW640" s="51"/>
      <c r="AX640" s="51"/>
      <c r="AY640" s="51"/>
      <c r="AZ640" s="53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1"/>
      <c r="BQ640" s="54">
        <f t="shared" si="2"/>
        <v>0</v>
      </c>
      <c r="BR640" s="54">
        <f>BQ640*D642</f>
        <v>0</v>
      </c>
      <c r="BS640" s="51"/>
      <c r="BT640" s="51"/>
      <c r="BU640" s="51"/>
      <c r="BV640" s="51"/>
      <c r="BW640" s="51"/>
      <c r="BX640" s="51"/>
      <c r="BY640" s="51"/>
      <c r="BZ640" s="51"/>
      <c r="CA640" s="51"/>
      <c r="CB640" s="51"/>
      <c r="CC640" s="51"/>
      <c r="CD640" s="51"/>
      <c r="CE640" s="51"/>
      <c r="CF640" s="51"/>
      <c r="CG640" s="51"/>
      <c r="CH640" s="51"/>
      <c r="CI640" s="51"/>
      <c r="CJ640" s="51"/>
      <c r="CK640" s="51"/>
      <c r="CL640" s="51"/>
      <c r="CM640" s="51"/>
      <c r="CN640" s="51"/>
      <c r="CO640" s="51"/>
      <c r="CP640" s="51"/>
      <c r="CQ640" s="51"/>
      <c r="CR640" s="53"/>
      <c r="CS640" s="51"/>
      <c r="CT640" s="51"/>
      <c r="CU640" s="51"/>
      <c r="CV640" s="52"/>
      <c r="CW640" s="54"/>
      <c r="CX640" s="54"/>
      <c r="CY640" s="50"/>
      <c r="CZ640" s="50"/>
    </row>
    <row r="641" spans="1:104" s="47" customFormat="1" ht="20.25" x14ac:dyDescent="0.3">
      <c r="A641" s="10">
        <v>8</v>
      </c>
      <c r="B641" s="34" t="s">
        <v>251</v>
      </c>
      <c r="C641" s="30">
        <v>40</v>
      </c>
      <c r="D641" s="30">
        <v>15</v>
      </c>
      <c r="E641" s="85"/>
      <c r="F641" s="85"/>
      <c r="G641" s="85"/>
      <c r="H641" s="48"/>
      <c r="I641" s="48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3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3"/>
      <c r="AQ641" s="51"/>
      <c r="AR641" s="51"/>
      <c r="AS641" s="53"/>
      <c r="AT641" s="51"/>
      <c r="AU641" s="51"/>
      <c r="AV641" s="53"/>
      <c r="AW641" s="51"/>
      <c r="AX641" s="51"/>
      <c r="AY641" s="51"/>
      <c r="AZ641" s="53"/>
      <c r="BA641" s="51"/>
      <c r="BB641" s="51"/>
      <c r="BC641" s="51"/>
      <c r="BD641" s="51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1"/>
      <c r="BQ641" s="54"/>
      <c r="BR641" s="54"/>
      <c r="BS641" s="51"/>
      <c r="BT641" s="51"/>
      <c r="BU641" s="51"/>
      <c r="BV641" s="51"/>
      <c r="BW641" s="51"/>
      <c r="BX641" s="51"/>
      <c r="BY641" s="51"/>
      <c r="BZ641" s="51"/>
      <c r="CA641" s="51"/>
      <c r="CB641" s="51"/>
      <c r="CC641" s="51"/>
      <c r="CD641" s="51"/>
      <c r="CE641" s="51"/>
      <c r="CF641" s="51"/>
      <c r="CG641" s="51"/>
      <c r="CH641" s="51"/>
      <c r="CI641" s="51"/>
      <c r="CJ641" s="51"/>
      <c r="CK641" s="51"/>
      <c r="CL641" s="51"/>
      <c r="CM641" s="51"/>
      <c r="CN641" s="51"/>
      <c r="CO641" s="51"/>
      <c r="CP641" s="51"/>
      <c r="CQ641" s="51"/>
      <c r="CR641" s="53"/>
      <c r="CS641" s="51"/>
      <c r="CT641" s="51"/>
      <c r="CU641" s="51"/>
      <c r="CV641" s="52"/>
      <c r="CW641" s="54"/>
      <c r="CX641" s="54"/>
      <c r="CY641" s="50"/>
      <c r="CZ641" s="50"/>
    </row>
    <row r="642" spans="1:104" s="47" customFormat="1" ht="20.25" x14ac:dyDescent="0.3">
      <c r="A642" s="10">
        <v>9</v>
      </c>
      <c r="B642" s="17" t="s">
        <v>45</v>
      </c>
      <c r="C642" s="17">
        <v>280</v>
      </c>
      <c r="D642" s="17">
        <v>90</v>
      </c>
      <c r="E642" s="79"/>
      <c r="F642" s="79"/>
      <c r="G642" s="79"/>
      <c r="H642" s="48"/>
      <c r="I642" s="48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3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3"/>
      <c r="AQ642" s="51"/>
      <c r="AR642" s="51"/>
      <c r="AS642" s="53"/>
      <c r="AT642" s="51"/>
      <c r="AU642" s="51"/>
      <c r="AV642" s="53"/>
      <c r="AW642" s="51"/>
      <c r="AX642" s="51"/>
      <c r="AY642" s="51"/>
      <c r="AZ642" s="53"/>
      <c r="BA642" s="51"/>
      <c r="BB642" s="51"/>
      <c r="BC642" s="51"/>
      <c r="BD642" s="51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1"/>
      <c r="BQ642" s="54">
        <f t="shared" si="2"/>
        <v>0</v>
      </c>
      <c r="BR642" s="54">
        <f>BQ642*D644</f>
        <v>0</v>
      </c>
      <c r="BS642" s="51"/>
      <c r="BT642" s="51"/>
      <c r="BU642" s="51"/>
      <c r="BV642" s="51"/>
      <c r="BW642" s="51"/>
      <c r="BX642" s="51"/>
      <c r="BY642" s="51"/>
      <c r="BZ642" s="51"/>
      <c r="CA642" s="51"/>
      <c r="CB642" s="51"/>
      <c r="CC642" s="51"/>
      <c r="CD642" s="51"/>
      <c r="CE642" s="51"/>
      <c r="CF642" s="51"/>
      <c r="CG642" s="51"/>
      <c r="CH642" s="51"/>
      <c r="CI642" s="51"/>
      <c r="CJ642" s="51"/>
      <c r="CK642" s="51"/>
      <c r="CL642" s="51"/>
      <c r="CM642" s="51"/>
      <c r="CN642" s="51"/>
      <c r="CO642" s="51"/>
      <c r="CP642" s="51"/>
      <c r="CQ642" s="51"/>
      <c r="CR642" s="53"/>
      <c r="CS642" s="51"/>
      <c r="CT642" s="51"/>
      <c r="CU642" s="51"/>
      <c r="CV642" s="52"/>
      <c r="CW642" s="54"/>
      <c r="CX642" s="54"/>
      <c r="CY642" s="50"/>
      <c r="CZ642" s="50"/>
    </row>
    <row r="643" spans="1:104" s="47" customFormat="1" ht="20.25" x14ac:dyDescent="0.3">
      <c r="A643" s="10">
        <v>10</v>
      </c>
      <c r="B643" s="17" t="s">
        <v>252</v>
      </c>
      <c r="C643" s="17">
        <v>40</v>
      </c>
      <c r="D643" s="17">
        <v>20</v>
      </c>
      <c r="E643" s="79"/>
      <c r="F643" s="79"/>
      <c r="G643" s="79"/>
      <c r="H643" s="48"/>
      <c r="I643" s="48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3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3"/>
      <c r="AQ643" s="51"/>
      <c r="AR643" s="51"/>
      <c r="AS643" s="53"/>
      <c r="AT643" s="51"/>
      <c r="AU643" s="51"/>
      <c r="AV643" s="53"/>
      <c r="AW643" s="51"/>
      <c r="AX643" s="51"/>
      <c r="AY643" s="51"/>
      <c r="AZ643" s="53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4">
        <f t="shared" si="2"/>
        <v>0</v>
      </c>
      <c r="BR643" s="54">
        <f>BQ643*D645</f>
        <v>0</v>
      </c>
      <c r="BS643" s="51"/>
      <c r="BT643" s="51"/>
      <c r="BU643" s="51"/>
      <c r="BV643" s="51"/>
      <c r="BW643" s="51"/>
      <c r="BX643" s="51"/>
      <c r="BY643" s="51"/>
      <c r="BZ643" s="51"/>
      <c r="CA643" s="51"/>
      <c r="CB643" s="51"/>
      <c r="CC643" s="51"/>
      <c r="CD643" s="51"/>
      <c r="CE643" s="51"/>
      <c r="CF643" s="51"/>
      <c r="CG643" s="51"/>
      <c r="CH643" s="51"/>
      <c r="CI643" s="51"/>
      <c r="CJ643" s="51"/>
      <c r="CK643" s="51"/>
      <c r="CL643" s="51"/>
      <c r="CM643" s="51"/>
      <c r="CN643" s="51"/>
      <c r="CO643" s="51"/>
      <c r="CP643" s="51"/>
      <c r="CQ643" s="51"/>
      <c r="CR643" s="53"/>
      <c r="CS643" s="51"/>
      <c r="CT643" s="51"/>
      <c r="CU643" s="51"/>
      <c r="CV643" s="52"/>
      <c r="CW643" s="54"/>
      <c r="CX643" s="54"/>
      <c r="CY643" s="50"/>
      <c r="CZ643" s="50"/>
    </row>
    <row r="644" spans="1:104" s="47" customFormat="1" ht="20.25" x14ac:dyDescent="0.3">
      <c r="A644" s="10">
        <v>11</v>
      </c>
      <c r="B644" s="35" t="s">
        <v>46</v>
      </c>
      <c r="C644" s="36">
        <v>280</v>
      </c>
      <c r="D644" s="36">
        <v>90</v>
      </c>
      <c r="E644" s="79"/>
      <c r="F644" s="79"/>
      <c r="G644" s="79"/>
      <c r="H644" s="48"/>
      <c r="I644" s="48"/>
      <c r="J644" s="50"/>
      <c r="K644" s="51"/>
      <c r="L644" s="51"/>
      <c r="M644" s="51"/>
      <c r="N644" s="51"/>
      <c r="O644" s="50"/>
      <c r="P644" s="50"/>
      <c r="Q644" s="50"/>
      <c r="R644" s="52"/>
      <c r="S644" s="50"/>
      <c r="T644" s="53"/>
      <c r="U644" s="50"/>
      <c r="V644" s="50"/>
      <c r="W644" s="50"/>
      <c r="X644" s="50"/>
      <c r="Y644" s="50"/>
      <c r="Z644" s="50"/>
      <c r="AA644" s="51"/>
      <c r="AB644" s="51"/>
      <c r="AC644" s="51"/>
      <c r="AD644" s="51"/>
      <c r="AE644" s="51"/>
      <c r="AF644" s="50"/>
      <c r="AG644" s="51"/>
      <c r="AH644" s="51"/>
      <c r="AI644" s="50"/>
      <c r="AJ644" s="50"/>
      <c r="AK644" s="50"/>
      <c r="AL644" s="51"/>
      <c r="AM644" s="50"/>
      <c r="AN644" s="51"/>
      <c r="AO644" s="52"/>
      <c r="AP644" s="53"/>
      <c r="AQ644" s="50"/>
      <c r="AR644" s="52"/>
      <c r="AS644" s="53"/>
      <c r="AT644" s="51"/>
      <c r="AU644" s="51"/>
      <c r="AV644" s="53"/>
      <c r="AW644" s="51"/>
      <c r="AX644" s="51"/>
      <c r="AY644" s="51"/>
      <c r="AZ644" s="53"/>
      <c r="BA644" s="51"/>
      <c r="BB644" s="51"/>
      <c r="BC644" s="51"/>
      <c r="BD644" s="50"/>
      <c r="BE644" s="51"/>
      <c r="BF644" s="50"/>
      <c r="BG644" s="51"/>
      <c r="BH644" s="51"/>
      <c r="BI644" s="51"/>
      <c r="BJ644" s="51"/>
      <c r="BK644" s="51"/>
      <c r="BL644" s="51"/>
      <c r="BM644" s="51"/>
      <c r="BN644" s="51"/>
      <c r="BO644" s="51"/>
      <c r="BP644" s="55"/>
      <c r="BQ644" s="54">
        <f t="shared" si="2"/>
        <v>0</v>
      </c>
      <c r="BR644" s="54">
        <f>BQ644*D646</f>
        <v>0</v>
      </c>
      <c r="BS644" s="50"/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  <c r="CH644" s="50"/>
      <c r="CI644" s="50"/>
      <c r="CJ644" s="50"/>
      <c r="CK644" s="50"/>
      <c r="CL644" s="50"/>
      <c r="CM644" s="50"/>
      <c r="CN644" s="50"/>
      <c r="CO644" s="50"/>
      <c r="CP644" s="50"/>
      <c r="CQ644" s="50"/>
      <c r="CR644" s="50"/>
      <c r="CS644" s="50"/>
      <c r="CT644" s="50"/>
      <c r="CU644" s="50"/>
      <c r="CV644" s="50"/>
      <c r="CW644" s="50"/>
      <c r="CX644" s="50"/>
      <c r="CY644" s="50"/>
      <c r="CZ644" s="50"/>
    </row>
    <row r="645" spans="1:104" s="47" customFormat="1" ht="20.25" x14ac:dyDescent="0.3">
      <c r="A645" s="10">
        <v>12</v>
      </c>
      <c r="B645" s="17" t="s">
        <v>345</v>
      </c>
      <c r="C645" s="17">
        <v>250</v>
      </c>
      <c r="D645" s="17">
        <v>60</v>
      </c>
      <c r="E645" s="79"/>
      <c r="F645" s="79"/>
      <c r="G645" s="79"/>
      <c r="H645" s="48"/>
      <c r="I645" s="48"/>
      <c r="J645" s="50"/>
      <c r="K645" s="51"/>
      <c r="L645" s="51"/>
      <c r="M645" s="51"/>
      <c r="N645" s="51"/>
      <c r="O645" s="50"/>
      <c r="P645" s="50"/>
      <c r="Q645" s="50"/>
      <c r="R645" s="52"/>
      <c r="S645" s="50"/>
      <c r="T645" s="53"/>
      <c r="U645" s="50"/>
      <c r="V645" s="50"/>
      <c r="W645" s="50"/>
      <c r="X645" s="50"/>
      <c r="Y645" s="50"/>
      <c r="Z645" s="50"/>
      <c r="AA645" s="51"/>
      <c r="AB645" s="51"/>
      <c r="AC645" s="51"/>
      <c r="AD645" s="51"/>
      <c r="AE645" s="51"/>
      <c r="AF645" s="50"/>
      <c r="AG645" s="51"/>
      <c r="AH645" s="51"/>
      <c r="AI645" s="50"/>
      <c r="AJ645" s="50"/>
      <c r="AK645" s="50"/>
      <c r="AL645" s="51"/>
      <c r="AM645" s="50"/>
      <c r="AN645" s="51"/>
      <c r="AO645" s="52"/>
      <c r="AP645" s="53"/>
      <c r="AQ645" s="50"/>
      <c r="AR645" s="52"/>
      <c r="AS645" s="53"/>
      <c r="AT645" s="51"/>
      <c r="AU645" s="51"/>
      <c r="AV645" s="53"/>
      <c r="AW645" s="51"/>
      <c r="AX645" s="51"/>
      <c r="AY645" s="51"/>
      <c r="AZ645" s="53"/>
      <c r="BA645" s="51"/>
      <c r="BB645" s="51"/>
      <c r="BC645" s="51"/>
      <c r="BD645" s="50"/>
      <c r="BE645" s="51"/>
      <c r="BF645" s="50"/>
      <c r="BG645" s="51"/>
      <c r="BH645" s="51"/>
      <c r="BI645" s="51"/>
      <c r="BJ645" s="51"/>
      <c r="BK645" s="51"/>
      <c r="BL645" s="51"/>
      <c r="BM645" s="51"/>
      <c r="BN645" s="51"/>
      <c r="BO645" s="51"/>
      <c r="BP645" s="55"/>
      <c r="BQ645" s="54"/>
      <c r="BR645" s="54"/>
      <c r="BS645" s="50"/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  <c r="CH645" s="50"/>
      <c r="CI645" s="50"/>
      <c r="CJ645" s="50"/>
      <c r="CK645" s="50"/>
      <c r="CL645" s="50"/>
      <c r="CM645" s="50"/>
      <c r="CN645" s="50"/>
      <c r="CO645" s="50"/>
      <c r="CP645" s="50"/>
      <c r="CQ645" s="50"/>
      <c r="CR645" s="50"/>
      <c r="CS645" s="50"/>
      <c r="CT645" s="50"/>
      <c r="CU645" s="50"/>
      <c r="CV645" s="50"/>
      <c r="CW645" s="50"/>
      <c r="CX645" s="50"/>
      <c r="CY645" s="50"/>
      <c r="CZ645" s="50"/>
    </row>
    <row r="646" spans="1:104" s="16" customFormat="1" ht="18" customHeight="1" x14ac:dyDescent="0.3">
      <c r="A646" s="10">
        <v>13</v>
      </c>
      <c r="B646" s="17" t="s">
        <v>386</v>
      </c>
      <c r="C646" s="17">
        <v>30</v>
      </c>
      <c r="D646" s="17">
        <v>30</v>
      </c>
      <c r="E646" s="48"/>
      <c r="F646" s="48"/>
      <c r="G646" s="79"/>
      <c r="H646" s="48"/>
      <c r="I646" s="48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</row>
    <row r="647" spans="1:104" s="16" customFormat="1" ht="18" customHeight="1" x14ac:dyDescent="0.3">
      <c r="A647" s="10">
        <v>14</v>
      </c>
      <c r="B647" s="17" t="s">
        <v>387</v>
      </c>
      <c r="C647" s="17">
        <v>30</v>
      </c>
      <c r="D647" s="17">
        <v>30</v>
      </c>
      <c r="E647" s="48"/>
      <c r="F647" s="48"/>
      <c r="G647" s="79"/>
      <c r="H647" s="48"/>
      <c r="I647" s="48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</row>
    <row r="648" spans="1:104" s="16" customFormat="1" ht="18" customHeight="1" x14ac:dyDescent="0.3">
      <c r="A648" s="10"/>
      <c r="B648" s="11" t="s">
        <v>4</v>
      </c>
      <c r="C648" s="12"/>
      <c r="D648" s="12"/>
      <c r="E648" s="48"/>
      <c r="F648" s="48"/>
      <c r="G648" s="79"/>
      <c r="H648" s="48"/>
      <c r="I648" s="48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</row>
    <row r="649" spans="1:104" s="16" customFormat="1" ht="18" customHeight="1" x14ac:dyDescent="0.3">
      <c r="A649" s="10">
        <v>1</v>
      </c>
      <c r="B649" s="18" t="s">
        <v>40</v>
      </c>
      <c r="C649" s="30">
        <v>1</v>
      </c>
      <c r="D649" s="30">
        <v>2</v>
      </c>
      <c r="E649" s="48"/>
      <c r="F649" s="48"/>
      <c r="G649" s="79"/>
      <c r="H649" s="48"/>
      <c r="I649" s="48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</row>
    <row r="650" spans="1:104" s="16" customFormat="1" ht="18" customHeight="1" x14ac:dyDescent="0.3">
      <c r="A650" s="10">
        <v>2</v>
      </c>
      <c r="B650" s="18" t="s">
        <v>41</v>
      </c>
      <c r="C650" s="30">
        <v>1</v>
      </c>
      <c r="D650" s="30">
        <v>2</v>
      </c>
      <c r="E650" s="48"/>
      <c r="F650" s="48"/>
      <c r="G650" s="79"/>
      <c r="H650" s="48"/>
      <c r="I650" s="48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 x14ac:dyDescent="0.3">
      <c r="A651" s="10">
        <v>3</v>
      </c>
      <c r="B651" s="18" t="s">
        <v>253</v>
      </c>
      <c r="C651" s="30" t="s">
        <v>9</v>
      </c>
      <c r="D651" s="30">
        <v>40</v>
      </c>
      <c r="E651" s="48"/>
      <c r="F651" s="48"/>
      <c r="G651" s="79"/>
      <c r="H651" s="48"/>
      <c r="I651" s="48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 x14ac:dyDescent="0.3">
      <c r="A652" s="10">
        <v>4</v>
      </c>
      <c r="B652" s="18" t="s">
        <v>254</v>
      </c>
      <c r="C652" s="30" t="s">
        <v>9</v>
      </c>
      <c r="D652" s="30">
        <v>45</v>
      </c>
      <c r="E652" s="48"/>
      <c r="F652" s="48"/>
      <c r="G652" s="79"/>
      <c r="H652" s="48"/>
      <c r="I652" s="48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18" customHeight="1" x14ac:dyDescent="0.3">
      <c r="A653" s="10"/>
      <c r="B653" s="11" t="s">
        <v>19</v>
      </c>
      <c r="C653" s="12"/>
      <c r="D653" s="12"/>
      <c r="E653" s="48"/>
      <c r="F653" s="48"/>
      <c r="G653" s="79"/>
      <c r="H653" s="48"/>
      <c r="I653" s="48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18" customHeight="1" x14ac:dyDescent="0.3">
      <c r="A654" s="10">
        <v>1</v>
      </c>
      <c r="B654" s="18" t="s">
        <v>56</v>
      </c>
      <c r="C654" s="30">
        <v>1</v>
      </c>
      <c r="D654" s="30">
        <v>1</v>
      </c>
      <c r="E654" s="48"/>
      <c r="F654" s="48"/>
      <c r="G654" s="79"/>
      <c r="H654" s="48"/>
      <c r="I654" s="48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18" customHeight="1" x14ac:dyDescent="0.3">
      <c r="A655" s="10">
        <v>2</v>
      </c>
      <c r="B655" s="18" t="s">
        <v>57</v>
      </c>
      <c r="C655" s="30">
        <v>1</v>
      </c>
      <c r="D655" s="30">
        <v>1</v>
      </c>
      <c r="E655" s="48"/>
      <c r="F655" s="48"/>
      <c r="G655" s="79"/>
      <c r="H655" s="48"/>
      <c r="I655" s="4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18" customHeight="1" x14ac:dyDescent="0.3">
      <c r="A656" s="10">
        <v>3</v>
      </c>
      <c r="B656" s="18" t="s">
        <v>58</v>
      </c>
      <c r="C656" s="30">
        <v>1</v>
      </c>
      <c r="D656" s="30">
        <v>1</v>
      </c>
      <c r="E656" s="48"/>
      <c r="F656" s="48"/>
      <c r="G656" s="79"/>
      <c r="H656" s="48"/>
      <c r="I656" s="48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8" customHeight="1" x14ac:dyDescent="0.3">
      <c r="A657" s="10">
        <v>4</v>
      </c>
      <c r="B657" s="18" t="s">
        <v>62</v>
      </c>
      <c r="C657" s="30">
        <v>1</v>
      </c>
      <c r="D657" s="30">
        <v>40</v>
      </c>
      <c r="E657" s="48"/>
      <c r="F657" s="48"/>
      <c r="G657" s="79"/>
      <c r="H657" s="48"/>
      <c r="I657" s="48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18" customHeight="1" x14ac:dyDescent="0.3">
      <c r="A658" s="10">
        <v>5</v>
      </c>
      <c r="B658" s="18" t="s">
        <v>5</v>
      </c>
      <c r="C658" s="17">
        <v>1</v>
      </c>
      <c r="D658" s="17">
        <v>35</v>
      </c>
      <c r="E658" s="62"/>
      <c r="F658" s="62"/>
      <c r="G658" s="86"/>
      <c r="H658" s="48"/>
      <c r="I658" s="48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7.649999999999999" customHeight="1" x14ac:dyDescent="0.3">
      <c r="A659" s="10"/>
      <c r="B659" s="11" t="s">
        <v>59</v>
      </c>
      <c r="C659" s="12"/>
      <c r="D659" s="12"/>
      <c r="E659" s="48"/>
      <c r="F659" s="48"/>
      <c r="G659" s="48"/>
      <c r="H659" s="48"/>
      <c r="I659" s="48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20.25" x14ac:dyDescent="0.3">
      <c r="A660" s="10">
        <v>1</v>
      </c>
      <c r="B660" s="18" t="s">
        <v>165</v>
      </c>
      <c r="C660" s="30">
        <v>1</v>
      </c>
      <c r="D660" s="30">
        <v>200</v>
      </c>
      <c r="E660" s="62"/>
      <c r="F660" s="62"/>
      <c r="G660" s="62"/>
      <c r="H660" s="62"/>
      <c r="I660" s="62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18" customHeight="1" x14ac:dyDescent="0.3">
      <c r="A661" s="10">
        <v>2</v>
      </c>
      <c r="B661" s="18" t="s">
        <v>125</v>
      </c>
      <c r="C661" s="30">
        <v>1</v>
      </c>
      <c r="D661" s="30">
        <v>200</v>
      </c>
      <c r="E661" s="48"/>
      <c r="F661" s="48"/>
      <c r="G661" s="48"/>
      <c r="H661" s="48"/>
      <c r="I661" s="48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19.149999999999999" customHeight="1" x14ac:dyDescent="0.3">
      <c r="A662" s="40"/>
      <c r="B662" s="7" t="s">
        <v>397</v>
      </c>
      <c r="C662" s="45"/>
      <c r="D662" s="46"/>
      <c r="E662" s="48"/>
      <c r="F662" s="48"/>
      <c r="G662" s="48"/>
      <c r="H662" s="48"/>
      <c r="I662" s="48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18" customHeight="1" x14ac:dyDescent="0.3">
      <c r="A663" s="40"/>
      <c r="B663" s="11" t="s">
        <v>0</v>
      </c>
      <c r="C663" s="41"/>
      <c r="D663" s="12"/>
      <c r="E663" s="48"/>
      <c r="F663" s="48"/>
      <c r="G663" s="48"/>
      <c r="H663" s="48"/>
      <c r="I663" s="48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18" customHeight="1" x14ac:dyDescent="0.3">
      <c r="A664" s="40">
        <v>1</v>
      </c>
      <c r="B664" s="17" t="s">
        <v>307</v>
      </c>
      <c r="C664" s="26">
        <v>350</v>
      </c>
      <c r="D664" s="26">
        <v>70</v>
      </c>
      <c r="E664" s="48"/>
      <c r="F664" s="48"/>
      <c r="G664" s="48"/>
      <c r="H664" s="48"/>
      <c r="I664" s="48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18" customHeight="1" x14ac:dyDescent="0.3">
      <c r="A665" s="40">
        <v>2</v>
      </c>
      <c r="B665" s="17" t="s">
        <v>178</v>
      </c>
      <c r="C665" s="26">
        <v>350</v>
      </c>
      <c r="D665" s="26">
        <v>95</v>
      </c>
      <c r="E665" s="48"/>
      <c r="F665" s="48"/>
      <c r="G665" s="48"/>
      <c r="H665" s="48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18" customHeight="1" x14ac:dyDescent="0.3">
      <c r="A666" s="40">
        <v>3</v>
      </c>
      <c r="B666" s="17" t="s">
        <v>191</v>
      </c>
      <c r="C666" s="26">
        <v>350</v>
      </c>
      <c r="D666" s="26">
        <v>65</v>
      </c>
      <c r="E666" s="48"/>
      <c r="F666" s="48"/>
      <c r="G666" s="48"/>
      <c r="H666" s="48"/>
      <c r="I666" s="48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20.25" hidden="1" x14ac:dyDescent="0.3">
      <c r="A667" s="40"/>
      <c r="B667" s="17"/>
      <c r="C667" s="64"/>
      <c r="D667" s="36"/>
      <c r="E667" s="48"/>
      <c r="F667" s="48"/>
      <c r="G667" s="48"/>
      <c r="H667" s="48"/>
      <c r="I667" s="48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20.25" x14ac:dyDescent="0.3">
      <c r="A668" s="17"/>
      <c r="B668" s="11" t="s">
        <v>1</v>
      </c>
      <c r="C668" s="41"/>
      <c r="D668" s="12"/>
      <c r="E668" s="48"/>
      <c r="F668" s="48"/>
      <c r="G668" s="48"/>
      <c r="H668" s="48"/>
      <c r="I668" s="48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20.25" x14ac:dyDescent="0.3">
      <c r="A669" s="77">
        <v>1</v>
      </c>
      <c r="B669" s="78" t="s">
        <v>377</v>
      </c>
      <c r="C669" s="36">
        <v>170</v>
      </c>
      <c r="D669" s="36">
        <v>150</v>
      </c>
      <c r="E669" s="79"/>
      <c r="F669" s="70"/>
      <c r="G669" s="70"/>
      <c r="H669" s="70"/>
      <c r="I669" s="48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20.25" x14ac:dyDescent="0.3">
      <c r="A670" s="40">
        <v>2</v>
      </c>
      <c r="B670" s="17" t="s">
        <v>127</v>
      </c>
      <c r="C670" s="17">
        <v>130</v>
      </c>
      <c r="D670" s="17">
        <v>105</v>
      </c>
      <c r="E670" s="48"/>
      <c r="F670" s="48"/>
      <c r="G670" s="48"/>
      <c r="H670" s="48"/>
      <c r="I670" s="48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20.25" x14ac:dyDescent="0.3">
      <c r="A671" s="40">
        <v>3</v>
      </c>
      <c r="B671" s="17" t="s">
        <v>129</v>
      </c>
      <c r="C671" s="26" t="s">
        <v>108</v>
      </c>
      <c r="D671" s="17">
        <v>135</v>
      </c>
      <c r="E671" s="48"/>
      <c r="F671" s="48"/>
      <c r="G671" s="48"/>
      <c r="H671" s="48"/>
      <c r="I671" s="48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18" customHeight="1" x14ac:dyDescent="0.3">
      <c r="A672" s="40">
        <v>4</v>
      </c>
      <c r="B672" s="31" t="s">
        <v>308</v>
      </c>
      <c r="C672" s="28">
        <v>130</v>
      </c>
      <c r="D672" s="26">
        <v>100</v>
      </c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18" customHeight="1" x14ac:dyDescent="0.3">
      <c r="A673" s="40">
        <v>5</v>
      </c>
      <c r="B673" s="34" t="s">
        <v>309</v>
      </c>
      <c r="C673" s="30">
        <v>170</v>
      </c>
      <c r="D673" s="30">
        <v>100</v>
      </c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18" customHeight="1" x14ac:dyDescent="0.3">
      <c r="A674" s="40">
        <v>6</v>
      </c>
      <c r="B674" s="17" t="s">
        <v>128</v>
      </c>
      <c r="C674" s="18">
        <v>170</v>
      </c>
      <c r="D674" s="18">
        <v>100</v>
      </c>
      <c r="E674" s="48"/>
      <c r="F674" s="48"/>
      <c r="G674" s="48"/>
      <c r="H674" s="48"/>
      <c r="I674" s="48"/>
      <c r="J674" s="15"/>
      <c r="K674" s="15"/>
      <c r="L674" s="20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18" customHeight="1" x14ac:dyDescent="0.3">
      <c r="A675" s="40">
        <v>7</v>
      </c>
      <c r="B675" s="31" t="s">
        <v>310</v>
      </c>
      <c r="C675" s="28">
        <v>250</v>
      </c>
      <c r="D675" s="26">
        <v>140</v>
      </c>
      <c r="E675" s="48"/>
      <c r="F675" s="48"/>
      <c r="G675" s="48"/>
      <c r="H675" s="48"/>
      <c r="I675" s="48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18" customHeight="1" x14ac:dyDescent="0.3">
      <c r="A676" s="40">
        <v>8</v>
      </c>
      <c r="B676" s="17" t="s">
        <v>311</v>
      </c>
      <c r="C676" s="17">
        <v>250</v>
      </c>
      <c r="D676" s="17">
        <v>100</v>
      </c>
      <c r="E676" s="48"/>
      <c r="F676" s="48"/>
      <c r="G676" s="48"/>
      <c r="H676" s="48"/>
      <c r="I676" s="48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18" customHeight="1" x14ac:dyDescent="0.3">
      <c r="A677" s="40">
        <v>9</v>
      </c>
      <c r="B677" s="17" t="s">
        <v>312</v>
      </c>
      <c r="C677" s="17">
        <v>130</v>
      </c>
      <c r="D677" s="17">
        <v>95</v>
      </c>
      <c r="E677" s="48"/>
      <c r="F677" s="48"/>
      <c r="G677" s="48"/>
      <c r="H677" s="48"/>
      <c r="I677" s="48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18" customHeight="1" x14ac:dyDescent="0.3">
      <c r="A678" s="40">
        <v>10</v>
      </c>
      <c r="B678" s="34" t="s">
        <v>313</v>
      </c>
      <c r="C678" s="18">
        <v>150</v>
      </c>
      <c r="D678" s="18">
        <v>95</v>
      </c>
      <c r="E678" s="48"/>
      <c r="F678" s="48"/>
      <c r="G678" s="48"/>
      <c r="H678" s="48"/>
      <c r="I678" s="48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18" customHeight="1" x14ac:dyDescent="0.3">
      <c r="A679" s="40">
        <v>11</v>
      </c>
      <c r="B679" s="29" t="s">
        <v>26</v>
      </c>
      <c r="C679" s="30" t="s">
        <v>6</v>
      </c>
      <c r="D679" s="30">
        <v>95</v>
      </c>
      <c r="E679" s="48"/>
      <c r="F679" s="48"/>
      <c r="G679" s="48"/>
      <c r="H679" s="48"/>
      <c r="I679" s="48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18" customHeight="1" x14ac:dyDescent="0.3">
      <c r="A680" s="40">
        <v>12</v>
      </c>
      <c r="B680" s="27" t="s">
        <v>24</v>
      </c>
      <c r="C680" s="28" t="s">
        <v>25</v>
      </c>
      <c r="D680" s="26">
        <v>200</v>
      </c>
      <c r="E680" s="48"/>
      <c r="F680" s="48"/>
      <c r="G680" s="48"/>
      <c r="H680" s="48"/>
      <c r="I680" s="48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21.75" customHeight="1" x14ac:dyDescent="0.3">
      <c r="A681" s="40">
        <v>13</v>
      </c>
      <c r="B681" s="27" t="s">
        <v>367</v>
      </c>
      <c r="C681" s="28">
        <v>200</v>
      </c>
      <c r="D681" s="26">
        <v>200</v>
      </c>
      <c r="E681" s="48"/>
      <c r="F681" s="48"/>
      <c r="G681" s="48"/>
      <c r="H681" s="48"/>
      <c r="I681" s="48"/>
      <c r="J681" s="15"/>
      <c r="K681" s="19"/>
      <c r="L681" s="19"/>
      <c r="M681" s="14"/>
      <c r="N681" s="14"/>
      <c r="O681" s="14"/>
      <c r="P681" s="14"/>
      <c r="Q681" s="14"/>
      <c r="R681" s="14"/>
      <c r="S681" s="14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21.75" customHeight="1" x14ac:dyDescent="0.3">
      <c r="A682" s="40">
        <v>14</v>
      </c>
      <c r="B682" s="27" t="s">
        <v>368</v>
      </c>
      <c r="C682" s="28">
        <v>200</v>
      </c>
      <c r="D682" s="26">
        <v>200</v>
      </c>
      <c r="E682" s="48"/>
      <c r="F682" s="48"/>
      <c r="G682" s="48"/>
      <c r="H682" s="48"/>
      <c r="I682" s="48"/>
      <c r="J682" s="15"/>
      <c r="K682" s="19"/>
      <c r="L682" s="19"/>
      <c r="M682" s="14"/>
      <c r="N682" s="14"/>
      <c r="O682" s="14"/>
      <c r="P682" s="14"/>
      <c r="Q682" s="14"/>
      <c r="R682" s="14"/>
      <c r="S682" s="14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23.85" customHeight="1" x14ac:dyDescent="0.3">
      <c r="A683" s="40">
        <v>15</v>
      </c>
      <c r="B683" s="34" t="s">
        <v>189</v>
      </c>
      <c r="C683" s="30">
        <v>200</v>
      </c>
      <c r="D683" s="30">
        <v>60</v>
      </c>
      <c r="E683" s="48"/>
      <c r="F683" s="48"/>
      <c r="G683" s="48"/>
      <c r="H683" s="48"/>
      <c r="I683" s="48"/>
      <c r="J683" s="15"/>
      <c r="K683" s="19"/>
      <c r="L683" s="19"/>
      <c r="M683" s="14"/>
      <c r="N683" s="14"/>
      <c r="O683" s="14"/>
      <c r="P683" s="14"/>
      <c r="Q683" s="14"/>
      <c r="R683" s="14"/>
      <c r="S683" s="14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23.85" customHeight="1" x14ac:dyDescent="0.3">
      <c r="A684" s="40">
        <v>16</v>
      </c>
      <c r="B684" s="34" t="s">
        <v>149</v>
      </c>
      <c r="C684" s="30">
        <v>250</v>
      </c>
      <c r="D684" s="30">
        <v>60</v>
      </c>
      <c r="E684" s="48"/>
      <c r="F684" s="48"/>
      <c r="G684" s="48"/>
      <c r="H684" s="48"/>
      <c r="I684" s="48"/>
      <c r="J684" s="15"/>
      <c r="K684" s="19"/>
      <c r="L684" s="19"/>
      <c r="M684" s="14"/>
      <c r="N684" s="14"/>
      <c r="O684" s="14"/>
      <c r="P684" s="14"/>
      <c r="Q684" s="14"/>
      <c r="R684" s="14"/>
      <c r="S684" s="14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 x14ac:dyDescent="0.3">
      <c r="A685" s="40">
        <v>17</v>
      </c>
      <c r="B685" s="27" t="s">
        <v>314</v>
      </c>
      <c r="C685" s="28" t="s">
        <v>6</v>
      </c>
      <c r="D685" s="26">
        <v>85</v>
      </c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18" customHeight="1" x14ac:dyDescent="0.3">
      <c r="A686" s="40">
        <v>18</v>
      </c>
      <c r="B686" s="27" t="s">
        <v>232</v>
      </c>
      <c r="C686" s="28" t="s">
        <v>6</v>
      </c>
      <c r="D686" s="26">
        <v>40</v>
      </c>
      <c r="E686" s="48"/>
      <c r="F686" s="48"/>
      <c r="G686" s="48"/>
      <c r="H686" s="48"/>
      <c r="I686" s="48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18" customHeight="1" x14ac:dyDescent="0.3">
      <c r="A687" s="40">
        <v>19</v>
      </c>
      <c r="B687" s="78" t="s">
        <v>217</v>
      </c>
      <c r="C687" s="64">
        <v>260</v>
      </c>
      <c r="D687" s="36">
        <v>110</v>
      </c>
      <c r="E687" s="48"/>
      <c r="F687" s="48"/>
      <c r="G687" s="48"/>
      <c r="H687" s="48"/>
      <c r="I687" s="48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18" customHeight="1" x14ac:dyDescent="0.3">
      <c r="A688" s="40">
        <v>20</v>
      </c>
      <c r="B688" s="78" t="s">
        <v>369</v>
      </c>
      <c r="C688" s="64">
        <v>180</v>
      </c>
      <c r="D688" s="36">
        <v>350</v>
      </c>
      <c r="E688" s="48"/>
      <c r="F688" s="48"/>
      <c r="G688" s="48"/>
      <c r="H688" s="48"/>
      <c r="I688" s="48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18" customHeight="1" x14ac:dyDescent="0.3">
      <c r="A689" s="40"/>
      <c r="B689" s="11"/>
      <c r="C689" s="41"/>
      <c r="D689" s="12"/>
      <c r="E689" s="48"/>
      <c r="F689" s="48"/>
      <c r="G689" s="48"/>
      <c r="H689" s="48"/>
      <c r="I689" s="48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18" customHeight="1" x14ac:dyDescent="0.3">
      <c r="A690" s="40">
        <v>1</v>
      </c>
      <c r="B690" s="34" t="s">
        <v>130</v>
      </c>
      <c r="C690" s="30">
        <v>350</v>
      </c>
      <c r="D690" s="26">
        <v>60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18" customHeight="1" x14ac:dyDescent="0.3">
      <c r="A691" s="40">
        <v>2</v>
      </c>
      <c r="B691" s="31" t="s">
        <v>315</v>
      </c>
      <c r="C691" s="26">
        <v>170</v>
      </c>
      <c r="D691" s="26">
        <v>55</v>
      </c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18" customHeight="1" x14ac:dyDescent="0.3">
      <c r="A692" s="40">
        <v>3</v>
      </c>
      <c r="B692" s="17" t="s">
        <v>316</v>
      </c>
      <c r="C692" s="26">
        <v>150</v>
      </c>
      <c r="D692" s="26">
        <v>75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18" customHeight="1" x14ac:dyDescent="0.3">
      <c r="A693" s="40">
        <v>4</v>
      </c>
      <c r="B693" s="31" t="s">
        <v>317</v>
      </c>
      <c r="C693" s="26">
        <v>150</v>
      </c>
      <c r="D693" s="26">
        <v>65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18" customHeight="1" x14ac:dyDescent="0.3">
      <c r="A694" s="40">
        <v>5</v>
      </c>
      <c r="B694" s="34" t="s">
        <v>318</v>
      </c>
      <c r="C694" s="26">
        <v>150</v>
      </c>
      <c r="D694" s="26">
        <v>70</v>
      </c>
      <c r="E694" s="48"/>
      <c r="F694" s="48"/>
      <c r="G694" s="48"/>
      <c r="H694" s="48"/>
      <c r="I694" s="48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18" customHeight="1" x14ac:dyDescent="0.3">
      <c r="A695" s="40"/>
      <c r="B695" s="11" t="s">
        <v>29</v>
      </c>
      <c r="C695" s="41"/>
      <c r="D695" s="12"/>
      <c r="E695" s="48"/>
      <c r="F695" s="48"/>
      <c r="G695" s="48"/>
      <c r="H695" s="48"/>
      <c r="I695" s="48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18" customHeight="1" x14ac:dyDescent="0.3">
      <c r="A696" s="42">
        <v>1</v>
      </c>
      <c r="B696" s="31" t="s">
        <v>30</v>
      </c>
      <c r="C696" s="30">
        <v>350</v>
      </c>
      <c r="D696" s="30">
        <v>55</v>
      </c>
      <c r="E696" s="48"/>
      <c r="F696" s="48"/>
      <c r="G696" s="48"/>
      <c r="H696" s="48"/>
      <c r="I696" s="48"/>
      <c r="J696" s="15"/>
      <c r="K696" s="15"/>
      <c r="L696" s="15"/>
      <c r="M696" s="15"/>
      <c r="N696" s="14"/>
      <c r="O696" s="14"/>
      <c r="P696" s="14"/>
      <c r="Q696" s="14"/>
      <c r="R696" s="14"/>
      <c r="S696" s="14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18" customHeight="1" x14ac:dyDescent="0.3">
      <c r="A697" s="42">
        <v>2</v>
      </c>
      <c r="B697" s="31" t="s">
        <v>194</v>
      </c>
      <c r="C697" s="30">
        <v>100</v>
      </c>
      <c r="D697" s="30">
        <v>105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18" customHeight="1" x14ac:dyDescent="0.3">
      <c r="A698" s="42">
        <v>3</v>
      </c>
      <c r="B698" s="31" t="s">
        <v>193</v>
      </c>
      <c r="C698" s="30">
        <v>100</v>
      </c>
      <c r="D698" s="30">
        <v>95</v>
      </c>
      <c r="E698" s="48"/>
      <c r="F698" s="48"/>
      <c r="G698" s="48"/>
      <c r="H698" s="48"/>
      <c r="I698" s="48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18" customHeight="1" x14ac:dyDescent="0.3">
      <c r="A699" s="42">
        <v>4</v>
      </c>
      <c r="B699" s="31" t="s">
        <v>195</v>
      </c>
      <c r="C699" s="30">
        <v>100</v>
      </c>
      <c r="D699" s="30">
        <v>95</v>
      </c>
      <c r="E699" s="48"/>
      <c r="F699" s="48"/>
      <c r="G699" s="48"/>
      <c r="H699" s="48"/>
      <c r="I699" s="48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18" customHeight="1" x14ac:dyDescent="0.3">
      <c r="A700" s="42">
        <v>5</v>
      </c>
      <c r="B700" s="35" t="s">
        <v>371</v>
      </c>
      <c r="C700" s="36">
        <v>300</v>
      </c>
      <c r="D700" s="36">
        <v>330</v>
      </c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18" customHeight="1" x14ac:dyDescent="0.3">
      <c r="A701" s="42">
        <v>6</v>
      </c>
      <c r="B701" s="35" t="s">
        <v>375</v>
      </c>
      <c r="C701" s="36">
        <v>300</v>
      </c>
      <c r="D701" s="36">
        <v>195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18" customHeight="1" x14ac:dyDescent="0.3">
      <c r="A702" s="42">
        <v>7</v>
      </c>
      <c r="B702" s="35" t="s">
        <v>376</v>
      </c>
      <c r="C702" s="36">
        <v>300</v>
      </c>
      <c r="D702" s="36">
        <v>135</v>
      </c>
      <c r="E702" s="48"/>
      <c r="F702" s="48"/>
      <c r="G702" s="48"/>
      <c r="H702" s="48"/>
      <c r="I702" s="48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18" customHeight="1" x14ac:dyDescent="0.3">
      <c r="A703" s="40"/>
      <c r="B703" s="11" t="s">
        <v>2</v>
      </c>
      <c r="C703" s="41"/>
      <c r="D703" s="12"/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18" customHeight="1" x14ac:dyDescent="0.3">
      <c r="A704" s="40">
        <v>1</v>
      </c>
      <c r="B704" s="17" t="s">
        <v>28</v>
      </c>
      <c r="C704" s="26">
        <v>150</v>
      </c>
      <c r="D704" s="26">
        <v>30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18" customHeight="1" x14ac:dyDescent="0.3">
      <c r="A705" s="40">
        <v>2</v>
      </c>
      <c r="B705" s="17" t="s">
        <v>159</v>
      </c>
      <c r="C705" s="32">
        <v>150</v>
      </c>
      <c r="D705" s="30">
        <v>45</v>
      </c>
      <c r="E705" s="48"/>
      <c r="F705" s="48"/>
      <c r="G705" s="48"/>
      <c r="H705" s="48"/>
      <c r="I705" s="48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18" customHeight="1" x14ac:dyDescent="0.3">
      <c r="A706" s="40">
        <v>3</v>
      </c>
      <c r="B706" s="18" t="s">
        <v>179</v>
      </c>
      <c r="C706" s="30">
        <v>130</v>
      </c>
      <c r="D706" s="30">
        <v>40</v>
      </c>
      <c r="E706" s="48"/>
      <c r="F706" s="48"/>
      <c r="G706" s="48"/>
      <c r="H706" s="48"/>
      <c r="I706" s="48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18" customHeight="1" x14ac:dyDescent="0.3">
      <c r="A707" s="40">
        <v>4</v>
      </c>
      <c r="B707" s="17" t="s">
        <v>155</v>
      </c>
      <c r="C707" s="26">
        <v>150</v>
      </c>
      <c r="D707" s="26">
        <v>30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18" customHeight="1" x14ac:dyDescent="0.3">
      <c r="A708" s="40">
        <v>5</v>
      </c>
      <c r="B708" s="17" t="s">
        <v>79</v>
      </c>
      <c r="C708" s="26">
        <v>150</v>
      </c>
      <c r="D708" s="26">
        <v>30</v>
      </c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20.25" x14ac:dyDescent="0.3">
      <c r="A709" s="40">
        <v>6</v>
      </c>
      <c r="B709" s="17" t="s">
        <v>158</v>
      </c>
      <c r="C709" s="26">
        <v>150</v>
      </c>
      <c r="D709" s="26">
        <v>35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20.25" x14ac:dyDescent="0.3">
      <c r="A710" s="40"/>
      <c r="B710" s="11" t="s">
        <v>74</v>
      </c>
      <c r="C710" s="41"/>
      <c r="D710" s="12"/>
      <c r="E710" s="48"/>
      <c r="F710" s="48"/>
      <c r="G710" s="48"/>
      <c r="H710" s="48"/>
      <c r="I710" s="48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20.25" x14ac:dyDescent="0.3">
      <c r="A711" s="40">
        <v>1</v>
      </c>
      <c r="B711" s="17" t="s">
        <v>319</v>
      </c>
      <c r="C711" s="26">
        <v>130</v>
      </c>
      <c r="D711" s="26">
        <v>45</v>
      </c>
      <c r="E711" s="48"/>
      <c r="F711" s="48"/>
      <c r="G711" s="48"/>
      <c r="H711" s="48"/>
      <c r="I711" s="48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20.25" x14ac:dyDescent="0.3">
      <c r="A712" s="40">
        <v>2</v>
      </c>
      <c r="B712" s="31" t="s">
        <v>320</v>
      </c>
      <c r="C712" s="26">
        <v>130</v>
      </c>
      <c r="D712" s="26">
        <v>65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20.25" x14ac:dyDescent="0.3">
      <c r="A713" s="40">
        <v>3</v>
      </c>
      <c r="B713" s="34" t="s">
        <v>321</v>
      </c>
      <c r="C713" s="26">
        <v>130</v>
      </c>
      <c r="D713" s="26">
        <v>55</v>
      </c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16" customFormat="1" ht="21.75" customHeight="1" x14ac:dyDescent="0.3">
      <c r="A714" s="40">
        <v>4</v>
      </c>
      <c r="B714" s="34" t="s">
        <v>209</v>
      </c>
      <c r="C714" s="26">
        <v>120</v>
      </c>
      <c r="D714" s="26">
        <v>50</v>
      </c>
      <c r="E714" s="48"/>
      <c r="F714" s="48"/>
      <c r="G714" s="48"/>
      <c r="H714" s="48"/>
      <c r="I714" s="48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</row>
    <row r="715" spans="1:104" s="16" customFormat="1" ht="21.75" customHeight="1" x14ac:dyDescent="0.3">
      <c r="A715" s="40">
        <v>5</v>
      </c>
      <c r="B715" s="18" t="s">
        <v>322</v>
      </c>
      <c r="C715" s="26">
        <v>130</v>
      </c>
      <c r="D715" s="26">
        <v>50</v>
      </c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21.75" customHeight="1" x14ac:dyDescent="0.3">
      <c r="A716" s="40">
        <v>6</v>
      </c>
      <c r="B716" s="31" t="s">
        <v>205</v>
      </c>
      <c r="C716" s="26">
        <v>120</v>
      </c>
      <c r="D716" s="26">
        <v>80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16" customFormat="1" ht="21.75" customHeight="1" x14ac:dyDescent="0.3">
      <c r="A717" s="40">
        <v>7</v>
      </c>
      <c r="B717" s="18" t="s">
        <v>323</v>
      </c>
      <c r="C717" s="26">
        <v>130</v>
      </c>
      <c r="D717" s="26">
        <v>55</v>
      </c>
      <c r="E717" s="48"/>
      <c r="F717" s="48"/>
      <c r="G717" s="48"/>
      <c r="H717" s="48"/>
      <c r="I717" s="48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</row>
    <row r="718" spans="1:104" s="16" customFormat="1" ht="21.75" customHeight="1" x14ac:dyDescent="0.3">
      <c r="A718" s="40">
        <v>8</v>
      </c>
      <c r="B718" s="34" t="s">
        <v>131</v>
      </c>
      <c r="C718" s="30">
        <v>130</v>
      </c>
      <c r="D718" s="26">
        <v>65</v>
      </c>
      <c r="E718" s="48"/>
      <c r="F718" s="48"/>
      <c r="G718" s="48"/>
      <c r="H718" s="48"/>
      <c r="I718" s="48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</row>
    <row r="719" spans="1:104" s="16" customFormat="1" ht="21.75" customHeight="1" x14ac:dyDescent="0.3">
      <c r="A719" s="40">
        <v>9</v>
      </c>
      <c r="B719" s="17" t="s">
        <v>356</v>
      </c>
      <c r="C719" s="26">
        <v>130</v>
      </c>
      <c r="D719" s="26">
        <v>80</v>
      </c>
      <c r="E719" s="48"/>
      <c r="F719" s="48"/>
      <c r="G719" s="48"/>
      <c r="H719" s="48"/>
      <c r="I719" s="48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</row>
    <row r="720" spans="1:104" s="16" customFormat="1" ht="21.75" customHeight="1" x14ac:dyDescent="0.3">
      <c r="A720" s="40">
        <v>10</v>
      </c>
      <c r="B720" s="17" t="s">
        <v>324</v>
      </c>
      <c r="C720" s="26">
        <v>130</v>
      </c>
      <c r="D720" s="26">
        <v>75</v>
      </c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16" customFormat="1" ht="19.149999999999999" customHeight="1" x14ac:dyDescent="0.3">
      <c r="A721" s="40">
        <v>11</v>
      </c>
      <c r="B721" s="34" t="s">
        <v>154</v>
      </c>
      <c r="C721" s="30">
        <v>130</v>
      </c>
      <c r="D721" s="30">
        <v>55</v>
      </c>
      <c r="E721" s="48"/>
      <c r="F721" s="48"/>
      <c r="G721" s="48"/>
      <c r="H721" s="48"/>
      <c r="I721" s="48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</row>
    <row r="722" spans="1:104" s="16" customFormat="1" ht="19.149999999999999" customHeight="1" x14ac:dyDescent="0.3">
      <c r="A722" s="40">
        <v>12</v>
      </c>
      <c r="B722" s="17" t="s">
        <v>273</v>
      </c>
      <c r="C722" s="26">
        <v>130</v>
      </c>
      <c r="D722" s="26">
        <v>70</v>
      </c>
      <c r="E722" s="48"/>
      <c r="F722" s="48"/>
      <c r="G722" s="48"/>
      <c r="H722" s="48"/>
      <c r="I722" s="48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</row>
    <row r="723" spans="1:104" s="16" customFormat="1" ht="19.149999999999999" customHeight="1" x14ac:dyDescent="0.3">
      <c r="A723" s="40">
        <v>14</v>
      </c>
      <c r="B723" s="34" t="s">
        <v>325</v>
      </c>
      <c r="C723" s="30">
        <v>130</v>
      </c>
      <c r="D723" s="26">
        <v>50</v>
      </c>
      <c r="E723" s="48"/>
      <c r="F723" s="48"/>
      <c r="G723" s="48"/>
      <c r="H723" s="48"/>
      <c r="I723" s="48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</row>
    <row r="724" spans="1:104" s="16" customFormat="1" ht="19.149999999999999" customHeight="1" x14ac:dyDescent="0.3">
      <c r="A724" s="40">
        <v>15</v>
      </c>
      <c r="B724" s="29" t="s">
        <v>8</v>
      </c>
      <c r="C724" s="30">
        <v>120</v>
      </c>
      <c r="D724" s="26">
        <v>40</v>
      </c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16" customFormat="1" ht="22.5" customHeight="1" x14ac:dyDescent="0.3">
      <c r="A725" s="40">
        <v>16</v>
      </c>
      <c r="B725" s="29" t="s">
        <v>353</v>
      </c>
      <c r="C725" s="30">
        <v>130</v>
      </c>
      <c r="D725" s="26">
        <v>40</v>
      </c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16" customFormat="1" ht="22.5" customHeight="1" x14ac:dyDescent="0.3">
      <c r="A726" s="43">
        <v>17</v>
      </c>
      <c r="B726" s="27" t="s">
        <v>347</v>
      </c>
      <c r="C726" s="26">
        <v>120</v>
      </c>
      <c r="D726" s="26">
        <v>40</v>
      </c>
      <c r="E726" s="48"/>
      <c r="F726" s="48"/>
      <c r="G726" s="48"/>
      <c r="H726" s="48"/>
      <c r="I726" s="48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</row>
    <row r="727" spans="1:104" s="16" customFormat="1" ht="22.5" customHeight="1" x14ac:dyDescent="0.3">
      <c r="A727" s="40">
        <v>18</v>
      </c>
      <c r="B727" s="27" t="s">
        <v>348</v>
      </c>
      <c r="C727" s="26">
        <v>110</v>
      </c>
      <c r="D727" s="26">
        <v>40</v>
      </c>
      <c r="E727" s="48"/>
      <c r="F727" s="48"/>
      <c r="G727" s="48"/>
      <c r="H727" s="48"/>
      <c r="I727" s="48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</row>
    <row r="728" spans="1:104" s="16" customFormat="1" ht="22.5" customHeight="1" x14ac:dyDescent="0.3">
      <c r="A728" s="10">
        <v>19</v>
      </c>
      <c r="B728" s="29" t="s">
        <v>68</v>
      </c>
      <c r="C728" s="30">
        <v>120</v>
      </c>
      <c r="D728" s="26">
        <v>40</v>
      </c>
      <c r="E728" s="48"/>
      <c r="F728" s="48"/>
      <c r="G728" s="48"/>
      <c r="H728" s="48"/>
      <c r="I728" s="48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</row>
    <row r="729" spans="1:104" s="16" customFormat="1" ht="22.5" customHeight="1" x14ac:dyDescent="0.3">
      <c r="A729" s="10">
        <v>20</v>
      </c>
      <c r="B729" s="27" t="s">
        <v>355</v>
      </c>
      <c r="C729" s="26">
        <v>100</v>
      </c>
      <c r="D729" s="26">
        <v>40</v>
      </c>
      <c r="E729" s="48"/>
      <c r="F729" s="48"/>
      <c r="G729" s="48"/>
      <c r="H729" s="48"/>
      <c r="I729" s="48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</row>
    <row r="730" spans="1:104" s="16" customFormat="1" ht="18" customHeight="1" x14ac:dyDescent="0.3">
      <c r="A730" s="10">
        <v>21</v>
      </c>
      <c r="B730" s="31" t="s">
        <v>334</v>
      </c>
      <c r="C730" s="26">
        <v>130</v>
      </c>
      <c r="D730" s="26">
        <v>40</v>
      </c>
      <c r="E730" s="48"/>
      <c r="F730" s="48"/>
      <c r="G730" s="48"/>
      <c r="H730" s="48"/>
      <c r="I730" s="48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</row>
    <row r="731" spans="1:104" s="16" customFormat="1" ht="21.2" customHeight="1" x14ac:dyDescent="0.3">
      <c r="A731" s="10">
        <v>22</v>
      </c>
      <c r="B731" s="31" t="s">
        <v>208</v>
      </c>
      <c r="C731" s="26">
        <v>90</v>
      </c>
      <c r="D731" s="26">
        <v>85</v>
      </c>
      <c r="E731" s="48"/>
      <c r="F731" s="48"/>
      <c r="G731" s="48"/>
      <c r="H731" s="48"/>
      <c r="I731" s="48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</row>
    <row r="732" spans="1:104" s="22" customFormat="1" ht="20.45" customHeight="1" x14ac:dyDescent="0.3">
      <c r="A732" s="10">
        <v>23</v>
      </c>
      <c r="B732" s="34" t="s">
        <v>87</v>
      </c>
      <c r="C732" s="30">
        <v>130</v>
      </c>
      <c r="D732" s="26">
        <v>45</v>
      </c>
      <c r="E732" s="49"/>
      <c r="F732" s="49"/>
      <c r="G732" s="49"/>
      <c r="H732" s="49"/>
      <c r="I732" s="49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  <c r="CC732" s="25"/>
      <c r="CD732" s="25"/>
      <c r="CE732" s="25"/>
      <c r="CF732" s="25"/>
      <c r="CG732" s="25"/>
      <c r="CH732" s="25"/>
      <c r="CI732" s="25"/>
      <c r="CJ732" s="25"/>
      <c r="CK732" s="25"/>
      <c r="CL732" s="25"/>
      <c r="CM732" s="25"/>
      <c r="CN732" s="25"/>
      <c r="CO732" s="25"/>
      <c r="CP732" s="25"/>
      <c r="CQ732" s="25"/>
      <c r="CR732" s="25"/>
      <c r="CS732" s="25"/>
      <c r="CT732" s="25"/>
      <c r="CU732" s="25"/>
      <c r="CV732" s="25"/>
      <c r="CW732" s="25"/>
      <c r="CX732" s="25"/>
      <c r="CY732" s="25"/>
      <c r="CZ732" s="25"/>
    </row>
    <row r="733" spans="1:104" s="16" customFormat="1" ht="18" customHeight="1" x14ac:dyDescent="0.3">
      <c r="A733" s="10">
        <v>24</v>
      </c>
      <c r="B733" s="34" t="s">
        <v>335</v>
      </c>
      <c r="C733" s="30">
        <v>130</v>
      </c>
      <c r="D733" s="26">
        <v>55</v>
      </c>
      <c r="E733" s="48"/>
      <c r="F733" s="48"/>
      <c r="G733" s="48"/>
      <c r="H733" s="48"/>
      <c r="I733" s="48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</row>
    <row r="734" spans="1:104" s="16" customFormat="1" ht="18" customHeight="1" x14ac:dyDescent="0.3">
      <c r="A734" s="10">
        <v>25</v>
      </c>
      <c r="B734" s="34" t="s">
        <v>336</v>
      </c>
      <c r="C734" s="30">
        <v>130</v>
      </c>
      <c r="D734" s="26">
        <v>55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47" customFormat="1" ht="20.25" x14ac:dyDescent="0.3">
      <c r="A735" s="10">
        <v>26</v>
      </c>
      <c r="B735" s="34" t="s">
        <v>31</v>
      </c>
      <c r="C735" s="30">
        <v>120</v>
      </c>
      <c r="D735" s="26">
        <v>30</v>
      </c>
      <c r="E735" s="48"/>
      <c r="F735" s="48"/>
      <c r="G735" s="48"/>
      <c r="H735" s="48"/>
      <c r="I735" s="48"/>
      <c r="J735" s="50"/>
      <c r="K735" s="51"/>
      <c r="L735" s="51"/>
      <c r="M735" s="51"/>
      <c r="N735" s="51"/>
      <c r="O735" s="50"/>
      <c r="P735" s="50"/>
      <c r="Q735" s="50"/>
      <c r="R735" s="52"/>
      <c r="S735" s="50"/>
      <c r="T735" s="53"/>
      <c r="U735" s="50"/>
      <c r="V735" s="50"/>
      <c r="W735" s="50"/>
      <c r="X735" s="50"/>
      <c r="Y735" s="50"/>
      <c r="Z735" s="50"/>
      <c r="AA735" s="51"/>
      <c r="AB735" s="51"/>
      <c r="AC735" s="51"/>
      <c r="AD735" s="51"/>
      <c r="AE735" s="51"/>
      <c r="AF735" s="50"/>
      <c r="AG735" s="51"/>
      <c r="AH735" s="51"/>
      <c r="AI735" s="52"/>
      <c r="AJ735" s="50"/>
      <c r="AK735" s="50"/>
      <c r="AL735" s="50"/>
      <c r="AM735" s="51"/>
      <c r="AN735" s="50"/>
      <c r="AO735" s="51"/>
      <c r="AP735" s="53"/>
      <c r="AQ735" s="51"/>
      <c r="AR735" s="50"/>
      <c r="AS735" s="53"/>
      <c r="AT735" s="51"/>
      <c r="AU735" s="51"/>
      <c r="AV735" s="53"/>
      <c r="AW735" s="51"/>
      <c r="AX735" s="51"/>
      <c r="AY735" s="51"/>
      <c r="AZ735" s="53"/>
      <c r="BA735" s="51"/>
      <c r="BB735" s="51"/>
      <c r="BC735" s="50"/>
      <c r="BD735" s="51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1"/>
      <c r="BQ735" s="54">
        <f>SUM(E735:BP735)</f>
        <v>0</v>
      </c>
      <c r="BR735" s="54">
        <f>BQ735*D738</f>
        <v>0</v>
      </c>
      <c r="BS735" s="50"/>
      <c r="BT735" s="50"/>
      <c r="BU735" s="50"/>
      <c r="BV735" s="50"/>
      <c r="BW735" s="50"/>
      <c r="BX735" s="50"/>
      <c r="BY735" s="50"/>
      <c r="BZ735" s="50"/>
      <c r="CA735" s="50"/>
      <c r="CB735" s="50"/>
      <c r="CC735" s="50"/>
      <c r="CD735" s="50"/>
      <c r="CE735" s="50"/>
      <c r="CF735" s="50"/>
      <c r="CG735" s="50"/>
      <c r="CH735" s="50"/>
      <c r="CI735" s="50"/>
      <c r="CJ735" s="50"/>
      <c r="CK735" s="50"/>
      <c r="CL735" s="50"/>
      <c r="CM735" s="50"/>
      <c r="CN735" s="50"/>
      <c r="CO735" s="50"/>
      <c r="CP735" s="50"/>
      <c r="CQ735" s="50"/>
      <c r="CR735" s="50"/>
      <c r="CS735" s="50"/>
      <c r="CT735" s="50"/>
      <c r="CU735" s="50"/>
      <c r="CV735" s="50"/>
      <c r="CW735" s="50"/>
      <c r="CX735" s="50"/>
      <c r="CY735" s="50"/>
      <c r="CZ735" s="50"/>
    </row>
    <row r="736" spans="1:104" s="47" customFormat="1" ht="20.25" x14ac:dyDescent="0.3">
      <c r="A736" s="43"/>
      <c r="B736" s="11" t="s">
        <v>32</v>
      </c>
      <c r="C736" s="12"/>
      <c r="D736" s="12"/>
      <c r="E736" s="48"/>
      <c r="F736" s="48"/>
      <c r="G736" s="48"/>
      <c r="H736" s="48"/>
      <c r="I736" s="48"/>
      <c r="J736" s="50"/>
      <c r="K736" s="51"/>
      <c r="L736" s="51"/>
      <c r="M736" s="51"/>
      <c r="N736" s="51"/>
      <c r="O736" s="50"/>
      <c r="P736" s="50"/>
      <c r="Q736" s="50"/>
      <c r="R736" s="52"/>
      <c r="S736" s="50"/>
      <c r="T736" s="53"/>
      <c r="U736" s="50"/>
      <c r="V736" s="50"/>
      <c r="W736" s="50"/>
      <c r="X736" s="50"/>
      <c r="Y736" s="50"/>
      <c r="Z736" s="50"/>
      <c r="AA736" s="51"/>
      <c r="AB736" s="51"/>
      <c r="AC736" s="51"/>
      <c r="AD736" s="51"/>
      <c r="AE736" s="51"/>
      <c r="AF736" s="50"/>
      <c r="AG736" s="51"/>
      <c r="AH736" s="51"/>
      <c r="AI736" s="52"/>
      <c r="AJ736" s="50"/>
      <c r="AK736" s="50"/>
      <c r="AL736" s="50"/>
      <c r="AM736" s="51"/>
      <c r="AN736" s="50"/>
      <c r="AO736" s="51"/>
      <c r="AP736" s="53"/>
      <c r="AQ736" s="51"/>
      <c r="AR736" s="50"/>
      <c r="AS736" s="53"/>
      <c r="AT736" s="51"/>
      <c r="AU736" s="51"/>
      <c r="AV736" s="53"/>
      <c r="AW736" s="51"/>
      <c r="AX736" s="51"/>
      <c r="AY736" s="51"/>
      <c r="AZ736" s="53"/>
      <c r="BA736" s="51"/>
      <c r="BB736" s="51"/>
      <c r="BC736" s="50"/>
      <c r="BD736" s="51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1"/>
      <c r="BQ736" s="54">
        <f>SUM(E736:BP736)</f>
        <v>0</v>
      </c>
      <c r="BR736" s="54">
        <f>BQ736*D739</f>
        <v>0</v>
      </c>
      <c r="BS736" s="50"/>
      <c r="BT736" s="50"/>
      <c r="BU736" s="50"/>
      <c r="BV736" s="50"/>
      <c r="BW736" s="50"/>
      <c r="BX736" s="50"/>
      <c r="BY736" s="50"/>
      <c r="BZ736" s="50"/>
      <c r="CA736" s="50"/>
      <c r="CB736" s="50"/>
      <c r="CC736" s="50"/>
      <c r="CD736" s="50"/>
      <c r="CE736" s="50"/>
      <c r="CF736" s="50"/>
      <c r="CG736" s="50"/>
      <c r="CH736" s="50"/>
      <c r="CI736" s="50"/>
      <c r="CJ736" s="50"/>
      <c r="CK736" s="50"/>
      <c r="CL736" s="50"/>
      <c r="CM736" s="50"/>
      <c r="CN736" s="50"/>
      <c r="CO736" s="50"/>
      <c r="CP736" s="50"/>
      <c r="CQ736" s="50"/>
      <c r="CR736" s="50"/>
      <c r="CS736" s="50"/>
      <c r="CT736" s="50"/>
      <c r="CU736" s="50"/>
      <c r="CV736" s="50"/>
      <c r="CW736" s="50"/>
      <c r="CX736" s="50"/>
      <c r="CY736" s="50"/>
      <c r="CZ736" s="50"/>
    </row>
    <row r="737" spans="1:104" s="47" customFormat="1" ht="20.25" x14ac:dyDescent="0.3">
      <c r="A737" s="43">
        <v>1</v>
      </c>
      <c r="B737" s="33" t="s">
        <v>33</v>
      </c>
      <c r="C737" s="30" t="s">
        <v>9</v>
      </c>
      <c r="D737" s="26">
        <v>60</v>
      </c>
      <c r="E737" s="48"/>
      <c r="F737" s="48"/>
      <c r="G737" s="48"/>
      <c r="H737" s="48"/>
      <c r="I737" s="48"/>
      <c r="J737" s="50"/>
      <c r="K737" s="51"/>
      <c r="L737" s="51"/>
      <c r="M737" s="51"/>
      <c r="N737" s="51"/>
      <c r="O737" s="50"/>
      <c r="P737" s="50"/>
      <c r="Q737" s="50"/>
      <c r="R737" s="52"/>
      <c r="S737" s="50"/>
      <c r="T737" s="53"/>
      <c r="U737" s="50"/>
      <c r="V737" s="50"/>
      <c r="W737" s="50"/>
      <c r="X737" s="50"/>
      <c r="Y737" s="50"/>
      <c r="Z737" s="50"/>
      <c r="AA737" s="51"/>
      <c r="AB737" s="51"/>
      <c r="AC737" s="51"/>
      <c r="AD737" s="51"/>
      <c r="AE737" s="51"/>
      <c r="AF737" s="50"/>
      <c r="AG737" s="51"/>
      <c r="AH737" s="51"/>
      <c r="AI737" s="52"/>
      <c r="AJ737" s="50"/>
      <c r="AK737" s="50"/>
      <c r="AL737" s="50"/>
      <c r="AM737" s="51"/>
      <c r="AN737" s="50"/>
      <c r="AO737" s="51"/>
      <c r="AP737" s="53"/>
      <c r="AQ737" s="51"/>
      <c r="AR737" s="50"/>
      <c r="AS737" s="53"/>
      <c r="AT737" s="51"/>
      <c r="AU737" s="51"/>
      <c r="AV737" s="53"/>
      <c r="AW737" s="51"/>
      <c r="AX737" s="51"/>
      <c r="AY737" s="51"/>
      <c r="AZ737" s="53"/>
      <c r="BA737" s="51"/>
      <c r="BB737" s="51"/>
      <c r="BC737" s="50"/>
      <c r="BD737" s="51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1"/>
      <c r="BQ737" s="54">
        <f>SUM(E737:BP737)</f>
        <v>0</v>
      </c>
      <c r="BR737" s="54">
        <f>BQ737*D740</f>
        <v>0</v>
      </c>
      <c r="BS737" s="50"/>
      <c r="BT737" s="50"/>
      <c r="BU737" s="50"/>
      <c r="BV737" s="50"/>
      <c r="BW737" s="50"/>
      <c r="BX737" s="50"/>
      <c r="BY737" s="50"/>
      <c r="BZ737" s="50"/>
      <c r="CA737" s="50"/>
      <c r="CB737" s="50"/>
      <c r="CC737" s="50"/>
      <c r="CD737" s="50"/>
      <c r="CE737" s="50"/>
      <c r="CF737" s="50"/>
      <c r="CG737" s="50"/>
      <c r="CH737" s="50"/>
      <c r="CI737" s="50"/>
      <c r="CJ737" s="50"/>
      <c r="CK737" s="50"/>
      <c r="CL737" s="50"/>
      <c r="CM737" s="50"/>
      <c r="CN737" s="50"/>
      <c r="CO737" s="50"/>
      <c r="CP737" s="50"/>
      <c r="CQ737" s="50"/>
      <c r="CR737" s="50"/>
      <c r="CS737" s="50"/>
      <c r="CT737" s="50"/>
      <c r="CU737" s="50"/>
      <c r="CV737" s="50"/>
      <c r="CW737" s="50"/>
      <c r="CX737" s="50"/>
      <c r="CY737" s="50"/>
      <c r="CZ737" s="50"/>
    </row>
    <row r="738" spans="1:104" s="16" customFormat="1" ht="18" customHeight="1" x14ac:dyDescent="0.3">
      <c r="A738" s="43">
        <v>2</v>
      </c>
      <c r="B738" s="33" t="s">
        <v>183</v>
      </c>
      <c r="C738" s="30" t="s">
        <v>9</v>
      </c>
      <c r="D738" s="26">
        <v>45</v>
      </c>
      <c r="E738" s="48"/>
      <c r="F738" s="48"/>
      <c r="G738" s="48"/>
      <c r="H738" s="48"/>
      <c r="I738" s="48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</row>
    <row r="739" spans="1:104" s="16" customFormat="1" ht="18" customHeight="1" x14ac:dyDescent="0.3">
      <c r="A739" s="43">
        <v>3</v>
      </c>
      <c r="B739" s="33" t="s">
        <v>18</v>
      </c>
      <c r="C739" s="30" t="s">
        <v>9</v>
      </c>
      <c r="D739" s="26">
        <v>40</v>
      </c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16" customFormat="1" ht="18" customHeight="1" x14ac:dyDescent="0.3">
      <c r="A740" s="43">
        <v>4</v>
      </c>
      <c r="B740" s="31" t="s">
        <v>326</v>
      </c>
      <c r="C740" s="30" t="s">
        <v>9</v>
      </c>
      <c r="D740" s="26">
        <v>85</v>
      </c>
      <c r="E740" s="48"/>
      <c r="F740" s="48"/>
      <c r="G740" s="48"/>
      <c r="H740" s="48"/>
      <c r="I740" s="48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</row>
    <row r="741" spans="1:104" s="16" customFormat="1" ht="18" customHeight="1" x14ac:dyDescent="0.3">
      <c r="A741" s="40"/>
      <c r="B741" s="11" t="s">
        <v>75</v>
      </c>
      <c r="C741" s="41"/>
      <c r="D741" s="12"/>
      <c r="E741" s="48"/>
      <c r="F741" s="48"/>
      <c r="G741" s="48"/>
      <c r="H741" s="48"/>
      <c r="I741" s="48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</row>
    <row r="742" spans="1:104" s="16" customFormat="1" ht="18" hidden="1" customHeight="1" x14ac:dyDescent="0.3">
      <c r="A742" s="43"/>
      <c r="B742" s="31"/>
      <c r="C742" s="26"/>
      <c r="D742" s="30"/>
      <c r="E742" s="48"/>
      <c r="F742" s="48"/>
      <c r="G742" s="48"/>
      <c r="H742" s="48"/>
      <c r="I742" s="48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</row>
    <row r="743" spans="1:104" s="16" customFormat="1" ht="18" customHeight="1" x14ac:dyDescent="0.3">
      <c r="A743" s="42">
        <v>2</v>
      </c>
      <c r="B743" s="31" t="s">
        <v>366</v>
      </c>
      <c r="C743" s="26" t="s">
        <v>365</v>
      </c>
      <c r="D743" s="30">
        <v>350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6" customFormat="1" ht="18" customHeight="1" x14ac:dyDescent="0.3">
      <c r="A744" s="42">
        <v>3</v>
      </c>
      <c r="B744" s="31" t="s">
        <v>90</v>
      </c>
      <c r="C744" s="28" t="s">
        <v>6</v>
      </c>
      <c r="D744" s="26">
        <v>55</v>
      </c>
      <c r="E744" s="48"/>
      <c r="F744" s="48"/>
      <c r="G744" s="48"/>
      <c r="H744" s="48"/>
      <c r="I744" s="48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</row>
    <row r="745" spans="1:104" s="16" customFormat="1" ht="18" customHeight="1" x14ac:dyDescent="0.3">
      <c r="A745" s="42">
        <v>4</v>
      </c>
      <c r="B745" s="31" t="s">
        <v>20</v>
      </c>
      <c r="C745" s="28" t="s">
        <v>6</v>
      </c>
      <c r="D745" s="26">
        <v>65</v>
      </c>
      <c r="E745" s="48"/>
      <c r="F745" s="48"/>
      <c r="G745" s="48"/>
      <c r="H745" s="48"/>
      <c r="I745" s="48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</row>
    <row r="746" spans="1:104" s="16" customFormat="1" ht="18" customHeight="1" x14ac:dyDescent="0.3">
      <c r="A746" s="42">
        <v>5</v>
      </c>
      <c r="B746" s="31" t="s">
        <v>390</v>
      </c>
      <c r="C746" s="28" t="s">
        <v>6</v>
      </c>
      <c r="D746" s="26">
        <v>55</v>
      </c>
      <c r="E746" s="48"/>
      <c r="F746" s="48"/>
      <c r="G746" s="48"/>
      <c r="H746" s="48"/>
      <c r="I746" s="48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</row>
    <row r="747" spans="1:104" s="16" customFormat="1" ht="18" customHeight="1" x14ac:dyDescent="0.3">
      <c r="A747" s="42">
        <v>6</v>
      </c>
      <c r="B747" s="33" t="s">
        <v>212</v>
      </c>
      <c r="C747" s="28">
        <v>150</v>
      </c>
      <c r="D747" s="26">
        <v>65</v>
      </c>
      <c r="E747" s="48"/>
      <c r="F747" s="48"/>
      <c r="G747" s="48"/>
      <c r="H747" s="48"/>
      <c r="I747" s="48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</row>
    <row r="748" spans="1:104" s="16" customFormat="1" ht="18" customHeight="1" x14ac:dyDescent="0.3">
      <c r="A748" s="43">
        <v>7</v>
      </c>
      <c r="B748" s="33" t="s">
        <v>47</v>
      </c>
      <c r="C748" s="28" t="s">
        <v>150</v>
      </c>
      <c r="D748" s="26">
        <v>65</v>
      </c>
      <c r="E748" s="48"/>
      <c r="F748" s="48"/>
      <c r="G748" s="48"/>
      <c r="H748" s="48"/>
      <c r="I748" s="48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</row>
    <row r="749" spans="1:104" s="16" customFormat="1" ht="18" customHeight="1" x14ac:dyDescent="0.3">
      <c r="A749" s="67">
        <v>7</v>
      </c>
      <c r="B749" s="33" t="s">
        <v>48</v>
      </c>
      <c r="C749" s="28" t="s">
        <v>9</v>
      </c>
      <c r="D749" s="30">
        <v>40</v>
      </c>
      <c r="E749" s="48"/>
      <c r="F749" s="48"/>
      <c r="G749" s="79"/>
      <c r="H749" s="48"/>
      <c r="I749" s="48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</row>
    <row r="750" spans="1:104" s="16" customFormat="1" ht="18" customHeight="1" x14ac:dyDescent="0.3">
      <c r="A750" s="67">
        <v>8</v>
      </c>
      <c r="B750" s="27" t="s">
        <v>50</v>
      </c>
      <c r="C750" s="30" t="s">
        <v>9</v>
      </c>
      <c r="D750" s="30">
        <v>40</v>
      </c>
      <c r="E750" s="48"/>
      <c r="F750" s="48"/>
      <c r="G750" s="79"/>
      <c r="H750" s="48"/>
      <c r="I750" s="48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</row>
    <row r="751" spans="1:104" s="16" customFormat="1" ht="18" customHeight="1" x14ac:dyDescent="0.3">
      <c r="A751" s="67">
        <v>9</v>
      </c>
      <c r="B751" s="31" t="s">
        <v>63</v>
      </c>
      <c r="C751" s="30" t="s">
        <v>9</v>
      </c>
      <c r="D751" s="30">
        <v>45</v>
      </c>
      <c r="E751" s="48"/>
      <c r="F751" s="48"/>
      <c r="G751" s="79"/>
      <c r="H751" s="48"/>
      <c r="I751" s="48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</row>
    <row r="752" spans="1:104" s="16" customFormat="1" ht="18" customHeight="1" x14ac:dyDescent="0.3">
      <c r="A752" s="67">
        <v>10</v>
      </c>
      <c r="B752" s="27" t="s">
        <v>156</v>
      </c>
      <c r="C752" s="30" t="s">
        <v>9</v>
      </c>
      <c r="D752" s="30">
        <v>40</v>
      </c>
      <c r="E752" s="48"/>
      <c r="F752" s="48"/>
      <c r="G752" s="79"/>
      <c r="H752" s="48"/>
      <c r="I752" s="48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</row>
    <row r="753" spans="1:104" s="16" customFormat="1" ht="18" customHeight="1" x14ac:dyDescent="0.3">
      <c r="A753" s="67">
        <v>11</v>
      </c>
      <c r="B753" s="31" t="s">
        <v>186</v>
      </c>
      <c r="C753" s="30" t="s">
        <v>9</v>
      </c>
      <c r="D753" s="30">
        <v>40</v>
      </c>
      <c r="E753" s="48"/>
      <c r="F753" s="48"/>
      <c r="G753" s="79"/>
      <c r="H753" s="48"/>
      <c r="I753" s="48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</row>
    <row r="754" spans="1:104" s="15" customFormat="1" ht="17.100000000000001" customHeight="1" x14ac:dyDescent="0.3">
      <c r="A754" s="67">
        <v>12</v>
      </c>
      <c r="B754" s="33" t="s">
        <v>49</v>
      </c>
      <c r="C754" s="32" t="s">
        <v>9</v>
      </c>
      <c r="D754" s="30">
        <v>50</v>
      </c>
      <c r="E754" s="48"/>
      <c r="F754" s="48"/>
      <c r="G754" s="79"/>
      <c r="H754" s="48"/>
      <c r="I754" s="48"/>
    </row>
    <row r="755" spans="1:104" s="15" customFormat="1" ht="18" customHeight="1" x14ac:dyDescent="0.3">
      <c r="A755" s="43">
        <v>13</v>
      </c>
      <c r="B755" s="33" t="s">
        <v>51</v>
      </c>
      <c r="C755" s="32" t="s">
        <v>9</v>
      </c>
      <c r="D755" s="30">
        <v>50</v>
      </c>
      <c r="E755" s="48"/>
      <c r="F755" s="48"/>
      <c r="G755" s="79"/>
      <c r="H755" s="48"/>
      <c r="I755" s="48"/>
    </row>
    <row r="756" spans="1:104" s="15" customFormat="1" ht="18" customHeight="1" x14ac:dyDescent="0.3">
      <c r="A756" s="43">
        <v>14</v>
      </c>
      <c r="B756" s="34" t="s">
        <v>52</v>
      </c>
      <c r="C756" s="30" t="s">
        <v>9</v>
      </c>
      <c r="D756" s="30">
        <v>25</v>
      </c>
      <c r="E756" s="48"/>
      <c r="F756" s="48"/>
      <c r="G756" s="79"/>
      <c r="H756" s="48"/>
      <c r="I756" s="48"/>
    </row>
    <row r="757" spans="1:104" s="15" customFormat="1" ht="18" customHeight="1" x14ac:dyDescent="0.3">
      <c r="A757" s="40">
        <v>15</v>
      </c>
      <c r="B757" s="31" t="s">
        <v>54</v>
      </c>
      <c r="C757" s="26" t="s">
        <v>9</v>
      </c>
      <c r="D757" s="30">
        <v>45</v>
      </c>
      <c r="E757" s="48"/>
      <c r="F757" s="48"/>
      <c r="G757" s="79"/>
      <c r="H757" s="48"/>
      <c r="I757" s="48"/>
    </row>
    <row r="758" spans="1:104" s="16" customFormat="1" ht="18" customHeight="1" x14ac:dyDescent="0.3">
      <c r="A758" s="40">
        <v>16</v>
      </c>
      <c r="B758" s="31" t="s">
        <v>53</v>
      </c>
      <c r="C758" s="30" t="s">
        <v>9</v>
      </c>
      <c r="D758" s="30">
        <v>60</v>
      </c>
      <c r="E758" s="48"/>
      <c r="F758" s="48"/>
      <c r="G758" s="79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6" customFormat="1" ht="18" customHeight="1" x14ac:dyDescent="0.3">
      <c r="A759" s="67">
        <v>17</v>
      </c>
      <c r="B759" s="31" t="s">
        <v>153</v>
      </c>
      <c r="C759" s="26" t="s">
        <v>9</v>
      </c>
      <c r="D759" s="30">
        <v>55</v>
      </c>
      <c r="E759" s="48"/>
      <c r="F759" s="48"/>
      <c r="G759" s="79"/>
      <c r="H759" s="48"/>
      <c r="I759" s="48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</row>
    <row r="760" spans="1:104" s="16" customFormat="1" ht="18" customHeight="1" x14ac:dyDescent="0.3">
      <c r="A760" s="67">
        <v>18</v>
      </c>
      <c r="B760" s="33" t="s">
        <v>213</v>
      </c>
      <c r="C760" s="32" t="s">
        <v>9</v>
      </c>
      <c r="D760" s="30">
        <v>55</v>
      </c>
      <c r="E760" s="48"/>
      <c r="F760" s="48"/>
      <c r="G760" s="79"/>
      <c r="H760" s="48"/>
      <c r="I760" s="48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</row>
    <row r="761" spans="1:104" s="16" customFormat="1" ht="18" customHeight="1" x14ac:dyDescent="0.3">
      <c r="A761" s="67">
        <v>19</v>
      </c>
      <c r="B761" s="31" t="s">
        <v>55</v>
      </c>
      <c r="C761" s="30" t="s">
        <v>9</v>
      </c>
      <c r="D761" s="30">
        <v>55</v>
      </c>
      <c r="E761" s="48"/>
      <c r="F761" s="48"/>
      <c r="G761" s="79"/>
      <c r="H761" s="48"/>
      <c r="I761" s="48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</row>
    <row r="762" spans="1:104" s="16" customFormat="1" ht="18" customHeight="1" x14ac:dyDescent="0.3">
      <c r="A762" s="67">
        <v>20</v>
      </c>
      <c r="B762" s="31" t="s">
        <v>82</v>
      </c>
      <c r="C762" s="26" t="s">
        <v>9</v>
      </c>
      <c r="D762" s="30">
        <v>50</v>
      </c>
      <c r="E762" s="48"/>
      <c r="F762" s="48"/>
      <c r="G762" s="79"/>
      <c r="H762" s="48"/>
      <c r="I762" s="4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</row>
    <row r="763" spans="1:104" s="16" customFormat="1" ht="18" customHeight="1" x14ac:dyDescent="0.3">
      <c r="A763" s="67">
        <v>21</v>
      </c>
      <c r="B763" s="31" t="s">
        <v>83</v>
      </c>
      <c r="C763" s="26" t="s">
        <v>9</v>
      </c>
      <c r="D763" s="30">
        <v>40</v>
      </c>
      <c r="E763" s="48"/>
      <c r="F763" s="48"/>
      <c r="G763" s="79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 x14ac:dyDescent="0.3">
      <c r="A764" s="67">
        <v>22</v>
      </c>
      <c r="B764" s="31" t="s">
        <v>382</v>
      </c>
      <c r="C764" s="26" t="s">
        <v>9</v>
      </c>
      <c r="D764" s="30">
        <v>55</v>
      </c>
      <c r="E764" s="48"/>
      <c r="F764" s="48"/>
      <c r="G764" s="79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 x14ac:dyDescent="0.3">
      <c r="A765" s="67">
        <v>23</v>
      </c>
      <c r="B765" s="31" t="s">
        <v>85</v>
      </c>
      <c r="C765" s="26" t="s">
        <v>9</v>
      </c>
      <c r="D765" s="30">
        <v>45</v>
      </c>
      <c r="E765" s="48"/>
      <c r="F765" s="48"/>
      <c r="G765" s="79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 x14ac:dyDescent="0.3">
      <c r="A766" s="67">
        <v>24</v>
      </c>
      <c r="B766" s="27" t="s">
        <v>69</v>
      </c>
      <c r="C766" s="26" t="s">
        <v>10</v>
      </c>
      <c r="D766" s="30">
        <v>60</v>
      </c>
      <c r="E766" s="48"/>
      <c r="F766" s="48"/>
      <c r="G766" s="48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 x14ac:dyDescent="0.3">
      <c r="A767" s="10">
        <v>25</v>
      </c>
      <c r="B767" s="82" t="s">
        <v>84</v>
      </c>
      <c r="C767" s="83" t="s">
        <v>9</v>
      </c>
      <c r="D767" s="84">
        <v>35</v>
      </c>
      <c r="E767" s="48"/>
      <c r="F767" s="48"/>
      <c r="G767" s="48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 x14ac:dyDescent="0.3">
      <c r="A768" s="67"/>
      <c r="B768" s="11" t="s">
        <v>161</v>
      </c>
      <c r="C768" s="12"/>
      <c r="D768" s="12"/>
      <c r="E768" s="48"/>
      <c r="F768" s="48"/>
      <c r="G768" s="48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 x14ac:dyDescent="0.3">
      <c r="A769" s="67">
        <v>1</v>
      </c>
      <c r="B769" s="31" t="s">
        <v>240</v>
      </c>
      <c r="C769" s="30">
        <v>100</v>
      </c>
      <c r="D769" s="30">
        <v>65</v>
      </c>
      <c r="E769" s="48"/>
      <c r="F769" s="48"/>
      <c r="G769" s="48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 x14ac:dyDescent="0.3">
      <c r="A770" s="67">
        <v>2</v>
      </c>
      <c r="B770" s="29" t="s">
        <v>239</v>
      </c>
      <c r="C770" s="30">
        <v>0.28999999999999998</v>
      </c>
      <c r="D770" s="30">
        <v>70</v>
      </c>
      <c r="E770" s="48"/>
      <c r="F770" s="48"/>
      <c r="G770" s="48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 x14ac:dyDescent="0.3">
      <c r="A771" s="67">
        <v>3</v>
      </c>
      <c r="B771" s="29" t="s">
        <v>151</v>
      </c>
      <c r="C771" s="32">
        <v>0.43</v>
      </c>
      <c r="D771" s="30">
        <v>60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 x14ac:dyDescent="0.3">
      <c r="A772" s="67">
        <v>4</v>
      </c>
      <c r="B772" s="29" t="s">
        <v>35</v>
      </c>
      <c r="C772" s="30">
        <v>0.2</v>
      </c>
      <c r="D772" s="30">
        <v>33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 x14ac:dyDescent="0.3">
      <c r="A773" s="67">
        <v>5</v>
      </c>
      <c r="B773" s="29" t="s">
        <v>38</v>
      </c>
      <c r="C773" s="32" t="s">
        <v>34</v>
      </c>
      <c r="D773" s="30">
        <v>90</v>
      </c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 x14ac:dyDescent="0.3">
      <c r="A774" s="67">
        <v>6</v>
      </c>
      <c r="B774" s="29" t="s">
        <v>201</v>
      </c>
      <c r="C774" s="32">
        <v>0.42</v>
      </c>
      <c r="D774" s="30">
        <v>60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 x14ac:dyDescent="0.3">
      <c r="A775" s="67">
        <v>7</v>
      </c>
      <c r="B775" s="29" t="s">
        <v>241</v>
      </c>
      <c r="C775" s="30">
        <v>200</v>
      </c>
      <c r="D775" s="30">
        <v>80</v>
      </c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 x14ac:dyDescent="0.3">
      <c r="A776" s="67">
        <v>8</v>
      </c>
      <c r="B776" s="29" t="s">
        <v>237</v>
      </c>
      <c r="C776" s="30">
        <v>100</v>
      </c>
      <c r="D776" s="30">
        <v>80</v>
      </c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 x14ac:dyDescent="0.3">
      <c r="A777" s="67">
        <v>9</v>
      </c>
      <c r="B777" s="17" t="s">
        <v>238</v>
      </c>
      <c r="C777" s="17">
        <v>500</v>
      </c>
      <c r="D777" s="17">
        <v>105</v>
      </c>
      <c r="E777" s="48"/>
      <c r="F777" s="48"/>
      <c r="G777" s="48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 x14ac:dyDescent="0.3">
      <c r="A778" s="67">
        <v>10</v>
      </c>
      <c r="B778" s="34" t="s">
        <v>44</v>
      </c>
      <c r="C778" s="30">
        <v>180</v>
      </c>
      <c r="D778" s="72">
        <v>90</v>
      </c>
      <c r="E778" s="48"/>
      <c r="F778" s="48"/>
      <c r="G778" s="48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 x14ac:dyDescent="0.3">
      <c r="A779" s="67">
        <v>11</v>
      </c>
      <c r="B779" s="35" t="s">
        <v>236</v>
      </c>
      <c r="C779" s="36">
        <v>500</v>
      </c>
      <c r="D779" s="36">
        <v>105</v>
      </c>
      <c r="E779" s="48"/>
      <c r="F779" s="48"/>
      <c r="G779" s="48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 x14ac:dyDescent="0.3">
      <c r="A780" s="10"/>
      <c r="B780" s="11" t="s">
        <v>3</v>
      </c>
      <c r="C780" s="12"/>
      <c r="D780" s="12"/>
      <c r="E780" s="79"/>
      <c r="F780" s="79"/>
      <c r="G780" s="79"/>
      <c r="H780" s="48"/>
      <c r="I780" s="48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 x14ac:dyDescent="0.3">
      <c r="A781" s="67">
        <v>1</v>
      </c>
      <c r="B781" s="29" t="s">
        <v>198</v>
      </c>
      <c r="C781" s="32">
        <v>0.5</v>
      </c>
      <c r="D781" s="30">
        <v>30</v>
      </c>
      <c r="E781" s="79"/>
      <c r="F781" s="79"/>
      <c r="G781" s="79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 x14ac:dyDescent="0.3">
      <c r="A782" s="67">
        <v>2</v>
      </c>
      <c r="B782" s="29" t="s">
        <v>39</v>
      </c>
      <c r="C782" s="32">
        <v>0.5</v>
      </c>
      <c r="D782" s="30">
        <v>40</v>
      </c>
      <c r="E782" s="79"/>
      <c r="F782" s="79"/>
      <c r="G782" s="79"/>
      <c r="H782" s="48"/>
      <c r="I782" s="48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 x14ac:dyDescent="0.3">
      <c r="A783" s="67">
        <v>3</v>
      </c>
      <c r="B783" s="29" t="s">
        <v>70</v>
      </c>
      <c r="C783" s="32">
        <v>0.5</v>
      </c>
      <c r="D783" s="30">
        <v>55</v>
      </c>
      <c r="E783" s="79"/>
      <c r="F783" s="79"/>
      <c r="G783" s="79"/>
      <c r="H783" s="48"/>
      <c r="I783" s="48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16" customFormat="1" ht="18" customHeight="1" x14ac:dyDescent="0.3">
      <c r="A784" s="67">
        <v>4</v>
      </c>
      <c r="B784" s="29" t="s">
        <v>242</v>
      </c>
      <c r="C784" s="30">
        <v>0.5</v>
      </c>
      <c r="D784" s="30">
        <v>40</v>
      </c>
      <c r="E784" s="79"/>
      <c r="F784" s="79"/>
      <c r="G784" s="79"/>
      <c r="H784" s="48"/>
      <c r="I784" s="48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</row>
    <row r="785" spans="1:104" s="16" customFormat="1" ht="18" customHeight="1" x14ac:dyDescent="0.3">
      <c r="A785" s="67">
        <v>5</v>
      </c>
      <c r="B785" s="34" t="s">
        <v>243</v>
      </c>
      <c r="C785" s="32" t="s">
        <v>9</v>
      </c>
      <c r="D785" s="30">
        <v>20</v>
      </c>
      <c r="E785" s="79"/>
      <c r="F785" s="79"/>
      <c r="G785" s="79"/>
      <c r="H785" s="48"/>
      <c r="I785" s="48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</row>
    <row r="786" spans="1:104" s="16" customFormat="1" ht="18" customHeight="1" x14ac:dyDescent="0.3">
      <c r="A786" s="67">
        <v>6</v>
      </c>
      <c r="B786" s="29" t="s">
        <v>244</v>
      </c>
      <c r="C786" s="26">
        <v>0.5</v>
      </c>
      <c r="D786" s="26">
        <v>50</v>
      </c>
      <c r="E786" s="79"/>
      <c r="F786" s="79"/>
      <c r="G786" s="79"/>
      <c r="H786" s="48"/>
      <c r="I786" s="48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</row>
    <row r="787" spans="1:104" s="16" customFormat="1" ht="18" customHeight="1" x14ac:dyDescent="0.3">
      <c r="A787" s="67">
        <v>7</v>
      </c>
      <c r="B787" s="29" t="s">
        <v>245</v>
      </c>
      <c r="C787" s="26">
        <v>0.5</v>
      </c>
      <c r="D787" s="26">
        <v>70</v>
      </c>
      <c r="E787" s="79"/>
      <c r="F787" s="79"/>
      <c r="G787" s="79"/>
      <c r="H787" s="48"/>
      <c r="I787" s="48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</row>
    <row r="788" spans="1:104" s="16" customFormat="1" ht="18" customHeight="1" x14ac:dyDescent="0.3">
      <c r="A788" s="67">
        <v>10</v>
      </c>
      <c r="B788" s="29" t="s">
        <v>167</v>
      </c>
      <c r="C788" s="30" t="s">
        <v>23</v>
      </c>
      <c r="D788" s="30">
        <v>120</v>
      </c>
      <c r="E788" s="79"/>
      <c r="F788" s="79"/>
      <c r="G788" s="79"/>
      <c r="H788" s="48"/>
      <c r="I788" s="48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</row>
    <row r="789" spans="1:104" s="16" customFormat="1" ht="18" customHeight="1" x14ac:dyDescent="0.3">
      <c r="A789" s="67">
        <v>11</v>
      </c>
      <c r="B789" s="29" t="s">
        <v>170</v>
      </c>
      <c r="C789" s="30" t="s">
        <v>23</v>
      </c>
      <c r="D789" s="30">
        <v>130</v>
      </c>
      <c r="E789" s="79"/>
      <c r="F789" s="79"/>
      <c r="G789" s="79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customHeight="1" x14ac:dyDescent="0.3">
      <c r="A790" s="67">
        <v>12</v>
      </c>
      <c r="B790" s="29" t="s">
        <v>383</v>
      </c>
      <c r="C790" s="30">
        <v>0.25</v>
      </c>
      <c r="D790" s="30">
        <v>80</v>
      </c>
      <c r="E790" s="79"/>
      <c r="F790" s="79"/>
      <c r="G790" s="79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customHeight="1" x14ac:dyDescent="0.3">
      <c r="A791" s="67">
        <v>13</v>
      </c>
      <c r="B791" s="29" t="s">
        <v>246</v>
      </c>
      <c r="C791" s="26">
        <v>0.25</v>
      </c>
      <c r="D791" s="26">
        <v>60</v>
      </c>
      <c r="E791" s="79"/>
      <c r="F791" s="79"/>
      <c r="G791" s="79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 x14ac:dyDescent="0.3">
      <c r="A792" s="67">
        <v>14</v>
      </c>
      <c r="B792" s="23" t="s">
        <v>384</v>
      </c>
      <c r="C792" s="26" t="s">
        <v>34</v>
      </c>
      <c r="D792" s="26">
        <v>90</v>
      </c>
      <c r="E792" s="79"/>
      <c r="F792" s="79"/>
      <c r="G792" s="79"/>
      <c r="H792" s="48"/>
      <c r="I792" s="48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 x14ac:dyDescent="0.3">
      <c r="A793" s="67">
        <v>15</v>
      </c>
      <c r="B793" s="29" t="s">
        <v>36</v>
      </c>
      <c r="C793" s="30">
        <v>0.33</v>
      </c>
      <c r="D793" s="30">
        <v>50</v>
      </c>
      <c r="E793" s="79"/>
      <c r="F793" s="79"/>
      <c r="G793" s="79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customHeight="1" x14ac:dyDescent="0.3">
      <c r="A794" s="67">
        <v>16</v>
      </c>
      <c r="B794" s="29" t="s">
        <v>385</v>
      </c>
      <c r="C794" s="30">
        <v>0.2</v>
      </c>
      <c r="D794" s="30">
        <v>30</v>
      </c>
      <c r="E794" s="79"/>
      <c r="F794" s="79"/>
      <c r="G794" s="79"/>
      <c r="H794" s="48"/>
      <c r="I794" s="48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16" customFormat="1" ht="18" customHeight="1" x14ac:dyDescent="0.3">
      <c r="A795" s="67">
        <v>17</v>
      </c>
      <c r="B795" s="29" t="s">
        <v>37</v>
      </c>
      <c r="C795" s="32">
        <v>1</v>
      </c>
      <c r="D795" s="30">
        <v>40</v>
      </c>
      <c r="E795" s="79"/>
      <c r="F795" s="79"/>
      <c r="G795" s="79"/>
      <c r="H795" s="48"/>
      <c r="I795" s="48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</row>
    <row r="796" spans="1:104" s="16" customFormat="1" ht="18" customHeight="1" x14ac:dyDescent="0.3">
      <c r="A796" s="67">
        <v>18</v>
      </c>
      <c r="B796" s="34" t="s">
        <v>78</v>
      </c>
      <c r="C796" s="32">
        <v>0.2</v>
      </c>
      <c r="D796" s="30">
        <v>30</v>
      </c>
      <c r="E796" s="79"/>
      <c r="F796" s="79"/>
      <c r="G796" s="79"/>
      <c r="H796" s="48"/>
      <c r="I796" s="48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</row>
    <row r="797" spans="1:104" s="16" customFormat="1" ht="18" customHeight="1" x14ac:dyDescent="0.3">
      <c r="A797" s="67">
        <v>19</v>
      </c>
      <c r="B797" s="29" t="s">
        <v>247</v>
      </c>
      <c r="C797" s="30" t="s">
        <v>9</v>
      </c>
      <c r="D797" s="30">
        <v>7</v>
      </c>
      <c r="E797" s="79"/>
      <c r="F797" s="79"/>
      <c r="G797" s="79"/>
      <c r="H797" s="48"/>
      <c r="I797" s="48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</row>
    <row r="798" spans="1:104" s="16" customFormat="1" ht="18" customHeight="1" x14ac:dyDescent="0.3">
      <c r="A798" s="67">
        <v>20</v>
      </c>
      <c r="B798" s="29" t="s">
        <v>248</v>
      </c>
      <c r="C798" s="30" t="s">
        <v>9</v>
      </c>
      <c r="D798" s="30">
        <v>7</v>
      </c>
      <c r="E798" s="79"/>
      <c r="F798" s="79"/>
      <c r="G798" s="79"/>
      <c r="H798" s="48"/>
      <c r="I798" s="48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</row>
    <row r="799" spans="1:104" s="16" customFormat="1" ht="18" customHeight="1" x14ac:dyDescent="0.3">
      <c r="A799" s="10"/>
      <c r="B799" s="11" t="s">
        <v>17</v>
      </c>
      <c r="C799" s="12"/>
      <c r="D799" s="12"/>
      <c r="E799" s="79"/>
      <c r="F799" s="79"/>
      <c r="G799" s="79"/>
      <c r="H799" s="48"/>
      <c r="I799" s="48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</row>
    <row r="800" spans="1:104" s="16" customFormat="1" ht="18" customHeight="1" x14ac:dyDescent="0.3">
      <c r="A800" s="67">
        <v>1</v>
      </c>
      <c r="B800" s="17" t="s">
        <v>81</v>
      </c>
      <c r="C800" s="17">
        <v>40</v>
      </c>
      <c r="D800" s="17">
        <v>15</v>
      </c>
      <c r="E800" s="79"/>
      <c r="F800" s="79"/>
      <c r="G800" s="79"/>
      <c r="H800" s="48"/>
      <c r="I800" s="48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</row>
    <row r="801" spans="1:104" s="16" customFormat="1" ht="18" customHeight="1" x14ac:dyDescent="0.3">
      <c r="A801" s="10">
        <v>2</v>
      </c>
      <c r="B801" s="17" t="s">
        <v>344</v>
      </c>
      <c r="C801" s="17">
        <v>140</v>
      </c>
      <c r="D801" s="17">
        <v>60</v>
      </c>
      <c r="E801" s="79"/>
      <c r="F801" s="79"/>
      <c r="G801" s="79"/>
      <c r="H801" s="36"/>
      <c r="I801" s="36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</row>
    <row r="802" spans="1:104" s="16" customFormat="1" ht="18" customHeight="1" x14ac:dyDescent="0.3">
      <c r="A802" s="10">
        <v>3</v>
      </c>
      <c r="B802" s="17" t="s">
        <v>249</v>
      </c>
      <c r="C802" s="17">
        <v>40</v>
      </c>
      <c r="D802" s="17">
        <v>15</v>
      </c>
      <c r="E802" s="79"/>
      <c r="F802" s="79"/>
      <c r="G802" s="79"/>
      <c r="H802" s="48"/>
      <c r="I802" s="48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</row>
    <row r="803" spans="1:104" s="16" customFormat="1" ht="18" customHeight="1" x14ac:dyDescent="0.3">
      <c r="A803" s="10">
        <v>4</v>
      </c>
      <c r="B803" s="17" t="s">
        <v>42</v>
      </c>
      <c r="C803" s="17">
        <v>300</v>
      </c>
      <c r="D803" s="17">
        <v>70</v>
      </c>
      <c r="E803" s="79"/>
      <c r="F803" s="79"/>
      <c r="G803" s="79"/>
      <c r="H803" s="48"/>
      <c r="I803" s="48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</row>
    <row r="804" spans="1:104" s="16" customFormat="1" ht="18" customHeight="1" x14ac:dyDescent="0.3">
      <c r="A804" s="10">
        <v>5</v>
      </c>
      <c r="B804" s="17" t="s">
        <v>250</v>
      </c>
      <c r="C804" s="17">
        <v>40</v>
      </c>
      <c r="D804" s="17">
        <v>15</v>
      </c>
      <c r="E804" s="79"/>
      <c r="F804" s="79"/>
      <c r="G804" s="79"/>
      <c r="H804" s="48"/>
      <c r="I804" s="48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</row>
    <row r="805" spans="1:104" s="47" customFormat="1" ht="20.25" x14ac:dyDescent="0.3">
      <c r="A805" s="10">
        <v>6</v>
      </c>
      <c r="B805" s="17" t="s">
        <v>43</v>
      </c>
      <c r="C805" s="17">
        <v>220</v>
      </c>
      <c r="D805" s="17">
        <v>70</v>
      </c>
      <c r="E805" s="79"/>
      <c r="F805" s="79"/>
      <c r="G805" s="79"/>
      <c r="H805" s="48"/>
      <c r="I805" s="48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3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3"/>
      <c r="AQ805" s="51"/>
      <c r="AR805" s="51"/>
      <c r="AS805" s="53"/>
      <c r="AT805" s="51"/>
      <c r="AU805" s="51"/>
      <c r="AV805" s="53"/>
      <c r="AW805" s="51"/>
      <c r="AX805" s="51"/>
      <c r="AY805" s="51"/>
      <c r="AZ805" s="53"/>
      <c r="BA805" s="51"/>
      <c r="BB805" s="51"/>
      <c r="BC805" s="51"/>
      <c r="BD805" s="51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/>
      <c r="BO805" s="51"/>
      <c r="BP805" s="51"/>
      <c r="BQ805" s="54">
        <f>SUM(E805:BP805)</f>
        <v>0</v>
      </c>
      <c r="BR805" s="54">
        <f>BQ805*D808</f>
        <v>0</v>
      </c>
      <c r="BS805" s="51"/>
      <c r="BT805" s="51"/>
      <c r="BU805" s="51"/>
      <c r="BV805" s="51"/>
      <c r="BW805" s="51"/>
      <c r="BX805" s="51"/>
      <c r="BY805" s="51"/>
      <c r="BZ805" s="51"/>
      <c r="CA805" s="51"/>
      <c r="CB805" s="51"/>
      <c r="CC805" s="51"/>
      <c r="CD805" s="51"/>
      <c r="CE805" s="51"/>
      <c r="CF805" s="51"/>
      <c r="CG805" s="51"/>
      <c r="CH805" s="51"/>
      <c r="CI805" s="51"/>
      <c r="CJ805" s="51"/>
      <c r="CK805" s="51"/>
      <c r="CL805" s="51"/>
      <c r="CM805" s="51"/>
      <c r="CN805" s="51"/>
      <c r="CO805" s="51"/>
      <c r="CP805" s="51"/>
      <c r="CQ805" s="51"/>
      <c r="CR805" s="53"/>
      <c r="CS805" s="51"/>
      <c r="CT805" s="51"/>
      <c r="CU805" s="51"/>
      <c r="CV805" s="52"/>
      <c r="CW805" s="54"/>
      <c r="CX805" s="54"/>
      <c r="CY805" s="50"/>
      <c r="CZ805" s="50"/>
    </row>
    <row r="806" spans="1:104" s="47" customFormat="1" ht="20.25" x14ac:dyDescent="0.3">
      <c r="A806" s="10">
        <v>7</v>
      </c>
      <c r="B806" s="17" t="s">
        <v>21</v>
      </c>
      <c r="C806" s="17">
        <v>10</v>
      </c>
      <c r="D806" s="17">
        <v>19</v>
      </c>
      <c r="E806" s="79"/>
      <c r="F806" s="79"/>
      <c r="G806" s="79"/>
      <c r="H806" s="48"/>
      <c r="I806" s="48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3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3"/>
      <c r="AQ806" s="51"/>
      <c r="AR806" s="51"/>
      <c r="AS806" s="53"/>
      <c r="AT806" s="51"/>
      <c r="AU806" s="51"/>
      <c r="AV806" s="53"/>
      <c r="AW806" s="51"/>
      <c r="AX806" s="51"/>
      <c r="AY806" s="51"/>
      <c r="AZ806" s="53"/>
      <c r="BA806" s="51"/>
      <c r="BB806" s="51"/>
      <c r="BC806" s="51"/>
      <c r="BD806" s="51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/>
      <c r="BO806" s="51"/>
      <c r="BP806" s="51"/>
      <c r="BQ806" s="54">
        <f>SUM(E806:BP806)</f>
        <v>0</v>
      </c>
      <c r="BR806" s="54">
        <f>BQ806*D809</f>
        <v>0</v>
      </c>
      <c r="BS806" s="51"/>
      <c r="BT806" s="51"/>
      <c r="BU806" s="51"/>
      <c r="BV806" s="51"/>
      <c r="BW806" s="51"/>
      <c r="BX806" s="51"/>
      <c r="BY806" s="51"/>
      <c r="BZ806" s="51"/>
      <c r="CA806" s="51"/>
      <c r="CB806" s="51"/>
      <c r="CC806" s="51"/>
      <c r="CD806" s="51"/>
      <c r="CE806" s="51"/>
      <c r="CF806" s="51"/>
      <c r="CG806" s="51"/>
      <c r="CH806" s="51"/>
      <c r="CI806" s="51"/>
      <c r="CJ806" s="51"/>
      <c r="CK806" s="51"/>
      <c r="CL806" s="51"/>
      <c r="CM806" s="51"/>
      <c r="CN806" s="51"/>
      <c r="CO806" s="51"/>
      <c r="CP806" s="51"/>
      <c r="CQ806" s="51"/>
      <c r="CR806" s="53"/>
      <c r="CS806" s="51"/>
      <c r="CT806" s="51"/>
      <c r="CU806" s="51"/>
      <c r="CV806" s="52"/>
      <c r="CW806" s="54"/>
      <c r="CX806" s="54"/>
      <c r="CY806" s="50"/>
      <c r="CZ806" s="50"/>
    </row>
    <row r="807" spans="1:104" s="47" customFormat="1" ht="20.25" x14ac:dyDescent="0.3">
      <c r="A807" s="10">
        <v>8</v>
      </c>
      <c r="B807" s="34" t="s">
        <v>251</v>
      </c>
      <c r="C807" s="30">
        <v>40</v>
      </c>
      <c r="D807" s="30">
        <v>15</v>
      </c>
      <c r="E807" s="85"/>
      <c r="F807" s="85"/>
      <c r="G807" s="85"/>
      <c r="H807" s="48"/>
      <c r="I807" s="48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3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3"/>
      <c r="AQ807" s="51"/>
      <c r="AR807" s="51"/>
      <c r="AS807" s="53"/>
      <c r="AT807" s="51"/>
      <c r="AU807" s="51"/>
      <c r="AV807" s="53"/>
      <c r="AW807" s="51"/>
      <c r="AX807" s="51"/>
      <c r="AY807" s="51"/>
      <c r="AZ807" s="53"/>
      <c r="BA807" s="51"/>
      <c r="BB807" s="51"/>
      <c r="BC807" s="51"/>
      <c r="BD807" s="51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/>
      <c r="BO807" s="51"/>
      <c r="BP807" s="51"/>
      <c r="BQ807" s="54">
        <f>SUM(E807:BP807)</f>
        <v>0</v>
      </c>
      <c r="BR807" s="54">
        <f>BQ807*D810</f>
        <v>0</v>
      </c>
      <c r="BS807" s="51"/>
      <c r="BT807" s="51"/>
      <c r="BU807" s="51"/>
      <c r="BV807" s="51"/>
      <c r="BW807" s="51"/>
      <c r="BX807" s="51"/>
      <c r="BY807" s="51"/>
      <c r="BZ807" s="51"/>
      <c r="CA807" s="51"/>
      <c r="CB807" s="51"/>
      <c r="CC807" s="51"/>
      <c r="CD807" s="51"/>
      <c r="CE807" s="51"/>
      <c r="CF807" s="51"/>
      <c r="CG807" s="51"/>
      <c r="CH807" s="51"/>
      <c r="CI807" s="51"/>
      <c r="CJ807" s="51"/>
      <c r="CK807" s="51"/>
      <c r="CL807" s="51"/>
      <c r="CM807" s="51"/>
      <c r="CN807" s="51"/>
      <c r="CO807" s="51"/>
      <c r="CP807" s="51"/>
      <c r="CQ807" s="51"/>
      <c r="CR807" s="53"/>
      <c r="CS807" s="51"/>
      <c r="CT807" s="51"/>
      <c r="CU807" s="51"/>
      <c r="CV807" s="52"/>
      <c r="CW807" s="54"/>
      <c r="CX807" s="54"/>
      <c r="CY807" s="50"/>
      <c r="CZ807" s="50"/>
    </row>
    <row r="808" spans="1:104" s="47" customFormat="1" ht="20.25" x14ac:dyDescent="0.3">
      <c r="A808" s="10">
        <v>9</v>
      </c>
      <c r="B808" s="17" t="s">
        <v>45</v>
      </c>
      <c r="C808" s="17">
        <v>280</v>
      </c>
      <c r="D808" s="17">
        <v>90</v>
      </c>
      <c r="E808" s="79"/>
      <c r="F808" s="79"/>
      <c r="G808" s="79"/>
      <c r="H808" s="48"/>
      <c r="I808" s="48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3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3"/>
      <c r="AQ808" s="51"/>
      <c r="AR808" s="51"/>
      <c r="AS808" s="53"/>
      <c r="AT808" s="51"/>
      <c r="AU808" s="51"/>
      <c r="AV808" s="53"/>
      <c r="AW808" s="51"/>
      <c r="AX808" s="51"/>
      <c r="AY808" s="51"/>
      <c r="AZ808" s="53"/>
      <c r="BA808" s="51"/>
      <c r="BB808" s="51"/>
      <c r="BC808" s="51"/>
      <c r="BD808" s="51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1"/>
      <c r="BQ808" s="54">
        <f>SUM(E808:BP808)</f>
        <v>0</v>
      </c>
      <c r="BR808" s="54">
        <f>BQ808*D811</f>
        <v>0</v>
      </c>
      <c r="BS808" s="51"/>
      <c r="BT808" s="51"/>
      <c r="BU808" s="51"/>
      <c r="BV808" s="51"/>
      <c r="BW808" s="51"/>
      <c r="BX808" s="51"/>
      <c r="BY808" s="51"/>
      <c r="BZ808" s="51"/>
      <c r="CA808" s="51"/>
      <c r="CB808" s="51"/>
      <c r="CC808" s="51"/>
      <c r="CD808" s="51"/>
      <c r="CE808" s="51"/>
      <c r="CF808" s="51"/>
      <c r="CG808" s="51"/>
      <c r="CH808" s="51"/>
      <c r="CI808" s="51"/>
      <c r="CJ808" s="51"/>
      <c r="CK808" s="51"/>
      <c r="CL808" s="51"/>
      <c r="CM808" s="51"/>
      <c r="CN808" s="51"/>
      <c r="CO808" s="51"/>
      <c r="CP808" s="51"/>
      <c r="CQ808" s="51"/>
      <c r="CR808" s="53"/>
      <c r="CS808" s="51"/>
      <c r="CT808" s="51"/>
      <c r="CU808" s="51"/>
      <c r="CV808" s="52"/>
      <c r="CW808" s="54"/>
      <c r="CX808" s="54"/>
      <c r="CY808" s="50"/>
      <c r="CZ808" s="50"/>
    </row>
    <row r="809" spans="1:104" s="47" customFormat="1" ht="20.25" x14ac:dyDescent="0.3">
      <c r="A809" s="10">
        <v>10</v>
      </c>
      <c r="B809" s="17" t="s">
        <v>252</v>
      </c>
      <c r="C809" s="17">
        <v>40</v>
      </c>
      <c r="D809" s="17">
        <v>20</v>
      </c>
      <c r="E809" s="79"/>
      <c r="F809" s="79"/>
      <c r="G809" s="79"/>
      <c r="H809" s="48"/>
      <c r="I809" s="48"/>
      <c r="J809" s="50"/>
      <c r="K809" s="51"/>
      <c r="L809" s="51"/>
      <c r="M809" s="51"/>
      <c r="N809" s="51"/>
      <c r="O809" s="50"/>
      <c r="P809" s="50"/>
      <c r="Q809" s="50"/>
      <c r="R809" s="52"/>
      <c r="S809" s="50"/>
      <c r="T809" s="53"/>
      <c r="U809" s="50"/>
      <c r="V809" s="50"/>
      <c r="W809" s="50"/>
      <c r="X809" s="50"/>
      <c r="Y809" s="50"/>
      <c r="Z809" s="50"/>
      <c r="AA809" s="51"/>
      <c r="AB809" s="51"/>
      <c r="AC809" s="51"/>
      <c r="AD809" s="51"/>
      <c r="AE809" s="51"/>
      <c r="AF809" s="50"/>
      <c r="AG809" s="51"/>
      <c r="AH809" s="51"/>
      <c r="AI809" s="50"/>
      <c r="AJ809" s="50"/>
      <c r="AK809" s="50"/>
      <c r="AL809" s="51"/>
      <c r="AM809" s="50"/>
      <c r="AN809" s="51"/>
      <c r="AO809" s="52"/>
      <c r="AP809" s="53"/>
      <c r="AQ809" s="50"/>
      <c r="AR809" s="52"/>
      <c r="AS809" s="53"/>
      <c r="AT809" s="51"/>
      <c r="AU809" s="51"/>
      <c r="AV809" s="53"/>
      <c r="AW809" s="51"/>
      <c r="AX809" s="51"/>
      <c r="AY809" s="51"/>
      <c r="AZ809" s="53"/>
      <c r="BA809" s="51"/>
      <c r="BB809" s="51"/>
      <c r="BC809" s="51"/>
      <c r="BD809" s="50"/>
      <c r="BE809" s="51"/>
      <c r="BF809" s="50"/>
      <c r="BG809" s="51"/>
      <c r="BH809" s="51"/>
      <c r="BI809" s="51"/>
      <c r="BJ809" s="51"/>
      <c r="BK809" s="51"/>
      <c r="BL809" s="51"/>
      <c r="BM809" s="51"/>
      <c r="BN809" s="51"/>
      <c r="BO809" s="51"/>
      <c r="BP809" s="55"/>
      <c r="BQ809" s="54">
        <f>SUM(E809:BP809)</f>
        <v>0</v>
      </c>
      <c r="BR809" s="54">
        <f>BQ809*D812</f>
        <v>0</v>
      </c>
      <c r="BS809" s="50"/>
      <c r="BT809" s="50"/>
      <c r="BU809" s="50"/>
      <c r="BV809" s="50"/>
      <c r="BW809" s="50"/>
      <c r="BX809" s="50"/>
      <c r="BY809" s="50"/>
      <c r="BZ809" s="50"/>
      <c r="CA809" s="50"/>
      <c r="CB809" s="50"/>
      <c r="CC809" s="50"/>
      <c r="CD809" s="50"/>
      <c r="CE809" s="50"/>
      <c r="CF809" s="50"/>
      <c r="CG809" s="50"/>
      <c r="CH809" s="50"/>
      <c r="CI809" s="50"/>
      <c r="CJ809" s="50"/>
      <c r="CK809" s="50"/>
      <c r="CL809" s="50"/>
      <c r="CM809" s="50"/>
      <c r="CN809" s="50"/>
      <c r="CO809" s="50"/>
      <c r="CP809" s="50"/>
      <c r="CQ809" s="50"/>
      <c r="CR809" s="50"/>
      <c r="CS809" s="50"/>
      <c r="CT809" s="50"/>
      <c r="CU809" s="50"/>
      <c r="CV809" s="50"/>
      <c r="CW809" s="50"/>
      <c r="CX809" s="50"/>
      <c r="CY809" s="50"/>
      <c r="CZ809" s="50"/>
    </row>
    <row r="810" spans="1:104" s="16" customFormat="1" ht="18" customHeight="1" x14ac:dyDescent="0.3">
      <c r="A810" s="10">
        <v>11</v>
      </c>
      <c r="B810" s="35" t="s">
        <v>46</v>
      </c>
      <c r="C810" s="36">
        <v>280</v>
      </c>
      <c r="D810" s="36">
        <v>90</v>
      </c>
      <c r="E810" s="79"/>
      <c r="F810" s="79"/>
      <c r="G810" s="79"/>
      <c r="H810" s="48"/>
      <c r="I810" s="48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</row>
    <row r="811" spans="1:104" s="16" customFormat="1" ht="18" customHeight="1" x14ac:dyDescent="0.3">
      <c r="A811" s="10">
        <v>12</v>
      </c>
      <c r="B811" s="17" t="s">
        <v>345</v>
      </c>
      <c r="C811" s="17">
        <v>250</v>
      </c>
      <c r="D811" s="17">
        <v>60</v>
      </c>
      <c r="E811" s="79"/>
      <c r="F811" s="79"/>
      <c r="G811" s="79"/>
      <c r="H811" s="48"/>
      <c r="I811" s="48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</row>
    <row r="812" spans="1:104" s="16" customFormat="1" ht="18" customHeight="1" x14ac:dyDescent="0.3">
      <c r="A812" s="10">
        <v>13</v>
      </c>
      <c r="B812" s="17" t="s">
        <v>386</v>
      </c>
      <c r="C812" s="17">
        <v>30</v>
      </c>
      <c r="D812" s="17">
        <v>30</v>
      </c>
      <c r="E812" s="48"/>
      <c r="F812" s="48"/>
      <c r="G812" s="79"/>
      <c r="H812" s="48"/>
      <c r="I812" s="48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</row>
    <row r="813" spans="1:104" s="16" customFormat="1" ht="18" customHeight="1" x14ac:dyDescent="0.3">
      <c r="A813" s="10">
        <v>14</v>
      </c>
      <c r="B813" s="17" t="s">
        <v>387</v>
      </c>
      <c r="C813" s="17">
        <v>30</v>
      </c>
      <c r="D813" s="17">
        <v>30</v>
      </c>
      <c r="E813" s="48"/>
      <c r="F813" s="48"/>
      <c r="G813" s="79"/>
      <c r="H813" s="48"/>
      <c r="I813" s="48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</row>
    <row r="814" spans="1:104" s="16" customFormat="1" ht="18" customHeight="1" x14ac:dyDescent="0.3">
      <c r="A814" s="10"/>
      <c r="B814" s="11" t="s">
        <v>4</v>
      </c>
      <c r="C814" s="12"/>
      <c r="D814" s="12"/>
      <c r="E814" s="48"/>
      <c r="F814" s="48"/>
      <c r="G814" s="79"/>
      <c r="H814" s="48"/>
      <c r="I814" s="48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</row>
    <row r="815" spans="1:104" s="16" customFormat="1" ht="18" customHeight="1" x14ac:dyDescent="0.3">
      <c r="A815" s="10">
        <v>1</v>
      </c>
      <c r="B815" s="18" t="s">
        <v>40</v>
      </c>
      <c r="C815" s="30">
        <v>1</v>
      </c>
      <c r="D815" s="30">
        <v>2</v>
      </c>
      <c r="E815" s="48"/>
      <c r="F815" s="48"/>
      <c r="G815" s="79"/>
      <c r="H815" s="48"/>
      <c r="I815" s="48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 x14ac:dyDescent="0.3">
      <c r="A816" s="10">
        <v>2</v>
      </c>
      <c r="B816" s="18" t="s">
        <v>41</v>
      </c>
      <c r="C816" s="30">
        <v>1</v>
      </c>
      <c r="D816" s="30">
        <v>2</v>
      </c>
      <c r="E816" s="48"/>
      <c r="F816" s="48"/>
      <c r="G816" s="79"/>
      <c r="H816" s="48"/>
      <c r="I816" s="48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 x14ac:dyDescent="0.3">
      <c r="A817" s="10">
        <v>3</v>
      </c>
      <c r="B817" s="18" t="s">
        <v>253</v>
      </c>
      <c r="C817" s="30" t="s">
        <v>9</v>
      </c>
      <c r="D817" s="30">
        <v>40</v>
      </c>
      <c r="E817" s="48"/>
      <c r="F817" s="48"/>
      <c r="G817" s="79"/>
      <c r="H817" s="48"/>
      <c r="I817" s="48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 x14ac:dyDescent="0.3">
      <c r="A818" s="10">
        <v>4</v>
      </c>
      <c r="B818" s="18" t="s">
        <v>254</v>
      </c>
      <c r="C818" s="30" t="s">
        <v>9</v>
      </c>
      <c r="D818" s="30">
        <v>45</v>
      </c>
      <c r="E818" s="48"/>
      <c r="F818" s="48"/>
      <c r="G818" s="79"/>
      <c r="H818" s="48"/>
      <c r="I818" s="48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 x14ac:dyDescent="0.3">
      <c r="A819" s="10"/>
      <c r="B819" s="11" t="s">
        <v>19</v>
      </c>
      <c r="C819" s="12"/>
      <c r="D819" s="12"/>
      <c r="E819" s="48"/>
      <c r="F819" s="48"/>
      <c r="G819" s="79"/>
      <c r="H819" s="48"/>
      <c r="I819" s="48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 x14ac:dyDescent="0.3">
      <c r="A820" s="10">
        <v>1</v>
      </c>
      <c r="B820" s="18" t="s">
        <v>56</v>
      </c>
      <c r="C820" s="30">
        <v>1</v>
      </c>
      <c r="D820" s="30">
        <v>1</v>
      </c>
      <c r="E820" s="48"/>
      <c r="F820" s="48"/>
      <c r="G820" s="79"/>
      <c r="H820" s="48"/>
      <c r="I820" s="4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 x14ac:dyDescent="0.3">
      <c r="A821" s="10">
        <v>2</v>
      </c>
      <c r="B821" s="18" t="s">
        <v>57</v>
      </c>
      <c r="C821" s="30">
        <v>1</v>
      </c>
      <c r="D821" s="30">
        <v>1</v>
      </c>
      <c r="E821" s="48"/>
      <c r="F821" s="48"/>
      <c r="G821" s="79"/>
      <c r="H821" s="48"/>
      <c r="I821" s="48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 x14ac:dyDescent="0.3">
      <c r="A822" s="10">
        <v>3</v>
      </c>
      <c r="B822" s="18" t="s">
        <v>58</v>
      </c>
      <c r="C822" s="30">
        <v>1</v>
      </c>
      <c r="D822" s="30">
        <v>1</v>
      </c>
      <c r="E822" s="48"/>
      <c r="F822" s="48"/>
      <c r="G822" s="79"/>
      <c r="H822" s="48"/>
      <c r="I822" s="48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 x14ac:dyDescent="0.3">
      <c r="A823" s="10">
        <v>4</v>
      </c>
      <c r="B823" s="18" t="s">
        <v>62</v>
      </c>
      <c r="C823" s="30">
        <v>1</v>
      </c>
      <c r="D823" s="30">
        <v>40</v>
      </c>
      <c r="E823" s="48"/>
      <c r="F823" s="48"/>
      <c r="G823" s="79"/>
      <c r="H823" s="48"/>
      <c r="I823" s="48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 x14ac:dyDescent="0.3">
      <c r="A824" s="10">
        <v>5</v>
      </c>
      <c r="B824" s="18" t="s">
        <v>5</v>
      </c>
      <c r="C824" s="17">
        <v>1</v>
      </c>
      <c r="D824" s="17">
        <v>35</v>
      </c>
      <c r="E824" s="62"/>
      <c r="F824" s="62"/>
      <c r="G824" s="86"/>
      <c r="H824" s="48"/>
      <c r="I824" s="48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 x14ac:dyDescent="0.3">
      <c r="A825" s="10"/>
      <c r="B825" s="11" t="s">
        <v>59</v>
      </c>
      <c r="C825" s="12"/>
      <c r="D825" s="12"/>
      <c r="E825" s="48"/>
      <c r="F825" s="48"/>
      <c r="G825" s="48"/>
      <c r="H825" s="48"/>
      <c r="I825" s="48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 x14ac:dyDescent="0.3">
      <c r="A826" s="10">
        <v>1</v>
      </c>
      <c r="B826" s="18" t="s">
        <v>162</v>
      </c>
      <c r="C826" s="30">
        <v>1</v>
      </c>
      <c r="D826" s="30">
        <v>200</v>
      </c>
      <c r="E826" s="48"/>
      <c r="F826" s="48"/>
      <c r="G826" s="48"/>
      <c r="H826" s="48"/>
      <c r="I826" s="48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 x14ac:dyDescent="0.3">
      <c r="A827" s="10">
        <v>2</v>
      </c>
      <c r="B827" s="18" t="s">
        <v>163</v>
      </c>
      <c r="C827" s="30">
        <v>1</v>
      </c>
      <c r="D827" s="30">
        <v>200</v>
      </c>
      <c r="E827" s="48"/>
      <c r="F827" s="48"/>
      <c r="G827" s="48"/>
      <c r="H827" s="48"/>
      <c r="I827" s="48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 x14ac:dyDescent="0.3">
      <c r="A828" s="10"/>
      <c r="B828" s="11"/>
      <c r="C828" s="12"/>
      <c r="D828" s="12" t="s">
        <v>379</v>
      </c>
      <c r="E828" s="48"/>
      <c r="F828" s="48"/>
      <c r="G828" s="48"/>
      <c r="H828" s="48"/>
      <c r="I828" s="48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 x14ac:dyDescent="0.3">
      <c r="A829" s="10"/>
      <c r="B829" s="34"/>
      <c r="C829" s="26"/>
      <c r="D829" s="26"/>
      <c r="E829" s="48"/>
      <c r="F829" s="48"/>
      <c r="G829" s="48"/>
      <c r="H829" s="48"/>
      <c r="I829" s="48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 x14ac:dyDescent="0.3">
      <c r="A830" s="43"/>
      <c r="B830" s="60" t="s">
        <v>392</v>
      </c>
      <c r="C830" s="30"/>
      <c r="D830" s="30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 x14ac:dyDescent="0.3">
      <c r="A831" s="65"/>
      <c r="B831" s="60" t="s">
        <v>132</v>
      </c>
      <c r="C831" s="30"/>
      <c r="D831" s="17"/>
      <c r="E831" s="48"/>
      <c r="F831" s="48"/>
      <c r="G831" s="48"/>
      <c r="H831" s="48"/>
      <c r="I831" s="48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 x14ac:dyDescent="0.3">
      <c r="A832" s="65"/>
      <c r="B832" s="60" t="s">
        <v>73</v>
      </c>
      <c r="C832" s="17"/>
      <c r="D832" s="17"/>
      <c r="E832" s="48"/>
      <c r="F832" s="48"/>
      <c r="G832" s="48"/>
      <c r="H832" s="48"/>
      <c r="I832" s="48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 x14ac:dyDescent="0.3">
      <c r="A833" s="65">
        <v>1</v>
      </c>
      <c r="B833" s="48" t="s">
        <v>93</v>
      </c>
      <c r="C833" s="48">
        <v>350</v>
      </c>
      <c r="D833" s="48"/>
      <c r="E833" s="48"/>
      <c r="F833" s="48"/>
      <c r="G833" s="48"/>
      <c r="H833" s="48"/>
      <c r="I833" s="48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 x14ac:dyDescent="0.3">
      <c r="A834" s="65">
        <v>2</v>
      </c>
      <c r="B834" s="35" t="s">
        <v>370</v>
      </c>
      <c r="C834" s="36">
        <v>330</v>
      </c>
      <c r="D834" s="48"/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 x14ac:dyDescent="0.3">
      <c r="A835" s="65">
        <v>3</v>
      </c>
      <c r="B835" s="35" t="s">
        <v>373</v>
      </c>
      <c r="C835" s="48">
        <v>130</v>
      </c>
      <c r="D835" s="48"/>
      <c r="E835" s="48"/>
      <c r="F835" s="48"/>
      <c r="G835" s="48"/>
      <c r="H835" s="48"/>
      <c r="I835" s="48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 x14ac:dyDescent="0.3">
      <c r="A836" s="65">
        <v>4</v>
      </c>
      <c r="B836" s="35" t="s">
        <v>71</v>
      </c>
      <c r="C836" s="36">
        <v>2</v>
      </c>
      <c r="D836" s="48"/>
      <c r="E836" s="48"/>
      <c r="F836" s="48"/>
      <c r="G836" s="48"/>
      <c r="H836" s="48"/>
      <c r="I836" s="48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 x14ac:dyDescent="0.3">
      <c r="A837" s="65"/>
      <c r="B837" s="35"/>
      <c r="C837" s="36"/>
      <c r="D837" s="48"/>
      <c r="E837" s="48"/>
      <c r="F837" s="48"/>
      <c r="G837" s="48"/>
      <c r="H837" s="48"/>
      <c r="I837" s="4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 x14ac:dyDescent="0.3">
      <c r="A838" s="65"/>
      <c r="B838" s="80" t="s">
        <v>72</v>
      </c>
      <c r="C838" s="36"/>
      <c r="D838" s="48"/>
      <c r="E838" s="48"/>
      <c r="F838" s="48"/>
      <c r="G838" s="48"/>
      <c r="H838" s="48"/>
      <c r="I838" s="48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 x14ac:dyDescent="0.3">
      <c r="A839" s="65">
        <v>1</v>
      </c>
      <c r="B839" s="48" t="s">
        <v>94</v>
      </c>
      <c r="C839" s="36">
        <v>350</v>
      </c>
      <c r="D839" s="48"/>
      <c r="E839" s="48"/>
      <c r="F839" s="48"/>
      <c r="G839" s="48"/>
      <c r="H839" s="48"/>
      <c r="I839" s="48"/>
      <c r="J839" s="56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 x14ac:dyDescent="0.3">
      <c r="A840" s="65">
        <v>2</v>
      </c>
      <c r="B840" s="48" t="s">
        <v>133</v>
      </c>
      <c r="C840" s="36">
        <v>280</v>
      </c>
      <c r="D840" s="48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 x14ac:dyDescent="0.3">
      <c r="A841" s="65">
        <v>3</v>
      </c>
      <c r="B841" s="35" t="s">
        <v>373</v>
      </c>
      <c r="C841" s="36">
        <v>130</v>
      </c>
      <c r="D841" s="48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 x14ac:dyDescent="0.3">
      <c r="A842" s="65">
        <v>4</v>
      </c>
      <c r="B842" s="35" t="s">
        <v>71</v>
      </c>
      <c r="C842" s="36">
        <v>2</v>
      </c>
      <c r="D842" s="48"/>
      <c r="E842" s="48"/>
      <c r="F842" s="48"/>
      <c r="G842" s="48"/>
      <c r="H842" s="48"/>
      <c r="I842" s="48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 x14ac:dyDescent="0.3">
      <c r="A843" s="65"/>
      <c r="B843" s="48"/>
      <c r="C843" s="36"/>
      <c r="D843" s="48"/>
      <c r="E843" s="48"/>
      <c r="F843" s="48"/>
      <c r="G843" s="48"/>
      <c r="H843" s="48"/>
      <c r="I843" s="48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 x14ac:dyDescent="0.3">
      <c r="A844" s="65"/>
      <c r="B844" s="60" t="s">
        <v>15</v>
      </c>
      <c r="C844" s="30"/>
      <c r="D844" s="17"/>
      <c r="E844" s="48"/>
      <c r="F844" s="48"/>
      <c r="G844" s="48"/>
      <c r="H844" s="48"/>
      <c r="I844" s="48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 x14ac:dyDescent="0.3">
      <c r="A845" s="65"/>
      <c r="B845" s="60" t="s">
        <v>73</v>
      </c>
      <c r="C845" s="30"/>
      <c r="D845" s="17"/>
      <c r="E845" s="48"/>
      <c r="F845" s="48"/>
      <c r="G845" s="48"/>
      <c r="H845" s="48"/>
      <c r="I845" s="48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 x14ac:dyDescent="0.3">
      <c r="A846" s="65">
        <v>1</v>
      </c>
      <c r="B846" s="17" t="s">
        <v>22</v>
      </c>
      <c r="C846" s="26">
        <v>350</v>
      </c>
      <c r="D846" s="17"/>
      <c r="E846" s="48"/>
      <c r="F846" s="48"/>
      <c r="G846" s="48"/>
      <c r="H846" s="48"/>
      <c r="I846" s="48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 x14ac:dyDescent="0.3">
      <c r="A847" s="65">
        <v>2</v>
      </c>
      <c r="B847" s="17" t="s">
        <v>134</v>
      </c>
      <c r="C847" s="30">
        <v>250</v>
      </c>
      <c r="D847" s="17"/>
      <c r="E847" s="48"/>
      <c r="F847" s="48"/>
      <c r="G847" s="48"/>
      <c r="H847" s="48"/>
      <c r="I847" s="48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 x14ac:dyDescent="0.3">
      <c r="A848" s="65">
        <v>3</v>
      </c>
      <c r="B848" s="33" t="s">
        <v>100</v>
      </c>
      <c r="C848" s="17">
        <v>130</v>
      </c>
      <c r="D848" s="17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 x14ac:dyDescent="0.3">
      <c r="A849" s="65">
        <v>4</v>
      </c>
      <c r="B849" s="17" t="s">
        <v>71</v>
      </c>
      <c r="C849" s="17">
        <v>2</v>
      </c>
      <c r="D849" s="17"/>
      <c r="E849" s="48"/>
      <c r="F849" s="48"/>
      <c r="G849" s="48"/>
      <c r="H849" s="48"/>
      <c r="I849" s="48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 x14ac:dyDescent="0.3">
      <c r="A850" s="65"/>
      <c r="B850" s="17"/>
      <c r="C850" s="26"/>
      <c r="D850" s="17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 x14ac:dyDescent="0.3">
      <c r="A851" s="65"/>
      <c r="B851" s="60" t="s">
        <v>72</v>
      </c>
      <c r="C851" s="26"/>
      <c r="D851" s="17"/>
      <c r="E851" s="48"/>
      <c r="F851" s="48"/>
      <c r="G851" s="48"/>
      <c r="H851" s="48"/>
      <c r="I851" s="48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 x14ac:dyDescent="0.3">
      <c r="A852" s="65">
        <v>1</v>
      </c>
      <c r="B852" s="18" t="s">
        <v>135</v>
      </c>
      <c r="C852" s="17">
        <v>350</v>
      </c>
      <c r="D852" s="17"/>
      <c r="E852" s="48"/>
      <c r="F852" s="48"/>
      <c r="G852" s="48"/>
      <c r="H852" s="48"/>
      <c r="I852" s="48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 x14ac:dyDescent="0.3">
      <c r="A853" s="65">
        <v>2</v>
      </c>
      <c r="B853" s="17" t="s">
        <v>136</v>
      </c>
      <c r="C853" s="26">
        <v>280</v>
      </c>
      <c r="D853" s="17"/>
      <c r="E853" s="48"/>
      <c r="F853" s="48"/>
      <c r="G853" s="48"/>
      <c r="H853" s="48"/>
      <c r="I853" s="48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 x14ac:dyDescent="0.3">
      <c r="A854" s="65">
        <v>3</v>
      </c>
      <c r="B854" s="33" t="s">
        <v>100</v>
      </c>
      <c r="C854" s="17">
        <v>130</v>
      </c>
      <c r="D854" s="17"/>
      <c r="E854" s="48"/>
      <c r="F854" s="48"/>
      <c r="G854" s="48"/>
      <c r="H854" s="48"/>
      <c r="I854" s="48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 x14ac:dyDescent="0.3">
      <c r="A855" s="65">
        <v>4</v>
      </c>
      <c r="B855" s="18" t="s">
        <v>71</v>
      </c>
      <c r="C855" s="17">
        <v>2</v>
      </c>
      <c r="D855" s="17"/>
      <c r="E855" s="48"/>
      <c r="F855" s="48"/>
      <c r="G855" s="48"/>
      <c r="H855" s="48"/>
      <c r="I855" s="48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 x14ac:dyDescent="0.3">
      <c r="A856" s="65"/>
      <c r="B856" s="17"/>
      <c r="C856" s="26"/>
      <c r="D856" s="17"/>
      <c r="E856" s="48"/>
      <c r="F856" s="48"/>
      <c r="G856" s="48"/>
      <c r="H856" s="48"/>
      <c r="I856" s="48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 x14ac:dyDescent="0.3">
      <c r="A857" s="65"/>
      <c r="B857" s="60" t="s">
        <v>14</v>
      </c>
      <c r="C857" s="30"/>
      <c r="D857" s="17"/>
      <c r="E857" s="48"/>
      <c r="F857" s="48"/>
      <c r="G857" s="48"/>
      <c r="H857" s="48"/>
      <c r="I857" s="48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 x14ac:dyDescent="0.3">
      <c r="A858" s="65"/>
      <c r="B858" s="60" t="s">
        <v>73</v>
      </c>
      <c r="C858" s="30"/>
      <c r="D858" s="17"/>
      <c r="E858" s="48"/>
      <c r="F858" s="48"/>
      <c r="G858" s="48"/>
      <c r="H858" s="48"/>
      <c r="I858" s="48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 x14ac:dyDescent="0.3">
      <c r="A859" s="65">
        <v>1</v>
      </c>
      <c r="B859" s="17" t="s">
        <v>105</v>
      </c>
      <c r="C859" s="17">
        <v>350</v>
      </c>
      <c r="D859" s="17"/>
      <c r="E859" s="48"/>
      <c r="F859" s="48"/>
      <c r="G859" s="48"/>
      <c r="H859" s="48"/>
      <c r="I859" s="48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 x14ac:dyDescent="0.3">
      <c r="A860" s="65">
        <v>2</v>
      </c>
      <c r="B860" s="34" t="s">
        <v>184</v>
      </c>
      <c r="C860" s="30">
        <v>300</v>
      </c>
      <c r="D860" s="30"/>
      <c r="E860" s="48"/>
      <c r="F860" s="48"/>
      <c r="G860" s="48"/>
      <c r="H860" s="48"/>
      <c r="I860" s="48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 x14ac:dyDescent="0.3">
      <c r="A861" s="65">
        <v>3</v>
      </c>
      <c r="B861" s="18" t="s">
        <v>137</v>
      </c>
      <c r="C861" s="17">
        <v>130</v>
      </c>
      <c r="D861" s="30"/>
      <c r="E861" s="48"/>
      <c r="F861" s="48"/>
      <c r="G861" s="48"/>
      <c r="H861" s="48"/>
      <c r="I861" s="48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 x14ac:dyDescent="0.3">
      <c r="A862" s="65">
        <v>4</v>
      </c>
      <c r="B862" s="18" t="s">
        <v>71</v>
      </c>
      <c r="C862" s="17">
        <v>2</v>
      </c>
      <c r="D862" s="30"/>
      <c r="E862" s="48"/>
      <c r="F862" s="48"/>
      <c r="G862" s="48"/>
      <c r="H862" s="48"/>
      <c r="I862" s="4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 x14ac:dyDescent="0.3">
      <c r="A863" s="65"/>
      <c r="B863" s="17"/>
      <c r="C863" s="26"/>
      <c r="D863" s="30"/>
      <c r="E863" s="48"/>
      <c r="F863" s="48"/>
      <c r="G863" s="48"/>
      <c r="H863" s="48"/>
      <c r="I863" s="48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 x14ac:dyDescent="0.3">
      <c r="A864" s="65"/>
      <c r="B864" s="60" t="s">
        <v>72</v>
      </c>
      <c r="C864" s="26"/>
      <c r="D864" s="17"/>
      <c r="E864" s="48"/>
      <c r="F864" s="48"/>
      <c r="G864" s="48"/>
      <c r="H864" s="48"/>
      <c r="I864" s="48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 x14ac:dyDescent="0.3">
      <c r="A865" s="65">
        <v>1</v>
      </c>
      <c r="B865" s="17" t="s">
        <v>106</v>
      </c>
      <c r="C865" s="17">
        <v>350</v>
      </c>
      <c r="D865" s="17"/>
      <c r="E865" s="48"/>
      <c r="F865" s="48"/>
      <c r="G865" s="48"/>
      <c r="H865" s="48"/>
      <c r="I865" s="48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 x14ac:dyDescent="0.3">
      <c r="A866" s="65">
        <v>2</v>
      </c>
      <c r="B866" s="18" t="s">
        <v>180</v>
      </c>
      <c r="C866" s="17">
        <v>280</v>
      </c>
      <c r="D866" s="17"/>
      <c r="E866" s="48"/>
      <c r="F866" s="48"/>
      <c r="G866" s="48"/>
      <c r="H866" s="48"/>
      <c r="I866" s="48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 x14ac:dyDescent="0.3">
      <c r="A867" s="65">
        <v>3</v>
      </c>
      <c r="B867" s="18" t="s">
        <v>137</v>
      </c>
      <c r="C867" s="17">
        <v>130</v>
      </c>
      <c r="D867" s="17"/>
      <c r="E867" s="48"/>
      <c r="F867" s="48"/>
      <c r="G867" s="48"/>
      <c r="H867" s="48"/>
      <c r="I867" s="48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 x14ac:dyDescent="0.3">
      <c r="A868" s="65">
        <v>4</v>
      </c>
      <c r="B868" s="18" t="s">
        <v>71</v>
      </c>
      <c r="C868" s="17">
        <v>2</v>
      </c>
      <c r="D868" s="17"/>
      <c r="E868" s="48"/>
      <c r="F868" s="48"/>
      <c r="G868" s="48"/>
      <c r="H868" s="48"/>
      <c r="I868" s="48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 x14ac:dyDescent="0.3">
      <c r="A869" s="65"/>
      <c r="B869" s="18"/>
      <c r="C869" s="17"/>
      <c r="D869" s="17"/>
      <c r="E869" s="48"/>
      <c r="F869" s="48"/>
      <c r="G869" s="48"/>
      <c r="H869" s="48"/>
      <c r="I869" s="4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 x14ac:dyDescent="0.3">
      <c r="A870" s="65"/>
      <c r="B870" s="60" t="s">
        <v>13</v>
      </c>
      <c r="C870" s="30"/>
      <c r="D870" s="17"/>
      <c r="E870" s="48"/>
      <c r="F870" s="48"/>
      <c r="G870" s="48"/>
      <c r="H870" s="48"/>
      <c r="I870" s="48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 x14ac:dyDescent="0.3">
      <c r="A871" s="65"/>
      <c r="B871" s="60" t="s">
        <v>73</v>
      </c>
      <c r="C871" s="30"/>
      <c r="D871" s="17"/>
      <c r="E871" s="48"/>
      <c r="F871" s="48"/>
      <c r="G871" s="48"/>
      <c r="H871" s="48"/>
      <c r="I871" s="48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 x14ac:dyDescent="0.3">
      <c r="A872" s="65">
        <v>1</v>
      </c>
      <c r="B872" s="17" t="s">
        <v>138</v>
      </c>
      <c r="C872" s="17">
        <v>350</v>
      </c>
      <c r="D872" s="17"/>
      <c r="E872" s="48"/>
      <c r="F872" s="48"/>
      <c r="G872" s="48"/>
      <c r="H872" s="48"/>
      <c r="I872" s="48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 x14ac:dyDescent="0.3">
      <c r="A873" s="65">
        <v>2</v>
      </c>
      <c r="B873" s="66" t="s">
        <v>166</v>
      </c>
      <c r="C873" s="17">
        <v>280</v>
      </c>
      <c r="D873" s="17"/>
      <c r="E873" s="48"/>
      <c r="F873" s="48"/>
      <c r="G873" s="48"/>
      <c r="H873" s="48"/>
      <c r="I873" s="48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 x14ac:dyDescent="0.3">
      <c r="A874" s="65">
        <v>3</v>
      </c>
      <c r="B874" s="17" t="s">
        <v>148</v>
      </c>
      <c r="C874" s="17">
        <v>150</v>
      </c>
      <c r="D874" s="17"/>
      <c r="E874" s="48"/>
      <c r="F874" s="48"/>
      <c r="G874" s="48"/>
      <c r="H874" s="48"/>
      <c r="I874" s="48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 x14ac:dyDescent="0.3">
      <c r="A875" s="65">
        <v>4</v>
      </c>
      <c r="B875" s="18" t="s">
        <v>71</v>
      </c>
      <c r="C875" s="17">
        <v>2</v>
      </c>
      <c r="D875" s="17"/>
      <c r="E875" s="48"/>
      <c r="F875" s="48"/>
      <c r="G875" s="48"/>
      <c r="H875" s="48"/>
      <c r="I875" s="48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 x14ac:dyDescent="0.3">
      <c r="A876" s="65"/>
      <c r="B876" s="34"/>
      <c r="C876" s="17"/>
      <c r="D876" s="17"/>
      <c r="E876" s="48"/>
      <c r="F876" s="48"/>
      <c r="G876" s="48"/>
      <c r="H876" s="48"/>
      <c r="I876" s="48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 x14ac:dyDescent="0.3">
      <c r="A877" s="65"/>
      <c r="B877" s="60" t="s">
        <v>72</v>
      </c>
      <c r="C877" s="26"/>
      <c r="D877" s="17"/>
      <c r="E877" s="48"/>
      <c r="F877" s="48"/>
      <c r="G877" s="48"/>
      <c r="H877" s="48"/>
      <c r="I877" s="48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 x14ac:dyDescent="0.3">
      <c r="A878" s="65">
        <v>1</v>
      </c>
      <c r="B878" s="17" t="s">
        <v>211</v>
      </c>
      <c r="C878" s="17">
        <v>350</v>
      </c>
      <c r="D878" s="17"/>
      <c r="E878" s="48"/>
      <c r="F878" s="48"/>
      <c r="G878" s="48"/>
      <c r="H878" s="48"/>
      <c r="I878" s="48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 x14ac:dyDescent="0.3">
      <c r="A879" s="65">
        <v>2</v>
      </c>
      <c r="B879" s="18" t="s">
        <v>139</v>
      </c>
      <c r="C879" s="17">
        <v>280</v>
      </c>
      <c r="D879" s="17"/>
      <c r="E879" s="48"/>
      <c r="F879" s="48"/>
      <c r="G879" s="48"/>
      <c r="H879" s="48"/>
      <c r="I879" s="48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 x14ac:dyDescent="0.3">
      <c r="A880" s="65">
        <v>3</v>
      </c>
      <c r="B880" s="17" t="s">
        <v>148</v>
      </c>
      <c r="C880" s="17">
        <v>150</v>
      </c>
      <c r="D880" s="17"/>
      <c r="E880" s="48"/>
      <c r="F880" s="48"/>
      <c r="G880" s="48"/>
      <c r="H880" s="48"/>
      <c r="I880" s="48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 x14ac:dyDescent="0.3">
      <c r="A881" s="65">
        <v>4</v>
      </c>
      <c r="B881" s="18" t="s">
        <v>71</v>
      </c>
      <c r="C881" s="17">
        <v>2</v>
      </c>
      <c r="D881" s="17"/>
      <c r="E881" s="48"/>
      <c r="F881" s="48"/>
      <c r="G881" s="48"/>
      <c r="H881" s="48"/>
      <c r="I881" s="48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 x14ac:dyDescent="0.3">
      <c r="A882" s="65"/>
      <c r="B882" s="17"/>
      <c r="C882" s="17"/>
      <c r="D882" s="17"/>
      <c r="E882" s="48"/>
      <c r="F882" s="48"/>
      <c r="G882" s="48"/>
      <c r="H882" s="48"/>
      <c r="I882" s="48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 x14ac:dyDescent="0.3">
      <c r="A883" s="65"/>
      <c r="B883" s="60" t="s">
        <v>12</v>
      </c>
      <c r="C883" s="30"/>
      <c r="D883" s="17"/>
      <c r="E883" s="48"/>
      <c r="F883" s="48"/>
      <c r="G883" s="48"/>
      <c r="H883" s="48"/>
      <c r="I883" s="48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 x14ac:dyDescent="0.3">
      <c r="A884" s="65">
        <v>1</v>
      </c>
      <c r="B884" s="17" t="s">
        <v>126</v>
      </c>
      <c r="C884" s="26">
        <v>350</v>
      </c>
      <c r="D884" s="17"/>
      <c r="E884" s="48"/>
      <c r="F884" s="48"/>
      <c r="G884" s="48"/>
      <c r="H884" s="48"/>
      <c r="I884" s="48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 x14ac:dyDescent="0.3">
      <c r="A885" s="65">
        <v>2</v>
      </c>
      <c r="B885" s="18" t="s">
        <v>181</v>
      </c>
      <c r="C885" s="17">
        <v>300</v>
      </c>
      <c r="D885" s="17"/>
      <c r="E885" s="48"/>
      <c r="F885" s="48"/>
      <c r="G885" s="48"/>
      <c r="H885" s="48"/>
      <c r="I885" s="48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 x14ac:dyDescent="0.3">
      <c r="A886" s="65">
        <v>3</v>
      </c>
      <c r="B886" s="34" t="s">
        <v>154</v>
      </c>
      <c r="C886" s="17">
        <v>150</v>
      </c>
      <c r="D886" s="17"/>
      <c r="E886" s="48"/>
      <c r="F886" s="48"/>
      <c r="G886" s="48"/>
      <c r="H886" s="48"/>
      <c r="I886" s="48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 x14ac:dyDescent="0.3">
      <c r="A887" s="65">
        <v>4</v>
      </c>
      <c r="B887" s="18" t="s">
        <v>71</v>
      </c>
      <c r="C887" s="17">
        <v>2</v>
      </c>
      <c r="D887" s="17"/>
      <c r="E887" s="48"/>
      <c r="F887" s="48"/>
      <c r="G887" s="48"/>
      <c r="H887" s="48"/>
      <c r="I887" s="48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 x14ac:dyDescent="0.3">
      <c r="A888" s="65"/>
      <c r="B888" s="34"/>
      <c r="C888" s="17"/>
      <c r="D888" s="17"/>
      <c r="E888" s="48"/>
      <c r="F888" s="48"/>
      <c r="G888" s="48"/>
      <c r="H888" s="48"/>
      <c r="I888" s="48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 x14ac:dyDescent="0.3">
      <c r="A889" s="65"/>
      <c r="B889" s="60" t="s">
        <v>72</v>
      </c>
      <c r="C889" s="26"/>
      <c r="D889" s="17"/>
      <c r="E889" s="48"/>
      <c r="F889" s="48"/>
      <c r="G889" s="48"/>
      <c r="H889" s="48"/>
      <c r="I889" s="48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 x14ac:dyDescent="0.3">
      <c r="A890" s="65">
        <v>1</v>
      </c>
      <c r="B890" s="17" t="s">
        <v>89</v>
      </c>
      <c r="C890" s="17">
        <v>350</v>
      </c>
      <c r="D890" s="17"/>
      <c r="E890" s="48"/>
      <c r="F890" s="48"/>
      <c r="G890" s="48"/>
      <c r="H890" s="48"/>
      <c r="I890" s="4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 x14ac:dyDescent="0.3">
      <c r="A891" s="65">
        <v>2</v>
      </c>
      <c r="B891" s="17" t="s">
        <v>140</v>
      </c>
      <c r="C891" s="17">
        <v>250</v>
      </c>
      <c r="D891" s="17"/>
      <c r="E891" s="48"/>
      <c r="F891" s="48"/>
      <c r="G891" s="48"/>
      <c r="H891" s="48"/>
      <c r="I891" s="48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 x14ac:dyDescent="0.3">
      <c r="A892" s="65">
        <v>3</v>
      </c>
      <c r="B892" s="34" t="s">
        <v>154</v>
      </c>
      <c r="C892" s="17">
        <v>150</v>
      </c>
      <c r="D892" s="17"/>
      <c r="E892" s="56"/>
      <c r="F892" s="56"/>
      <c r="G892" s="56"/>
      <c r="H892" s="56"/>
      <c r="I892" s="56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 x14ac:dyDescent="0.3">
      <c r="A893" s="65">
        <v>4</v>
      </c>
      <c r="B893" s="18" t="s">
        <v>71</v>
      </c>
      <c r="C893" s="17">
        <v>2</v>
      </c>
      <c r="D893" s="17"/>
      <c r="E893" s="56"/>
      <c r="F893" s="56"/>
      <c r="G893" s="56"/>
      <c r="H893" s="56"/>
      <c r="I893" s="56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 x14ac:dyDescent="0.3">
      <c r="A894" s="18"/>
      <c r="B894" s="18"/>
      <c r="C894" s="18"/>
      <c r="D894" s="17"/>
      <c r="E894" s="56"/>
      <c r="F894" s="56"/>
      <c r="G894" s="56"/>
      <c r="H894" s="56"/>
      <c r="I894" s="56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 x14ac:dyDescent="0.3">
      <c r="A895" s="39"/>
      <c r="B895" s="38"/>
      <c r="D895" s="19"/>
      <c r="E895" s="56"/>
      <c r="F895" s="56"/>
      <c r="G895" s="56"/>
      <c r="H895" s="56"/>
      <c r="I895" s="56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 x14ac:dyDescent="0.3">
      <c r="A896" s="39"/>
      <c r="D896" s="19"/>
      <c r="E896" s="56"/>
      <c r="F896" s="56"/>
      <c r="G896" s="56"/>
      <c r="H896" s="56"/>
      <c r="I896" s="56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 thickBot="1" x14ac:dyDescent="0.35">
      <c r="A897" s="57"/>
      <c r="B897" s="58"/>
      <c r="C897" s="59"/>
      <c r="D897" s="19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 x14ac:dyDescent="0.3">
      <c r="A898" s="20"/>
      <c r="B898" s="15"/>
      <c r="C898" s="19"/>
      <c r="D898" s="19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 x14ac:dyDescent="0.3">
      <c r="A899" s="20"/>
      <c r="B899" s="15"/>
      <c r="C899" s="19"/>
      <c r="D899" s="19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 x14ac:dyDescent="0.3">
      <c r="A900" s="20"/>
      <c r="B900" s="15"/>
      <c r="C900" s="19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 x14ac:dyDescent="0.3">
      <c r="A901" s="20"/>
      <c r="B901" s="15"/>
      <c r="C901" s="1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 x14ac:dyDescent="0.3">
      <c r="A902" s="20"/>
      <c r="B902" s="15"/>
      <c r="C902" s="1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 x14ac:dyDescent="0.3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 x14ac:dyDescent="0.3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 x14ac:dyDescent="0.3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 x14ac:dyDescent="0.3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 x14ac:dyDescent="0.3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 x14ac:dyDescent="0.3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 x14ac:dyDescent="0.3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 x14ac:dyDescent="0.3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 x14ac:dyDescent="0.3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 x14ac:dyDescent="0.3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 x14ac:dyDescent="0.3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 x14ac:dyDescent="0.3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 x14ac:dyDescent="0.3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 x14ac:dyDescent="0.3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 x14ac:dyDescent="0.3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 x14ac:dyDescent="0.3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 x14ac:dyDescent="0.3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 x14ac:dyDescent="0.3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 x14ac:dyDescent="0.3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 x14ac:dyDescent="0.3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 x14ac:dyDescent="0.3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 x14ac:dyDescent="0.3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 x14ac:dyDescent="0.3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 x14ac:dyDescent="0.3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 x14ac:dyDescent="0.3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 x14ac:dyDescent="0.3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 x14ac:dyDescent="0.3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 x14ac:dyDescent="0.3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 x14ac:dyDescent="0.3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 x14ac:dyDescent="0.3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 x14ac:dyDescent="0.3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 x14ac:dyDescent="0.3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 x14ac:dyDescent="0.3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 x14ac:dyDescent="0.3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 x14ac:dyDescent="0.3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 x14ac:dyDescent="0.3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 x14ac:dyDescent="0.3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 x14ac:dyDescent="0.3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 x14ac:dyDescent="0.3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 x14ac:dyDescent="0.3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 x14ac:dyDescent="0.3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 x14ac:dyDescent="0.3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 x14ac:dyDescent="0.3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 x14ac:dyDescent="0.3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 x14ac:dyDescent="0.3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 x14ac:dyDescent="0.3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 x14ac:dyDescent="0.3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 x14ac:dyDescent="0.3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 x14ac:dyDescent="0.3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 x14ac:dyDescent="0.3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 x14ac:dyDescent="0.3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 x14ac:dyDescent="0.3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 x14ac:dyDescent="0.3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 x14ac:dyDescent="0.3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 x14ac:dyDescent="0.3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 x14ac:dyDescent="0.3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 x14ac:dyDescent="0.3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 x14ac:dyDescent="0.3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 x14ac:dyDescent="0.3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 x14ac:dyDescent="0.3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 x14ac:dyDescent="0.3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 x14ac:dyDescent="0.3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 x14ac:dyDescent="0.3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 x14ac:dyDescent="0.3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 x14ac:dyDescent="0.3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 x14ac:dyDescent="0.3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 x14ac:dyDescent="0.3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 x14ac:dyDescent="0.3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 x14ac:dyDescent="0.3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 x14ac:dyDescent="0.3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 x14ac:dyDescent="0.3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 x14ac:dyDescent="0.3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 x14ac:dyDescent="0.3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 x14ac:dyDescent="0.3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 x14ac:dyDescent="0.3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 x14ac:dyDescent="0.3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 x14ac:dyDescent="0.3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 x14ac:dyDescent="0.3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 x14ac:dyDescent="0.3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 x14ac:dyDescent="0.3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 x14ac:dyDescent="0.3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 x14ac:dyDescent="0.3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 x14ac:dyDescent="0.3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 x14ac:dyDescent="0.3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 x14ac:dyDescent="0.3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 x14ac:dyDescent="0.3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 x14ac:dyDescent="0.3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 x14ac:dyDescent="0.3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 x14ac:dyDescent="0.3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 x14ac:dyDescent="0.3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 x14ac:dyDescent="0.3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 x14ac:dyDescent="0.3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 x14ac:dyDescent="0.3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 x14ac:dyDescent="0.3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 x14ac:dyDescent="0.3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 x14ac:dyDescent="0.3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 x14ac:dyDescent="0.3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 x14ac:dyDescent="0.3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 x14ac:dyDescent="0.3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 x14ac:dyDescent="0.3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 x14ac:dyDescent="0.3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 x14ac:dyDescent="0.3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 x14ac:dyDescent="0.3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 x14ac:dyDescent="0.3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 x14ac:dyDescent="0.3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 x14ac:dyDescent="0.3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 x14ac:dyDescent="0.3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 x14ac:dyDescent="0.3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 x14ac:dyDescent="0.3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 x14ac:dyDescent="0.3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 x14ac:dyDescent="0.3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 x14ac:dyDescent="0.3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 x14ac:dyDescent="0.3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 x14ac:dyDescent="0.3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 x14ac:dyDescent="0.3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 x14ac:dyDescent="0.3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 x14ac:dyDescent="0.3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 x14ac:dyDescent="0.3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 x14ac:dyDescent="0.3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 x14ac:dyDescent="0.3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 x14ac:dyDescent="0.3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 x14ac:dyDescent="0.3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 x14ac:dyDescent="0.3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 x14ac:dyDescent="0.3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 x14ac:dyDescent="0.3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 x14ac:dyDescent="0.3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 x14ac:dyDescent="0.3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 x14ac:dyDescent="0.3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 x14ac:dyDescent="0.3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 x14ac:dyDescent="0.3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 x14ac:dyDescent="0.3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 x14ac:dyDescent="0.3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 x14ac:dyDescent="0.3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 x14ac:dyDescent="0.3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 x14ac:dyDescent="0.3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 x14ac:dyDescent="0.3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 x14ac:dyDescent="0.3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 x14ac:dyDescent="0.3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 x14ac:dyDescent="0.3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 x14ac:dyDescent="0.3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 x14ac:dyDescent="0.3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 x14ac:dyDescent="0.3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 x14ac:dyDescent="0.3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 x14ac:dyDescent="0.3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 x14ac:dyDescent="0.3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 x14ac:dyDescent="0.3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 x14ac:dyDescent="0.3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 x14ac:dyDescent="0.3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 x14ac:dyDescent="0.3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 x14ac:dyDescent="0.3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 x14ac:dyDescent="0.3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 x14ac:dyDescent="0.3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 x14ac:dyDescent="0.3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 x14ac:dyDescent="0.3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 x14ac:dyDescent="0.3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 x14ac:dyDescent="0.3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 x14ac:dyDescent="0.3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 x14ac:dyDescent="0.3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 x14ac:dyDescent="0.3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 x14ac:dyDescent="0.3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 x14ac:dyDescent="0.3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 x14ac:dyDescent="0.3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 x14ac:dyDescent="0.3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 x14ac:dyDescent="0.3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 x14ac:dyDescent="0.3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 x14ac:dyDescent="0.3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 x14ac:dyDescent="0.3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 x14ac:dyDescent="0.3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 x14ac:dyDescent="0.3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 x14ac:dyDescent="0.3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 x14ac:dyDescent="0.3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 x14ac:dyDescent="0.3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 x14ac:dyDescent="0.3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 x14ac:dyDescent="0.3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 x14ac:dyDescent="0.3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 x14ac:dyDescent="0.3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 x14ac:dyDescent="0.3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 x14ac:dyDescent="0.3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 x14ac:dyDescent="0.3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 x14ac:dyDescent="0.3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 x14ac:dyDescent="0.3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 x14ac:dyDescent="0.3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 x14ac:dyDescent="0.3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 x14ac:dyDescent="0.3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 x14ac:dyDescent="0.3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 x14ac:dyDescent="0.3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 x14ac:dyDescent="0.3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 x14ac:dyDescent="0.3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 x14ac:dyDescent="0.3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 x14ac:dyDescent="0.3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 x14ac:dyDescent="0.3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 x14ac:dyDescent="0.3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 x14ac:dyDescent="0.3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s="16" customFormat="1" ht="18" customHeight="1" x14ac:dyDescent="0.3">
      <c r="A1096" s="20"/>
      <c r="B1096" s="15"/>
      <c r="C1096" s="19"/>
      <c r="D1096" s="19"/>
      <c r="E1096" s="56"/>
      <c r="F1096" s="56"/>
      <c r="G1096" s="56"/>
      <c r="H1096" s="56"/>
      <c r="I1096" s="56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</row>
    <row r="1097" spans="1:104" s="16" customFormat="1" ht="18" customHeight="1" x14ac:dyDescent="0.3">
      <c r="A1097" s="20"/>
      <c r="B1097" s="15"/>
      <c r="C1097" s="19"/>
      <c r="D1097" s="19"/>
      <c r="E1097" s="56"/>
      <c r="F1097" s="56"/>
      <c r="G1097" s="56"/>
      <c r="H1097" s="56"/>
      <c r="I1097" s="56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</row>
    <row r="1098" spans="1:104" s="16" customFormat="1" ht="18" customHeight="1" x14ac:dyDescent="0.3">
      <c r="A1098" s="20"/>
      <c r="B1098" s="15"/>
      <c r="C1098" s="19"/>
      <c r="D1098" s="19"/>
      <c r="E1098" s="56"/>
      <c r="F1098" s="56"/>
      <c r="G1098" s="56"/>
      <c r="H1098" s="56"/>
      <c r="I1098" s="56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</row>
    <row r="1099" spans="1:104" s="16" customFormat="1" ht="18" customHeight="1" x14ac:dyDescent="0.3">
      <c r="A1099" s="20"/>
      <c r="B1099" s="15"/>
      <c r="C1099" s="19"/>
      <c r="D1099" s="19"/>
      <c r="E1099" s="56"/>
      <c r="F1099" s="56"/>
      <c r="G1099" s="56"/>
      <c r="H1099" s="56"/>
      <c r="I1099" s="56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</row>
    <row r="1100" spans="1:104" s="16" customFormat="1" ht="18" customHeight="1" x14ac:dyDescent="0.3">
      <c r="A1100" s="20"/>
      <c r="B1100" s="15"/>
      <c r="C1100" s="19"/>
      <c r="D1100" s="19"/>
      <c r="E1100" s="56"/>
      <c r="F1100" s="56"/>
      <c r="G1100" s="56"/>
      <c r="H1100" s="56"/>
      <c r="I1100" s="56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</row>
    <row r="1101" spans="1:104" s="16" customFormat="1" ht="18" customHeight="1" x14ac:dyDescent="0.3">
      <c r="A1101" s="20"/>
      <c r="B1101" s="15"/>
      <c r="C1101" s="19"/>
      <c r="D1101" s="19"/>
      <c r="E1101" s="56"/>
      <c r="F1101" s="56"/>
      <c r="G1101" s="56"/>
      <c r="H1101" s="56"/>
      <c r="I1101" s="56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</row>
    <row r="1102" spans="1:104" s="16" customFormat="1" ht="18" customHeight="1" x14ac:dyDescent="0.3">
      <c r="A1102" s="20"/>
      <c r="B1102" s="15"/>
      <c r="C1102" s="19"/>
      <c r="D1102" s="19"/>
      <c r="E1102" s="56"/>
      <c r="F1102" s="56"/>
      <c r="G1102" s="56"/>
      <c r="H1102" s="56"/>
      <c r="I1102" s="56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</row>
    <row r="1103" spans="1:104" s="16" customFormat="1" ht="18" customHeight="1" x14ac:dyDescent="0.3">
      <c r="A1103" s="20"/>
      <c r="B1103" s="15"/>
      <c r="C1103" s="19"/>
      <c r="D1103" s="19"/>
      <c r="E1103" s="56"/>
      <c r="F1103" s="56"/>
      <c r="G1103" s="56"/>
      <c r="H1103" s="56"/>
      <c r="I1103" s="56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</row>
    <row r="1104" spans="1:104" s="16" customFormat="1" ht="18" customHeight="1" x14ac:dyDescent="0.3">
      <c r="A1104" s="20"/>
      <c r="B1104" s="15"/>
      <c r="C1104" s="19"/>
      <c r="D1104" s="19"/>
      <c r="E1104" s="56"/>
      <c r="F1104" s="56"/>
      <c r="G1104" s="56"/>
      <c r="H1104" s="56"/>
      <c r="I1104" s="56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</row>
    <row r="1105" spans="1:104" s="16" customFormat="1" ht="18" customHeight="1" x14ac:dyDescent="0.3">
      <c r="A1105" s="20"/>
      <c r="B1105" s="15"/>
      <c r="C1105" s="19"/>
      <c r="D1105" s="19"/>
      <c r="E1105" s="56"/>
      <c r="F1105" s="56"/>
      <c r="G1105" s="56"/>
      <c r="H1105" s="56"/>
      <c r="I1105" s="56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</row>
    <row r="1106" spans="1:104" s="16" customFormat="1" ht="18" customHeight="1" x14ac:dyDescent="0.3">
      <c r="A1106" s="20"/>
      <c r="B1106" s="15"/>
      <c r="C1106" s="19"/>
      <c r="D1106" s="19"/>
      <c r="E1106" s="56"/>
      <c r="F1106" s="56"/>
      <c r="G1106" s="56"/>
      <c r="H1106" s="56"/>
      <c r="I1106" s="56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</row>
    <row r="1107" spans="1:104" s="16" customFormat="1" ht="18" customHeight="1" x14ac:dyDescent="0.3">
      <c r="A1107" s="20"/>
      <c r="B1107" s="15"/>
      <c r="C1107" s="19"/>
      <c r="D1107" s="19"/>
      <c r="E1107" s="56"/>
      <c r="F1107" s="56"/>
      <c r="G1107" s="56"/>
      <c r="H1107" s="56"/>
      <c r="I1107" s="56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</row>
    <row r="1108" spans="1:104" s="16" customFormat="1" ht="18" customHeight="1" x14ac:dyDescent="0.3">
      <c r="A1108" s="20"/>
      <c r="B1108" s="15"/>
      <c r="C1108" s="19"/>
      <c r="D1108" s="19"/>
      <c r="E1108" s="56"/>
      <c r="F1108" s="56"/>
      <c r="G1108" s="56"/>
      <c r="H1108" s="56"/>
      <c r="I1108" s="56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</row>
    <row r="1109" spans="1:104" s="16" customFormat="1" ht="18" customHeight="1" x14ac:dyDescent="0.3">
      <c r="A1109" s="20"/>
      <c r="B1109" s="15"/>
      <c r="C1109" s="19"/>
      <c r="D1109" s="19"/>
      <c r="E1109" s="56"/>
      <c r="F1109" s="56"/>
      <c r="G1109" s="56"/>
      <c r="H1109" s="56"/>
      <c r="I1109" s="56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</row>
    <row r="1110" spans="1:104" s="16" customFormat="1" ht="18" customHeight="1" x14ac:dyDescent="0.3">
      <c r="A1110" s="20"/>
      <c r="B1110" s="15"/>
      <c r="C1110" s="19"/>
      <c r="D1110" s="19"/>
      <c r="E1110" s="56"/>
      <c r="F1110" s="56"/>
      <c r="G1110" s="56"/>
      <c r="H1110" s="56"/>
      <c r="I1110" s="56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5"/>
    </row>
    <row r="1111" spans="1:104" s="16" customFormat="1" ht="18" customHeight="1" x14ac:dyDescent="0.3">
      <c r="A1111" s="20"/>
      <c r="B1111" s="15"/>
      <c r="C1111" s="19"/>
      <c r="D1111" s="19"/>
      <c r="E1111" s="56"/>
      <c r="F1111" s="56"/>
      <c r="G1111" s="56"/>
      <c r="H1111" s="56"/>
      <c r="I1111" s="56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5"/>
      <c r="CW1111" s="15"/>
      <c r="CX1111" s="15"/>
      <c r="CY1111" s="15"/>
      <c r="CZ1111" s="15"/>
    </row>
    <row r="1112" spans="1:104" s="16" customFormat="1" ht="18" customHeight="1" x14ac:dyDescent="0.3">
      <c r="A1112" s="20"/>
      <c r="B1112" s="15"/>
      <c r="C1112" s="19"/>
      <c r="D1112" s="19"/>
      <c r="E1112" s="56"/>
      <c r="F1112" s="56"/>
      <c r="G1112" s="56"/>
      <c r="H1112" s="56"/>
      <c r="I1112" s="56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5"/>
      <c r="CU1112" s="15"/>
      <c r="CV1112" s="15"/>
      <c r="CW1112" s="15"/>
      <c r="CX1112" s="15"/>
      <c r="CY1112" s="15"/>
      <c r="CZ1112" s="15"/>
    </row>
    <row r="1113" spans="1:104" s="16" customFormat="1" ht="18" customHeight="1" x14ac:dyDescent="0.3">
      <c r="A1113" s="20"/>
      <c r="B1113" s="15"/>
      <c r="C1113" s="19"/>
      <c r="D1113" s="19"/>
      <c r="E1113" s="56"/>
      <c r="F1113" s="56"/>
      <c r="G1113" s="56"/>
      <c r="H1113" s="56"/>
      <c r="I1113" s="56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5"/>
      <c r="CU1113" s="15"/>
      <c r="CV1113" s="15"/>
      <c r="CW1113" s="15"/>
      <c r="CX1113" s="15"/>
      <c r="CY1113" s="15"/>
      <c r="CZ1113" s="15"/>
    </row>
    <row r="1114" spans="1:104" ht="18" customHeight="1" x14ac:dyDescent="0.3">
      <c r="A1114" s="20"/>
      <c r="B1114" s="15"/>
      <c r="C1114" s="19"/>
      <c r="D1114" s="19"/>
      <c r="E1114" s="51"/>
      <c r="F1114" s="51"/>
      <c r="G1114" s="51"/>
      <c r="H1114" s="51"/>
      <c r="I1114" s="51"/>
    </row>
    <row r="1115" spans="1:104" ht="18" customHeight="1" x14ac:dyDescent="0.3">
      <c r="A1115" s="20"/>
      <c r="B1115" s="15"/>
      <c r="C1115" s="19"/>
      <c r="D1115" s="19"/>
      <c r="E1115" s="51"/>
      <c r="F1115" s="51"/>
      <c r="G1115" s="51"/>
      <c r="H1115" s="51"/>
      <c r="I1115" s="51"/>
    </row>
    <row r="1116" spans="1:104" ht="18" customHeight="1" x14ac:dyDescent="0.3">
      <c r="A1116" s="20"/>
      <c r="B1116" s="15"/>
      <c r="C1116" s="19"/>
      <c r="D1116" s="19"/>
      <c r="E1116" s="51"/>
      <c r="F1116" s="51"/>
      <c r="G1116" s="51"/>
      <c r="H1116" s="51"/>
      <c r="I1116" s="51"/>
    </row>
    <row r="1117" spans="1:104" ht="18" customHeight="1" x14ac:dyDescent="0.25">
      <c r="A1117" s="2"/>
      <c r="B1117" s="3"/>
      <c r="C1117" s="4"/>
      <c r="D1117" s="4"/>
      <c r="E1117" s="51"/>
      <c r="F1117" s="51"/>
      <c r="G1117" s="51"/>
      <c r="H1117" s="51"/>
      <c r="I1117" s="51"/>
    </row>
    <row r="1118" spans="1:104" ht="18" customHeight="1" x14ac:dyDescent="0.25">
      <c r="A1118" s="2"/>
      <c r="B1118" s="3"/>
      <c r="C1118" s="4"/>
      <c r="D1118" s="4"/>
      <c r="E1118" s="51"/>
      <c r="F1118" s="51"/>
      <c r="G1118" s="51"/>
      <c r="H1118" s="51"/>
      <c r="I1118" s="51"/>
    </row>
    <row r="1119" spans="1:104" ht="18" customHeight="1" x14ac:dyDescent="0.25">
      <c r="A1119" s="2"/>
      <c r="B1119" s="3"/>
      <c r="C1119" s="4"/>
      <c r="D1119" s="4"/>
      <c r="E1119" s="51"/>
      <c r="F1119" s="51"/>
      <c r="G1119" s="51"/>
      <c r="H1119" s="51"/>
      <c r="I1119" s="51"/>
    </row>
    <row r="1120" spans="1:104" ht="18" customHeight="1" x14ac:dyDescent="0.25">
      <c r="A1120" s="2"/>
      <c r="B1120" s="3"/>
      <c r="C1120" s="4"/>
      <c r="D1120" s="4"/>
      <c r="E1120" s="51"/>
      <c r="F1120" s="51"/>
      <c r="G1120" s="51"/>
      <c r="H1120" s="51"/>
      <c r="I1120" s="51"/>
    </row>
    <row r="1121" spans="1:9" ht="18" customHeight="1" x14ac:dyDescent="0.25">
      <c r="A1121" s="2"/>
      <c r="B1121" s="3"/>
      <c r="C1121" s="4"/>
      <c r="D1121" s="4"/>
      <c r="E1121" s="51"/>
      <c r="F1121" s="51"/>
      <c r="G1121" s="51"/>
      <c r="H1121" s="51"/>
      <c r="I1121" s="51"/>
    </row>
    <row r="1122" spans="1:9" ht="18" customHeight="1" x14ac:dyDescent="0.25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 x14ac:dyDescent="0.25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 x14ac:dyDescent="0.25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 x14ac:dyDescent="0.25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 x14ac:dyDescent="0.25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 x14ac:dyDescent="0.25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 x14ac:dyDescent="0.25">
      <c r="A1128" s="2"/>
      <c r="B1128" s="3"/>
      <c r="C1128" s="4"/>
      <c r="D1128" s="4"/>
      <c r="E1128" s="51"/>
      <c r="F1128" s="51"/>
      <c r="G1128" s="51"/>
      <c r="H1128" s="51"/>
      <c r="I1128" s="51"/>
    </row>
    <row r="1129" spans="1:9" ht="18" customHeight="1" x14ac:dyDescent="0.25">
      <c r="A1129" s="2"/>
      <c r="B1129" s="3"/>
      <c r="C1129" s="4"/>
      <c r="D1129" s="4"/>
      <c r="E1129" s="51"/>
      <c r="F1129" s="51"/>
      <c r="G1129" s="51"/>
      <c r="H1129" s="51"/>
      <c r="I1129" s="51"/>
    </row>
    <row r="1130" spans="1:9" ht="18" customHeight="1" x14ac:dyDescent="0.25">
      <c r="A1130" s="2"/>
      <c r="B1130" s="3"/>
      <c r="C1130" s="4"/>
      <c r="D1130" s="4"/>
      <c r="E1130" s="51"/>
      <c r="F1130" s="51"/>
      <c r="G1130" s="51"/>
      <c r="H1130" s="51"/>
      <c r="I1130" s="51"/>
    </row>
    <row r="1131" spans="1:9" ht="18" customHeight="1" x14ac:dyDescent="0.25">
      <c r="A1131" s="2"/>
      <c r="B1131" s="3"/>
      <c r="C1131" s="4"/>
      <c r="D1131" s="4"/>
      <c r="E1131" s="51"/>
      <c r="F1131" s="51"/>
      <c r="G1131" s="51"/>
      <c r="H1131" s="51"/>
      <c r="I1131" s="51"/>
    </row>
    <row r="1132" spans="1:9" ht="18" customHeight="1" x14ac:dyDescent="0.25">
      <c r="A1132" s="2"/>
      <c r="B1132" s="3"/>
      <c r="C1132" s="4"/>
      <c r="D1132" s="4"/>
      <c r="E1132" s="51"/>
      <c r="F1132" s="51"/>
      <c r="G1132" s="51"/>
      <c r="H1132" s="51"/>
      <c r="I1132" s="51"/>
    </row>
    <row r="1133" spans="1:9" ht="18" customHeight="1" x14ac:dyDescent="0.25">
      <c r="A1133" s="2"/>
      <c r="B1133" s="3"/>
      <c r="C1133" s="4"/>
      <c r="D1133" s="4"/>
      <c r="E1133" s="51"/>
      <c r="F1133" s="51"/>
      <c r="G1133" s="51"/>
      <c r="H1133" s="51"/>
      <c r="I1133" s="51"/>
    </row>
    <row r="1134" spans="1:9" ht="18" customHeight="1" x14ac:dyDescent="0.25">
      <c r="A1134" s="2"/>
      <c r="B1134" s="3"/>
      <c r="C1134" s="4"/>
      <c r="D1134" s="4"/>
      <c r="E1134" s="51"/>
      <c r="F1134" s="51"/>
      <c r="G1134" s="51"/>
      <c r="H1134" s="51"/>
      <c r="I1134" s="51"/>
    </row>
    <row r="1135" spans="1:9" ht="18" customHeight="1" x14ac:dyDescent="0.25">
      <c r="A1135" s="2"/>
      <c r="B1135" s="3"/>
      <c r="C1135" s="4"/>
      <c r="D1135" s="4"/>
      <c r="E1135" s="51"/>
      <c r="F1135" s="51"/>
      <c r="G1135" s="51"/>
      <c r="H1135" s="51"/>
      <c r="I1135" s="51"/>
    </row>
    <row r="1136" spans="1:9" ht="18" customHeight="1" x14ac:dyDescent="0.25">
      <c r="A1136" s="2"/>
      <c r="B1136" s="3"/>
      <c r="C1136" s="4"/>
      <c r="D1136" s="4"/>
      <c r="E1136" s="51"/>
      <c r="F1136" s="51"/>
      <c r="G1136" s="51"/>
      <c r="H1136" s="51"/>
      <c r="I1136" s="51"/>
    </row>
    <row r="1137" spans="1:9" ht="18" customHeight="1" x14ac:dyDescent="0.25">
      <c r="A1137" s="2"/>
      <c r="B1137" s="3"/>
      <c r="C1137" s="4"/>
      <c r="D1137" s="4"/>
      <c r="E1137" s="51"/>
      <c r="F1137" s="51"/>
      <c r="G1137" s="51"/>
      <c r="H1137" s="51"/>
      <c r="I1137" s="51"/>
    </row>
    <row r="1138" spans="1:9" ht="18" customHeight="1" x14ac:dyDescent="0.25">
      <c r="A1138" s="2"/>
      <c r="B1138" s="3"/>
      <c r="C1138" s="4"/>
      <c r="D1138" s="4"/>
      <c r="E1138" s="51"/>
      <c r="F1138" s="51"/>
      <c r="G1138" s="51"/>
      <c r="H1138" s="51"/>
      <c r="I1138" s="51"/>
    </row>
    <row r="1139" spans="1:9" ht="18" customHeight="1" x14ac:dyDescent="0.25">
      <c r="A1139" s="2"/>
      <c r="B1139" s="3"/>
      <c r="C1139" s="4"/>
      <c r="D1139" s="4"/>
      <c r="E1139" s="51"/>
      <c r="F1139" s="51"/>
      <c r="G1139" s="51"/>
      <c r="H1139" s="51"/>
      <c r="I1139" s="51"/>
    </row>
    <row r="1140" spans="1:9" ht="18" customHeight="1" x14ac:dyDescent="0.25">
      <c r="A1140" s="2"/>
      <c r="B1140" s="3"/>
      <c r="C1140" s="4"/>
      <c r="D1140" s="4"/>
      <c r="E1140" s="51"/>
      <c r="F1140" s="51"/>
      <c r="G1140" s="51"/>
      <c r="H1140" s="51"/>
      <c r="I1140" s="51"/>
    </row>
    <row r="1141" spans="1:9" ht="18" customHeight="1" x14ac:dyDescent="0.25">
      <c r="A1141" s="2"/>
      <c r="B1141" s="3"/>
      <c r="C1141" s="4"/>
      <c r="D1141" s="4"/>
      <c r="E1141" s="51"/>
      <c r="F1141" s="51"/>
      <c r="G1141" s="51"/>
      <c r="H1141" s="51"/>
      <c r="I1141" s="51"/>
    </row>
    <row r="1142" spans="1:9" ht="18" customHeight="1" x14ac:dyDescent="0.25">
      <c r="A1142" s="2"/>
      <c r="B1142" s="3"/>
      <c r="C1142" s="4"/>
      <c r="D1142" s="4"/>
      <c r="E1142" s="51"/>
      <c r="F1142" s="51"/>
      <c r="G1142" s="51"/>
      <c r="H1142" s="51"/>
      <c r="I1142" s="51"/>
    </row>
    <row r="1143" spans="1:9" ht="18" customHeight="1" x14ac:dyDescent="0.25">
      <c r="A1143" s="2"/>
      <c r="B1143" s="3"/>
      <c r="C1143" s="4"/>
      <c r="D1143" s="4"/>
      <c r="E1143" s="51"/>
      <c r="F1143" s="51"/>
      <c r="G1143" s="51"/>
      <c r="H1143" s="51"/>
      <c r="I1143" s="51"/>
    </row>
    <row r="1144" spans="1:9" ht="18" customHeight="1" x14ac:dyDescent="0.25">
      <c r="A1144" s="2"/>
      <c r="B1144" s="3"/>
      <c r="C1144" s="4"/>
      <c r="D1144" s="4"/>
      <c r="E1144" s="51"/>
      <c r="F1144" s="51"/>
      <c r="G1144" s="51"/>
      <c r="H1144" s="51"/>
      <c r="I1144" s="51"/>
    </row>
    <row r="1145" spans="1:9" ht="18" customHeight="1" x14ac:dyDescent="0.25">
      <c r="A1145" s="2"/>
      <c r="B1145" s="3"/>
      <c r="C1145" s="4"/>
      <c r="D1145" s="4"/>
      <c r="E1145" s="51"/>
      <c r="F1145" s="51"/>
      <c r="G1145" s="51"/>
      <c r="H1145" s="51"/>
      <c r="I1145" s="51"/>
    </row>
    <row r="1146" spans="1:9" ht="18" customHeight="1" x14ac:dyDescent="0.25">
      <c r="A1146" s="2"/>
      <c r="B1146" s="3"/>
      <c r="C1146" s="4"/>
      <c r="D1146" s="4"/>
      <c r="E1146" s="51"/>
      <c r="F1146" s="51"/>
      <c r="G1146" s="51"/>
      <c r="H1146" s="51"/>
      <c r="I1146" s="51"/>
    </row>
    <row r="1147" spans="1:9" ht="18" customHeight="1" x14ac:dyDescent="0.25">
      <c r="A1147" s="2"/>
      <c r="B1147" s="3"/>
      <c r="C1147" s="4"/>
      <c r="D1147" s="4"/>
    </row>
    <row r="1148" spans="1:9" ht="18" customHeight="1" x14ac:dyDescent="0.25">
      <c r="A1148" s="2"/>
      <c r="B1148" s="3"/>
      <c r="C1148" s="4"/>
      <c r="D1148" s="4"/>
    </row>
    <row r="1149" spans="1:9" ht="18" customHeight="1" x14ac:dyDescent="0.25">
      <c r="A1149" s="2"/>
      <c r="B1149" s="3"/>
      <c r="C1149" s="4"/>
      <c r="D1149" s="4"/>
    </row>
  </sheetData>
  <sortState xmlns:xlrd2="http://schemas.microsoft.com/office/spreadsheetml/2017/richdata2" ref="A571:D571">
    <sortCondition ref="A570"/>
  </sortState>
  <phoneticPr fontId="0" type="noConversion"/>
  <printOptions gridLines="1"/>
  <pageMargins left="0.19685039370078741" right="0" top="0" bottom="0" header="0" footer="0"/>
  <pageSetup paperSize="9" scale="45" orientation="portrait" verticalDpi="300" r:id="rId1"/>
  <headerFooter alignWithMargins="0">
    <oddFooter>&amp;Rwww.kruasan.ru</oddFooter>
  </headerFooter>
  <rowBreaks count="10" manualBreakCount="10">
    <brk id="94" max="8" man="1"/>
    <brk id="166" max="8" man="1"/>
    <brk id="259" max="8" man="1"/>
    <brk id="331" max="8" man="1"/>
    <brk id="425" max="8" man="1"/>
    <brk id="497" max="8" man="1"/>
    <brk id="589" max="8" man="1"/>
    <brk id="661" max="8" man="1"/>
    <brk id="755" max="8" man="1"/>
    <brk id="8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2021-06-15T15:40:47Z</cp:lastPrinted>
  <dcterms:created xsi:type="dcterms:W3CDTF">2003-01-02T14:29:15Z</dcterms:created>
  <dcterms:modified xsi:type="dcterms:W3CDTF">2021-11-30T12:50:02Z</dcterms:modified>
</cp:coreProperties>
</file>