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4" yWindow="-14" windowWidth="9564" windowHeight="7322"/>
  </bookViews>
  <sheets>
    <sheet name="www.kruasan.ru" sheetId="1" r:id="rId1"/>
  </sheets>
  <definedNames>
    <definedName name="_xlnm.Print_Area" localSheetId="0">www.kruasan.ru!$A$1:$I$900</definedName>
  </definedNames>
  <calcPr calcId="125725"/>
</workbook>
</file>

<file path=xl/calcChain.xml><?xml version="1.0" encoding="utf-8"?>
<calcChain xmlns="http://schemas.openxmlformats.org/spreadsheetml/2006/main">
  <c r="BQ814" i="1"/>
  <c r="BR814" s="1"/>
  <c r="BQ813"/>
  <c r="BQ812"/>
  <c r="BQ811"/>
  <c r="BQ810"/>
  <c r="BQ742"/>
  <c r="BQ741"/>
  <c r="BQ740"/>
  <c r="BQ648"/>
  <c r="BQ647"/>
  <c r="BQ646"/>
  <c r="BQ644"/>
  <c r="BQ643"/>
  <c r="BQ575"/>
  <c r="BQ574"/>
  <c r="BQ573"/>
  <c r="BQ485"/>
  <c r="BQ482"/>
  <c r="BQ480"/>
  <c r="BQ479"/>
  <c r="BQ478"/>
  <c r="BQ412"/>
  <c r="BQ411"/>
  <c r="BQ410"/>
  <c r="BQ409"/>
  <c r="BQ407"/>
  <c r="BQ319"/>
  <c r="BQ316"/>
  <c r="BQ314"/>
  <c r="BQ313"/>
  <c r="BQ312"/>
  <c r="BQ243"/>
  <c r="BQ242"/>
  <c r="BQ80"/>
  <c r="BQ79"/>
  <c r="BQ78"/>
  <c r="BQ77"/>
  <c r="BQ75"/>
  <c r="BR75" l="1"/>
  <c r="BR243"/>
  <c r="BR313"/>
  <c r="BR316"/>
  <c r="BR407"/>
  <c r="BR410"/>
  <c r="BR412"/>
  <c r="BR479"/>
  <c r="BR482"/>
  <c r="BR573"/>
  <c r="BR575"/>
  <c r="BR644"/>
  <c r="BR647"/>
  <c r="BR740"/>
  <c r="BR742"/>
  <c r="BR813"/>
  <c r="BR78"/>
  <c r="BR80"/>
  <c r="BR811"/>
  <c r="BR77"/>
  <c r="BR79"/>
  <c r="BR242"/>
  <c r="BR312"/>
  <c r="BR314"/>
  <c r="BR319"/>
  <c r="BR409"/>
  <c r="BR411"/>
  <c r="BR478"/>
  <c r="BR480"/>
  <c r="BR485"/>
  <c r="BR574"/>
  <c r="BR643"/>
  <c r="BR646"/>
  <c r="BR648"/>
  <c r="BR741"/>
  <c r="BR810"/>
  <c r="BR812"/>
</calcChain>
</file>

<file path=xl/sharedStrings.xml><?xml version="1.0" encoding="utf-8"?>
<sst xmlns="http://schemas.openxmlformats.org/spreadsheetml/2006/main" count="1090" uniqueCount="398">
  <si>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</si>
  <si>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</si>
  <si>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</si>
  <si>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</si>
  <si>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</si>
  <si>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</si>
  <si>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</si>
  <si>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</si>
  <si>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</si>
  <si>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</si>
  <si>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</si>
  <si>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</si>
  <si>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</si>
  <si>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</si>
  <si>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</si>
  <si>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</si>
  <si>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</si>
  <si>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</si>
  <si>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</si>
  <si>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</si>
  <si>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</si>
  <si>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</si>
  <si>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</si>
  <si>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</si>
  <si>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</si>
  <si>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</si>
  <si>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</si>
  <si>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</si>
  <si>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</si>
  <si>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</si>
  <si>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</si>
  <si>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</si>
  <si>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</si>
  <si>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</si>
  <si>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</si>
  <si>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</si>
  <si>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</si>
  <si>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</si>
  <si>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</si>
  <si>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</si>
  <si>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</si>
  <si>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</si>
  <si>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</si>
  <si>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</si>
  <si>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</si>
  <si>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</si>
  <si>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</si>
  <si>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</si>
  <si>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</si>
  <si>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</si>
  <si>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</si>
  <si>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</si>
  <si>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</si>
  <si>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</si>
  <si>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</si>
  <si>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</si>
  <si>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</si>
  <si>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</si>
  <si>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</si>
  <si>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</si>
  <si>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</si>
  <si>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</si>
  <si>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</si>
  <si>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</si>
  <si>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</si>
  <si>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</si>
  <si>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</si>
  <si>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</si>
  <si>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</si>
  <si>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</si>
  <si>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</si>
  <si>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</si>
  <si>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</si>
  <si>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</si>
  <si>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</si>
  <si>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</si>
  <si>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</si>
  <si>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</si>
  <si>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</si>
  <si>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</si>
  <si>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</si>
  <si>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</si>
  <si>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</si>
  <si>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</si>
  <si>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</si>
  <si>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</si>
  <si>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</si>
  <si>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</si>
  <si>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</si>
  <si>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</si>
  <si>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</si>
  <si>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</si>
  <si>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</si>
  <si>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</si>
  <si>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</si>
  <si>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</si>
  <si>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</si>
  <si>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</si>
  <si>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</si>
  <si>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</si>
  <si>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</si>
  <si>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</si>
  <si>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</si>
  <si>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</si>
  <si>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</si>
  <si>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</si>
  <si>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</si>
  <si>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</si>
  <si>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</si>
  <si>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</si>
  <si>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</si>
  <si>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</si>
  <si>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</si>
  <si>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</si>
  <si>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</si>
  <si>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</si>
  <si>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</si>
  <si>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</si>
  <si>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</si>
  <si>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</si>
  <si>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</si>
  <si>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</si>
  <si>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</si>
  <si>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</si>
  <si>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</si>
  <si>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</si>
  <si>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</si>
  <si>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</si>
  <si>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</si>
  <si>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</si>
  <si>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</si>
  <si>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</si>
  <si>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</si>
  <si>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</si>
  <si>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</si>
  <si>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</si>
  <si>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</si>
  <si>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</si>
  <si>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</si>
  <si>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</si>
  <si>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</si>
  <si>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</si>
  <si>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</si>
  <si>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</si>
  <si>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</si>
  <si>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</si>
  <si>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</si>
  <si>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</si>
  <si>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</si>
  <si>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</si>
  <si>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</si>
  <si>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</si>
  <si>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</si>
  <si>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</si>
  <si>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</si>
  <si>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</si>
  <si>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</si>
  <si>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</si>
  <si>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</si>
  <si>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</si>
  <si>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</si>
  <si>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</si>
  <si>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</si>
  <si>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</si>
  <si>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</si>
  <si>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</si>
  <si>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</si>
  <si>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</si>
  <si>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</si>
  <si>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</si>
  <si>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</si>
  <si>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</si>
  <si>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</si>
  <si>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</si>
  <si>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</si>
  <si>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</si>
  <si>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</si>
  <si>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</si>
  <si>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</si>
  <si>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</si>
  <si>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</si>
  <si>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</si>
  <si>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</si>
  <si>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</si>
  <si>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</si>
  <si>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</si>
  <si>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</si>
  <si>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</si>
  <si>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</si>
  <si>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</si>
  <si>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</si>
  <si>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</si>
  <si>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</si>
  <si>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</si>
  <si>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</si>
  <si>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</si>
  <si>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</si>
  <si>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</si>
  <si>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</si>
  <si>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</si>
  <si>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</si>
  <si>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</si>
  <si>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</si>
  <si>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</si>
  <si>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</si>
  <si>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</si>
  <si>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</si>
  <si>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</si>
  <si>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</si>
  <si>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</si>
  <si>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</si>
  <si>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</si>
  <si>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</si>
  <si>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</si>
  <si>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</si>
  <si>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</si>
  <si>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</si>
  <si>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</si>
  <si>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</si>
  <si>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</si>
  <si>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</si>
  <si>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</si>
  <si>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</si>
  <si>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</si>
  <si>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</si>
  <si>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</si>
  <si>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</si>
  <si>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</si>
  <si>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</si>
  <si>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</si>
  <si>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</si>
  <si>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</si>
  <si>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</si>
  <si>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</si>
  <si>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</si>
  <si>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</si>
  <si>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</si>
  <si>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</si>
  <si>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</si>
  <si>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</si>
  <si>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</si>
  <si>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</si>
  <si>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</si>
  <si>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</si>
  <si>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</si>
  <si>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</si>
  <si>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</si>
  <si>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</si>
  <si>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</si>
  <si>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</si>
  <si>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</si>
  <si>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</si>
  <si>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</si>
  <si>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</si>
  <si>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</si>
  <si>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</si>
  <si>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</si>
  <si>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</si>
  <si>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</si>
  <si>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</si>
  <si>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</si>
  <si>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</si>
  <si>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</si>
  <si>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</si>
  <si>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</si>
  <si>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</si>
  <si>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</si>
  <si>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</si>
  <si>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</si>
  <si>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</si>
  <si>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</si>
  <si>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</si>
  <si>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</si>
  <si>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</si>
  <si>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</si>
  <si>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</si>
  <si>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</si>
  <si>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</si>
  <si>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</si>
  <si>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</si>
  <si>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</si>
  <si>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</si>
  <si>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</si>
  <si>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</si>
  <si>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</si>
  <si>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</si>
  <si>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</si>
  <si>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</si>
  <si>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</si>
  <si>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</si>
  <si>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</si>
  <si>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</si>
  <si>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</si>
  <si>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</si>
  <si>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</si>
  <si>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</si>
  <si>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</si>
  <si>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</si>
  <si>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</si>
  <si>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</si>
  <si>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</si>
  <si>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</si>
  <si>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</si>
  <si>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</si>
  <si>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</si>
  <si>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</si>
  <si>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</si>
  <si>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</si>
  <si>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</si>
  <si>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</si>
  <si>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</si>
  <si>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</si>
  <si>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</si>
  <si>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</si>
  <si>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</si>
  <si>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</si>
  <si>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</si>
  <si>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</si>
  <si>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</si>
  <si>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</si>
  <si>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</si>
  <si>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</si>
  <si>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</si>
  <si>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</si>
  <si>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</si>
  <si>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</si>
  <si>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</si>
  <si>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</si>
  <si>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</si>
  <si>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</si>
  <si>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</si>
  <si>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</si>
  <si>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</si>
  <si>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</si>
  <si>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</si>
  <si>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</si>
  <si>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</si>
  <si>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</si>
  <si>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</si>
  <si>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</si>
  <si>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</si>
  <si>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</si>
  <si>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</si>
  <si>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</si>
  <si>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</si>
  <si>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</si>
  <si>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</si>
  <si>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</si>
  <si>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</si>
  <si>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</si>
  <si>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</si>
  <si>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</si>
  <si>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</si>
  <si>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</si>
  <si>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</si>
  <si>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</si>
  <si>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</si>
  <si>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</si>
  <si>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</si>
  <si>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</si>
  <si>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</si>
  <si>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</si>
  <si>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</si>
  <si>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</si>
  <si>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</si>
  <si>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</si>
  <si>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</si>
  <si>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</si>
  <si>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</si>
  <si>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</si>
  <si>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</si>
  <si>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</si>
  <si>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</si>
  <si>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</si>
  <si>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</si>
  <si>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</si>
  <si>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</si>
  <si>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</si>
  <si>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</si>
  <si>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</si>
  <si>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</si>
  <si>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</si>
  <si>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</si>
  <si>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</si>
  <si>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</si>
  <si>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</si>
  <si>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</si>
  <si>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</si>
  <si>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</si>
  <si>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</si>
  <si>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</si>
  <si>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Салат "Цезарь" с сёмгой</t>
  </si>
  <si>
    <t>КОМПЛЕКСНЫЕ ОБЕДЫ           ЦЕНА   200-00 руб</t>
  </si>
  <si>
    <t>Понедельник  11  ОКТЯБРЯ</t>
  </si>
  <si>
    <t>Вторник  12  ОКТЯБРЯ</t>
  </si>
  <si>
    <t>Среда 13  ОКТЯБРЯ</t>
  </si>
  <si>
    <t>Четверг  14  ОКТЯБРЯ</t>
  </si>
  <si>
    <t xml:space="preserve">    Пятница  15  ОКТЯБРЯ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</si>
</sst>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3" fillId="10" borderId="0" xfId="0" applyFont="1" applyFill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5" borderId="1" xfId="0" applyFont="1" applyFill="1" applyBorder="1"/>
    <xf numFmtId="0" fontId="2" fillId="5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54"/>
  <sheetViews>
    <sheetView tabSelected="1" view="pageBreakPreview" zoomScale="80" zoomScaleNormal="100" zoomScaleSheetLayoutView="80" workbookViewId="0"/>
  </sheetViews>
  <sheetFormatPr defaultColWidth="9.125" defaultRowHeight="18" customHeight="1"/>
  <cols>
    <col min="1" max="1" width="4.625" style="5" customWidth="1"/>
    <col min="2" max="2" width="117.75" style="1" customWidth="1"/>
    <col min="3" max="3" width="10" style="6" customWidth="1"/>
    <col min="4" max="4" width="9" style="6" customWidth="1"/>
    <col min="5" max="9" width="5.75" style="63" customWidth="1"/>
    <col min="10" max="10" width="4.25" style="3" customWidth="1"/>
    <col min="11" max="13" width="4.625" style="3" customWidth="1"/>
    <col min="14" max="16" width="5.375" style="3" customWidth="1"/>
    <col min="17" max="20" width="4.625" style="3" customWidth="1"/>
    <col min="21" max="21" width="1" style="3" customWidth="1"/>
    <col min="22" max="22" width="4.625" style="3" hidden="1" customWidth="1"/>
    <col min="23" max="23" width="9.125" style="3" hidden="1" customWidth="1"/>
    <col min="24" max="104" width="9.125" style="3"/>
    <col min="105" max="16384" width="9.125" style="1"/>
  </cols>
  <sheetData>
    <row r="1" spans="1:104" s="9" customFormat="1" ht="18" customHeight="1">
      <c r="A1" s="40"/>
      <c r="B1" s="7" t="s">
        <v>393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93</v>
      </c>
      <c r="C3" s="26">
        <v>350</v>
      </c>
      <c r="D3" s="26">
        <v>70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327</v>
      </c>
      <c r="C4" s="75">
        <v>350</v>
      </c>
      <c r="D4" s="76">
        <v>100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1.1">
      <c r="A5" s="40">
        <v>3</v>
      </c>
      <c r="B5" s="17" t="s">
        <v>94</v>
      </c>
      <c r="C5" s="26">
        <v>350</v>
      </c>
      <c r="D5" s="26">
        <v>65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hidden="1" customHeight="1">
      <c r="A6" s="40"/>
      <c r="B6" s="17"/>
      <c r="C6" s="64"/>
      <c r="D6" s="36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18" customHeight="1">
      <c r="A7" s="40"/>
      <c r="B7" s="17"/>
      <c r="C7" s="64"/>
      <c r="D7" s="26"/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/>
      <c r="B8" s="11" t="s">
        <v>1</v>
      </c>
      <c r="C8" s="41"/>
      <c r="D8" s="12"/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1</v>
      </c>
      <c r="B9" s="31" t="s">
        <v>333</v>
      </c>
      <c r="C9" s="28">
        <v>300</v>
      </c>
      <c r="D9" s="26">
        <v>145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1.75" customHeight="1">
      <c r="A10" s="40">
        <v>2</v>
      </c>
      <c r="B10" s="18" t="s">
        <v>168</v>
      </c>
      <c r="C10" s="18">
        <v>130</v>
      </c>
      <c r="D10" s="18">
        <v>105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21.1">
      <c r="A11" s="40">
        <v>3</v>
      </c>
      <c r="B11" s="17" t="s">
        <v>225</v>
      </c>
      <c r="C11" s="18">
        <v>130</v>
      </c>
      <c r="D11" s="18">
        <v>95</v>
      </c>
      <c r="E11" s="48"/>
      <c r="F11" s="48"/>
      <c r="G11" s="48"/>
      <c r="H11" s="48"/>
      <c r="I11" s="4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4</v>
      </c>
      <c r="B12" s="48" t="s">
        <v>389</v>
      </c>
      <c r="C12" s="48">
        <v>130</v>
      </c>
      <c r="D12" s="48">
        <v>95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5</v>
      </c>
      <c r="B13" s="33" t="s">
        <v>235</v>
      </c>
      <c r="C13" s="18">
        <v>100</v>
      </c>
      <c r="D13" s="18">
        <v>100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6</v>
      </c>
      <c r="B14" s="31" t="s">
        <v>226</v>
      </c>
      <c r="C14" s="28">
        <v>250</v>
      </c>
      <c r="D14" s="26">
        <v>140</v>
      </c>
      <c r="E14" s="48"/>
      <c r="F14" s="48"/>
      <c r="G14" s="48"/>
      <c r="H14" s="48"/>
      <c r="I14" s="48"/>
      <c r="J14" s="15"/>
      <c r="K14" s="15"/>
      <c r="L14" s="2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7</v>
      </c>
      <c r="B15" s="31" t="s">
        <v>227</v>
      </c>
      <c r="C15" s="28">
        <v>200</v>
      </c>
      <c r="D15" s="26">
        <v>110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8</v>
      </c>
      <c r="B16" s="18" t="s">
        <v>228</v>
      </c>
      <c r="C16" s="18">
        <v>150</v>
      </c>
      <c r="D16" s="18">
        <v>95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9</v>
      </c>
      <c r="B17" s="33" t="s">
        <v>234</v>
      </c>
      <c r="C17" s="30">
        <v>150</v>
      </c>
      <c r="D17" s="30">
        <v>90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10</v>
      </c>
      <c r="B18" s="18" t="s">
        <v>229</v>
      </c>
      <c r="C18" s="30">
        <v>130</v>
      </c>
      <c r="D18" s="30">
        <v>105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11</v>
      </c>
      <c r="B19" s="34" t="s">
        <v>214</v>
      </c>
      <c r="C19" s="26">
        <v>150</v>
      </c>
      <c r="D19" s="26">
        <v>95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>
      <c r="A20" s="40">
        <v>12</v>
      </c>
      <c r="B20" s="29" t="s">
        <v>26</v>
      </c>
      <c r="C20" s="30" t="s">
        <v>6</v>
      </c>
      <c r="D20" s="30">
        <v>95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>
      <c r="A21" s="40">
        <v>13</v>
      </c>
      <c r="B21" s="31" t="s">
        <v>27</v>
      </c>
      <c r="C21" s="28">
        <v>250</v>
      </c>
      <c r="D21" s="26">
        <v>105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>
      <c r="A22" s="40">
        <v>14</v>
      </c>
      <c r="B22" s="27" t="s">
        <v>24</v>
      </c>
      <c r="C22" s="28" t="s">
        <v>25</v>
      </c>
      <c r="D22" s="26">
        <v>200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>
      <c r="A23" s="40">
        <v>15</v>
      </c>
      <c r="B23" s="27" t="s">
        <v>367</v>
      </c>
      <c r="C23" s="28">
        <v>200</v>
      </c>
      <c r="D23" s="26">
        <v>200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8" customHeight="1">
      <c r="A24" s="40">
        <v>16</v>
      </c>
      <c r="B24" s="27" t="s">
        <v>368</v>
      </c>
      <c r="C24" s="28">
        <v>200</v>
      </c>
      <c r="D24" s="26">
        <v>200</v>
      </c>
      <c r="E24" s="48"/>
      <c r="F24" s="48"/>
      <c r="G24" s="48"/>
      <c r="H24" s="48"/>
      <c r="I24" s="4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>
      <c r="A25" s="40">
        <v>17</v>
      </c>
      <c r="B25" s="34" t="s">
        <v>230</v>
      </c>
      <c r="C25" s="30">
        <v>200</v>
      </c>
      <c r="D25" s="30">
        <v>60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>
      <c r="A26" s="40">
        <v>18</v>
      </c>
      <c r="B26" s="34" t="s">
        <v>11</v>
      </c>
      <c r="C26" s="30">
        <v>250</v>
      </c>
      <c r="D26" s="30">
        <v>60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>
      <c r="A27" s="40">
        <v>19</v>
      </c>
      <c r="B27" s="27" t="s">
        <v>231</v>
      </c>
      <c r="C27" s="28" t="s">
        <v>6</v>
      </c>
      <c r="D27" s="26">
        <v>85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7" customHeight="1">
      <c r="A28" s="40">
        <v>20</v>
      </c>
      <c r="B28" s="27" t="s">
        <v>232</v>
      </c>
      <c r="C28" s="28" t="s">
        <v>6</v>
      </c>
      <c r="D28" s="26">
        <v>40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05" customHeight="1">
      <c r="A29" s="40">
        <v>21</v>
      </c>
      <c r="B29" s="78" t="s">
        <v>343</v>
      </c>
      <c r="C29" s="64">
        <v>310</v>
      </c>
      <c r="D29" s="36">
        <v>120</v>
      </c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05" customHeight="1">
      <c r="A30" s="77">
        <v>22</v>
      </c>
      <c r="B30" s="78" t="s">
        <v>369</v>
      </c>
      <c r="C30" s="64">
        <v>180</v>
      </c>
      <c r="D30" s="36">
        <v>350</v>
      </c>
      <c r="E30" s="48"/>
      <c r="F30" s="48"/>
      <c r="G30" s="48"/>
      <c r="H30" s="48"/>
      <c r="I30" s="48"/>
      <c r="J30" s="15"/>
      <c r="K30" s="19"/>
      <c r="L30" s="19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8" customHeight="1">
      <c r="A31" s="40"/>
      <c r="B31" s="11" t="s">
        <v>7</v>
      </c>
      <c r="C31" s="41"/>
      <c r="D31" s="12"/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9.7" customHeight="1">
      <c r="A32" s="40">
        <v>1</v>
      </c>
      <c r="B32" s="34" t="s">
        <v>95</v>
      </c>
      <c r="C32" s="30">
        <v>350</v>
      </c>
      <c r="D32" s="26">
        <v>60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9.7" customHeight="1">
      <c r="A33" s="40">
        <v>2</v>
      </c>
      <c r="B33" s="34" t="s">
        <v>171</v>
      </c>
      <c r="C33" s="26">
        <v>150</v>
      </c>
      <c r="D33" s="26">
        <v>65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.350000000000001" customHeight="1">
      <c r="A34" s="40">
        <v>3</v>
      </c>
      <c r="B34" s="34" t="s">
        <v>338</v>
      </c>
      <c r="C34" s="28" t="s">
        <v>6</v>
      </c>
      <c r="D34" s="26">
        <v>65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21.1" customHeight="1">
      <c r="A35" s="40">
        <v>4</v>
      </c>
      <c r="B35" s="34" t="s">
        <v>233</v>
      </c>
      <c r="C35" s="26">
        <v>200</v>
      </c>
      <c r="D35" s="26">
        <v>50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0">
        <v>5</v>
      </c>
      <c r="B36" s="34" t="s">
        <v>197</v>
      </c>
      <c r="C36" s="28">
        <v>150</v>
      </c>
      <c r="D36" s="26">
        <v>55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0"/>
      <c r="B37" s="11" t="s">
        <v>29</v>
      </c>
      <c r="C37" s="41"/>
      <c r="D37" s="12"/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2">
        <v>1</v>
      </c>
      <c r="B38" s="31" t="s">
        <v>30</v>
      </c>
      <c r="C38" s="30">
        <v>350</v>
      </c>
      <c r="D38" s="30">
        <v>60</v>
      </c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2">
        <v>2</v>
      </c>
      <c r="B39" s="31" t="s">
        <v>192</v>
      </c>
      <c r="C39" s="30">
        <v>100</v>
      </c>
      <c r="D39" s="30">
        <v>100</v>
      </c>
      <c r="E39" s="48"/>
      <c r="F39" s="48"/>
      <c r="G39" s="48"/>
      <c r="H39" s="48"/>
      <c r="I39" s="48"/>
      <c r="J39" s="15"/>
      <c r="K39" s="15"/>
      <c r="L39" s="15"/>
      <c r="M39" s="15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2">
        <v>3</v>
      </c>
      <c r="B40" s="35" t="s">
        <v>193</v>
      </c>
      <c r="C40" s="36">
        <v>100</v>
      </c>
      <c r="D40" s="36">
        <v>95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2">
        <v>4</v>
      </c>
      <c r="B41" s="35" t="s">
        <v>371</v>
      </c>
      <c r="C41" s="36">
        <v>300</v>
      </c>
      <c r="D41" s="36">
        <v>330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2">
        <v>5</v>
      </c>
      <c r="B42" s="35" t="s">
        <v>375</v>
      </c>
      <c r="C42" s="36">
        <v>300</v>
      </c>
      <c r="D42" s="36">
        <v>195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2">
        <v>6</v>
      </c>
      <c r="B43" s="35" t="s">
        <v>376</v>
      </c>
      <c r="C43" s="36">
        <v>300</v>
      </c>
      <c r="D43" s="36">
        <v>135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>
      <c r="A44" s="40"/>
      <c r="B44" s="11" t="s">
        <v>2</v>
      </c>
      <c r="C44" s="41"/>
      <c r="D44" s="12"/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>
      <c r="A45" s="40">
        <v>1</v>
      </c>
      <c r="B45" s="17" t="s">
        <v>28</v>
      </c>
      <c r="C45" s="26">
        <v>150</v>
      </c>
      <c r="D45" s="26">
        <v>30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>
      <c r="A46" s="40">
        <v>2</v>
      </c>
      <c r="B46" s="18" t="s">
        <v>123</v>
      </c>
      <c r="C46" s="30">
        <v>130</v>
      </c>
      <c r="D46" s="30">
        <v>45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>
      <c r="A47" s="40">
        <v>3</v>
      </c>
      <c r="B47" s="17" t="s">
        <v>155</v>
      </c>
      <c r="C47" s="26">
        <v>150</v>
      </c>
      <c r="D47" s="26">
        <v>30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>
      <c r="A48" s="40">
        <v>4</v>
      </c>
      <c r="B48" s="17" t="s">
        <v>79</v>
      </c>
      <c r="C48" s="26">
        <v>150</v>
      </c>
      <c r="D48" s="26">
        <v>30</v>
      </c>
      <c r="E48" s="48"/>
      <c r="F48" s="48"/>
      <c r="G48" s="48"/>
      <c r="H48" s="48"/>
      <c r="I48" s="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18" customHeight="1">
      <c r="A49" s="40">
        <v>5</v>
      </c>
      <c r="B49" s="17" t="s">
        <v>158</v>
      </c>
      <c r="C49" s="26">
        <v>150</v>
      </c>
      <c r="D49" s="26">
        <v>40</v>
      </c>
      <c r="E49" s="48"/>
      <c r="F49" s="48"/>
      <c r="G49" s="48"/>
      <c r="H49" s="48"/>
      <c r="I49" s="4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18" customHeight="1">
      <c r="A50" s="40">
        <v>6</v>
      </c>
      <c r="B50" s="31" t="s">
        <v>172</v>
      </c>
      <c r="C50" s="30">
        <v>130</v>
      </c>
      <c r="D50" s="26">
        <v>55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1.1">
      <c r="A51" s="40"/>
      <c r="B51" s="11" t="s">
        <v>74</v>
      </c>
      <c r="C51" s="41"/>
      <c r="D51" s="12"/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1.1">
      <c r="A52" s="40">
        <v>1</v>
      </c>
      <c r="B52" s="18" t="s">
        <v>222</v>
      </c>
      <c r="C52" s="26">
        <v>130</v>
      </c>
      <c r="D52" s="26">
        <v>45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1.1">
      <c r="A53" s="40">
        <v>2</v>
      </c>
      <c r="B53" s="31" t="s">
        <v>362</v>
      </c>
      <c r="C53" s="26">
        <v>120</v>
      </c>
      <c r="D53" s="26">
        <v>75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1.1">
      <c r="A54" s="40">
        <v>3</v>
      </c>
      <c r="B54" s="18" t="s">
        <v>221</v>
      </c>
      <c r="C54" s="26">
        <v>130</v>
      </c>
      <c r="D54" s="26">
        <v>65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1.1">
      <c r="A55" s="40">
        <v>4</v>
      </c>
      <c r="B55" s="17" t="s">
        <v>141</v>
      </c>
      <c r="C55" s="26">
        <v>130</v>
      </c>
      <c r="D55" s="26">
        <v>40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1">
      <c r="A56" s="40">
        <v>5</v>
      </c>
      <c r="B56" s="31" t="s">
        <v>342</v>
      </c>
      <c r="C56" s="26">
        <v>130</v>
      </c>
      <c r="D56" s="26">
        <v>80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1.1">
      <c r="A57" s="40">
        <v>6</v>
      </c>
      <c r="B57" s="34" t="s">
        <v>220</v>
      </c>
      <c r="C57" s="30">
        <v>130</v>
      </c>
      <c r="D57" s="26">
        <v>50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.75" customHeight="1">
      <c r="A58" s="40">
        <v>7</v>
      </c>
      <c r="B58" s="17" t="s">
        <v>219</v>
      </c>
      <c r="C58" s="26">
        <v>130</v>
      </c>
      <c r="D58" s="26">
        <v>50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1">
      <c r="A59" s="40">
        <v>8</v>
      </c>
      <c r="B59" s="34" t="s">
        <v>223</v>
      </c>
      <c r="C59" s="30">
        <v>130</v>
      </c>
      <c r="D59" s="30">
        <v>70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2.45" customHeight="1">
      <c r="A60" s="40">
        <v>10</v>
      </c>
      <c r="B60" s="34" t="s">
        <v>224</v>
      </c>
      <c r="C60" s="30">
        <v>130</v>
      </c>
      <c r="D60" s="30">
        <v>60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2.45" customHeight="1">
      <c r="A61" s="77">
        <v>11</v>
      </c>
      <c r="B61" s="35" t="s">
        <v>372</v>
      </c>
      <c r="C61" s="36">
        <v>130</v>
      </c>
      <c r="D61" s="36">
        <v>55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>
      <c r="A62" s="40">
        <v>12</v>
      </c>
      <c r="B62" s="17" t="s">
        <v>388</v>
      </c>
      <c r="C62" s="26">
        <v>130</v>
      </c>
      <c r="D62" s="26">
        <v>65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>
      <c r="A63" s="40">
        <v>13</v>
      </c>
      <c r="B63" s="18" t="s">
        <v>203</v>
      </c>
      <c r="C63" s="26">
        <v>130</v>
      </c>
      <c r="D63" s="26">
        <v>50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75" customHeight="1">
      <c r="A64" s="40">
        <v>14</v>
      </c>
      <c r="B64" s="18" t="s">
        <v>218</v>
      </c>
      <c r="C64" s="26">
        <v>130</v>
      </c>
      <c r="D64" s="26">
        <v>60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75" customHeight="1">
      <c r="A65" s="40">
        <v>15</v>
      </c>
      <c r="B65" s="29" t="s">
        <v>8</v>
      </c>
      <c r="C65" s="30">
        <v>120</v>
      </c>
      <c r="D65" s="26">
        <v>40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0.399999999999999" customHeight="1">
      <c r="A66" s="40">
        <v>16</v>
      </c>
      <c r="B66" s="29" t="s">
        <v>346</v>
      </c>
      <c r="C66" s="30">
        <v>130</v>
      </c>
      <c r="D66" s="26">
        <v>40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0.399999999999999" customHeight="1">
      <c r="A67" s="43">
        <v>17</v>
      </c>
      <c r="B67" s="27" t="s">
        <v>347</v>
      </c>
      <c r="C67" s="26">
        <v>120</v>
      </c>
      <c r="D67" s="26">
        <v>40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1" customHeight="1">
      <c r="A68" s="40">
        <v>18</v>
      </c>
      <c r="B68" s="27" t="s">
        <v>348</v>
      </c>
      <c r="C68" s="26">
        <v>110</v>
      </c>
      <c r="D68" s="26">
        <v>40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1" customHeight="1">
      <c r="A69" s="10">
        <v>19</v>
      </c>
      <c r="B69" s="29" t="s">
        <v>68</v>
      </c>
      <c r="C69" s="30">
        <v>120</v>
      </c>
      <c r="D69" s="26">
        <v>40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1" customHeight="1">
      <c r="A70" s="10">
        <v>20</v>
      </c>
      <c r="B70" s="27" t="s">
        <v>355</v>
      </c>
      <c r="C70" s="26">
        <v>100</v>
      </c>
      <c r="D70" s="26">
        <v>40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1" customHeight="1">
      <c r="A71" s="10">
        <v>21</v>
      </c>
      <c r="B71" s="31" t="s">
        <v>334</v>
      </c>
      <c r="C71" s="26">
        <v>130</v>
      </c>
      <c r="D71" s="26">
        <v>40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16" customFormat="1" ht="21.1" customHeight="1">
      <c r="A72" s="10">
        <v>22</v>
      </c>
      <c r="B72" s="31" t="s">
        <v>208</v>
      </c>
      <c r="C72" s="26">
        <v>90</v>
      </c>
      <c r="D72" s="26">
        <v>85</v>
      </c>
      <c r="E72" s="48"/>
      <c r="F72" s="48"/>
      <c r="G72" s="48"/>
      <c r="H72" s="48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16" customFormat="1" ht="21.1" customHeight="1">
      <c r="A73" s="10">
        <v>23</v>
      </c>
      <c r="B73" s="34" t="s">
        <v>87</v>
      </c>
      <c r="C73" s="30">
        <v>130</v>
      </c>
      <c r="D73" s="26">
        <v>45</v>
      </c>
      <c r="E73" s="48"/>
      <c r="F73" s="48"/>
      <c r="G73" s="48"/>
      <c r="H73" s="48"/>
      <c r="I73" s="4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</row>
    <row r="74" spans="1:104" s="22" customFormat="1" ht="20.399999999999999" customHeight="1">
      <c r="A74" s="10">
        <v>24</v>
      </c>
      <c r="B74" s="34" t="s">
        <v>335</v>
      </c>
      <c r="C74" s="30">
        <v>130</v>
      </c>
      <c r="D74" s="26">
        <v>55</v>
      </c>
      <c r="E74" s="49"/>
      <c r="F74" s="49"/>
      <c r="G74" s="49"/>
      <c r="H74" s="49"/>
      <c r="I74" s="49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</row>
    <row r="75" spans="1:104" s="47" customFormat="1" ht="21.1">
      <c r="A75" s="10">
        <v>25</v>
      </c>
      <c r="B75" s="34" t="s">
        <v>336</v>
      </c>
      <c r="C75" s="30">
        <v>130</v>
      </c>
      <c r="D75" s="26">
        <v>55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>SUM(E75:BP75)</f>
        <v>0</v>
      </c>
      <c r="BR75" s="54">
        <f>BQ75*D76</f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22" customFormat="1" ht="20.399999999999999" customHeight="1">
      <c r="A76" s="10">
        <v>26</v>
      </c>
      <c r="B76" s="34" t="s">
        <v>147</v>
      </c>
      <c r="C76" s="30">
        <v>100</v>
      </c>
      <c r="D76" s="26">
        <v>50</v>
      </c>
      <c r="E76" s="49"/>
      <c r="F76" s="49"/>
      <c r="G76" s="49"/>
      <c r="H76" s="49"/>
      <c r="I76" s="49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</row>
    <row r="77" spans="1:104" s="47" customFormat="1" ht="21.1">
      <c r="A77" s="43"/>
      <c r="B77" s="11" t="s">
        <v>32</v>
      </c>
      <c r="C77" s="12"/>
      <c r="D77" s="12"/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>SUM(E77:BP77)</f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1.1">
      <c r="A78" s="43">
        <v>1</v>
      </c>
      <c r="B78" s="33" t="s">
        <v>33</v>
      </c>
      <c r="C78" s="30" t="s">
        <v>9</v>
      </c>
      <c r="D78" s="26">
        <v>60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>SUM(E78:BP78)</f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47" customFormat="1" ht="21.1">
      <c r="A79" s="43">
        <v>2</v>
      </c>
      <c r="B79" s="33" t="s">
        <v>183</v>
      </c>
      <c r="C79" s="30" t="s">
        <v>9</v>
      </c>
      <c r="D79" s="26">
        <v>45</v>
      </c>
      <c r="E79" s="48"/>
      <c r="F79" s="48"/>
      <c r="G79" s="48"/>
      <c r="H79" s="48"/>
      <c r="I79" s="48"/>
      <c r="J79" s="50"/>
      <c r="K79" s="51"/>
      <c r="L79" s="51"/>
      <c r="M79" s="51"/>
      <c r="N79" s="51"/>
      <c r="O79" s="50"/>
      <c r="P79" s="50"/>
      <c r="Q79" s="50"/>
      <c r="R79" s="52"/>
      <c r="S79" s="50"/>
      <c r="T79" s="53"/>
      <c r="U79" s="50"/>
      <c r="V79" s="50"/>
      <c r="W79" s="50"/>
      <c r="X79" s="50"/>
      <c r="Y79" s="50"/>
      <c r="Z79" s="50"/>
      <c r="AA79" s="51"/>
      <c r="AB79" s="51"/>
      <c r="AC79" s="51"/>
      <c r="AD79" s="51"/>
      <c r="AE79" s="51"/>
      <c r="AF79" s="50"/>
      <c r="AG79" s="51"/>
      <c r="AH79" s="51"/>
      <c r="AI79" s="52"/>
      <c r="AJ79" s="50"/>
      <c r="AK79" s="50"/>
      <c r="AL79" s="50"/>
      <c r="AM79" s="51"/>
      <c r="AN79" s="50"/>
      <c r="AO79" s="51"/>
      <c r="AP79" s="53"/>
      <c r="AQ79" s="51"/>
      <c r="AR79" s="50"/>
      <c r="AS79" s="53"/>
      <c r="AT79" s="51"/>
      <c r="AU79" s="51"/>
      <c r="AV79" s="53"/>
      <c r="AW79" s="51"/>
      <c r="AX79" s="51"/>
      <c r="AY79" s="51"/>
      <c r="AZ79" s="53"/>
      <c r="BA79" s="51"/>
      <c r="BB79" s="51"/>
      <c r="BC79" s="50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4">
        <f>SUM(E79:BP79)</f>
        <v>0</v>
      </c>
      <c r="BR79" s="54">
        <f>BQ79*D80</f>
        <v>0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47" customFormat="1" ht="21.1">
      <c r="A80" s="43">
        <v>3</v>
      </c>
      <c r="B80" s="33" t="s">
        <v>18</v>
      </c>
      <c r="C80" s="30" t="s">
        <v>9</v>
      </c>
      <c r="D80" s="26">
        <v>40</v>
      </c>
      <c r="E80" s="48"/>
      <c r="F80" s="48"/>
      <c r="G80" s="48"/>
      <c r="H80" s="48"/>
      <c r="I80" s="48"/>
      <c r="J80" s="50"/>
      <c r="K80" s="51"/>
      <c r="L80" s="51"/>
      <c r="M80" s="51"/>
      <c r="N80" s="51"/>
      <c r="O80" s="50"/>
      <c r="P80" s="50"/>
      <c r="Q80" s="50"/>
      <c r="R80" s="52"/>
      <c r="S80" s="50"/>
      <c r="T80" s="53"/>
      <c r="U80" s="50"/>
      <c r="V80" s="50"/>
      <c r="W80" s="50"/>
      <c r="X80" s="50"/>
      <c r="Y80" s="50"/>
      <c r="Z80" s="50"/>
      <c r="AA80" s="51"/>
      <c r="AB80" s="51"/>
      <c r="AC80" s="51"/>
      <c r="AD80" s="51"/>
      <c r="AE80" s="51"/>
      <c r="AF80" s="50"/>
      <c r="AG80" s="51"/>
      <c r="AH80" s="51"/>
      <c r="AI80" s="52"/>
      <c r="AJ80" s="50"/>
      <c r="AK80" s="50"/>
      <c r="AL80" s="50"/>
      <c r="AM80" s="51"/>
      <c r="AN80" s="50"/>
      <c r="AO80" s="51"/>
      <c r="AP80" s="53"/>
      <c r="AQ80" s="51"/>
      <c r="AR80" s="50"/>
      <c r="AS80" s="53"/>
      <c r="AT80" s="51"/>
      <c r="AU80" s="51"/>
      <c r="AV80" s="53"/>
      <c r="AW80" s="51"/>
      <c r="AX80" s="51"/>
      <c r="AY80" s="51"/>
      <c r="AZ80" s="53"/>
      <c r="BA80" s="51"/>
      <c r="BB80" s="51"/>
      <c r="BC80" s="50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4">
        <f>SUM(E80:BP80)</f>
        <v>0</v>
      </c>
      <c r="BR80" s="54">
        <f>BQ80*D81</f>
        <v>0</v>
      </c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</row>
    <row r="81" spans="1:104" s="16" customFormat="1" ht="18.350000000000001" customHeight="1">
      <c r="A81" s="43">
        <v>4</v>
      </c>
      <c r="B81" s="31" t="s">
        <v>255</v>
      </c>
      <c r="C81" s="30" t="s">
        <v>9</v>
      </c>
      <c r="D81" s="26">
        <v>85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.350000000000001" customHeight="1">
      <c r="A82" s="40"/>
      <c r="B82" s="11" t="s">
        <v>75</v>
      </c>
      <c r="C82" s="41"/>
      <c r="D82" s="12"/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9.7" customHeight="1">
      <c r="A83" s="42">
        <v>1</v>
      </c>
      <c r="B83" s="31" t="s">
        <v>366</v>
      </c>
      <c r="C83" s="26" t="s">
        <v>365</v>
      </c>
      <c r="D83" s="30">
        <v>350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9.7" customHeight="1">
      <c r="A84" s="42">
        <v>2</v>
      </c>
      <c r="B84" s="31" t="s">
        <v>16</v>
      </c>
      <c r="C84" s="28" t="s">
        <v>6</v>
      </c>
      <c r="D84" s="26">
        <v>65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2">
        <v>3</v>
      </c>
      <c r="B85" s="31" t="s">
        <v>20</v>
      </c>
      <c r="C85" s="28" t="s">
        <v>6</v>
      </c>
      <c r="D85" s="26">
        <v>65</v>
      </c>
      <c r="E85" s="48"/>
      <c r="F85" s="48"/>
      <c r="G85" s="48"/>
      <c r="H85" s="48"/>
      <c r="I85" s="4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2">
        <v>4</v>
      </c>
      <c r="B86" s="31" t="s">
        <v>390</v>
      </c>
      <c r="C86" s="28" t="s">
        <v>6</v>
      </c>
      <c r="D86" s="26">
        <v>55</v>
      </c>
      <c r="E86" s="48"/>
      <c r="F86" s="48"/>
      <c r="G86" s="48"/>
      <c r="H86" s="48"/>
      <c r="I86" s="48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2">
        <v>5</v>
      </c>
      <c r="B87" s="33" t="s">
        <v>96</v>
      </c>
      <c r="C87" s="28" t="s">
        <v>150</v>
      </c>
      <c r="D87" s="26">
        <v>65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6</v>
      </c>
      <c r="B88" s="33" t="s">
        <v>47</v>
      </c>
      <c r="C88" s="28" t="s">
        <v>150</v>
      </c>
      <c r="D88" s="26">
        <v>65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67">
        <v>7</v>
      </c>
      <c r="B89" s="33" t="s">
        <v>48</v>
      </c>
      <c r="C89" s="28" t="s">
        <v>9</v>
      </c>
      <c r="D89" s="30">
        <v>40</v>
      </c>
      <c r="E89" s="48"/>
      <c r="F89" s="48"/>
      <c r="G89" s="79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67">
        <v>8</v>
      </c>
      <c r="B90" s="27" t="s">
        <v>50</v>
      </c>
      <c r="C90" s="30" t="s">
        <v>9</v>
      </c>
      <c r="D90" s="30">
        <v>40</v>
      </c>
      <c r="E90" s="48"/>
      <c r="F90" s="48"/>
      <c r="G90" s="79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67">
        <v>9</v>
      </c>
      <c r="B91" s="31" t="s">
        <v>63</v>
      </c>
      <c r="C91" s="30" t="s">
        <v>9</v>
      </c>
      <c r="D91" s="30">
        <v>45</v>
      </c>
      <c r="E91" s="48"/>
      <c r="F91" s="48"/>
      <c r="G91" s="79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67">
        <v>10</v>
      </c>
      <c r="B92" s="27" t="s">
        <v>156</v>
      </c>
      <c r="C92" s="30" t="s">
        <v>9</v>
      </c>
      <c r="D92" s="30">
        <v>40</v>
      </c>
      <c r="E92" s="48"/>
      <c r="F92" s="48"/>
      <c r="G92" s="79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67">
        <v>11</v>
      </c>
      <c r="B93" s="31" t="s">
        <v>186</v>
      </c>
      <c r="C93" s="30" t="s">
        <v>9</v>
      </c>
      <c r="D93" s="30">
        <v>40</v>
      </c>
      <c r="E93" s="48"/>
      <c r="F93" s="48"/>
      <c r="G93" s="79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67">
        <v>12</v>
      </c>
      <c r="B94" s="33" t="s">
        <v>49</v>
      </c>
      <c r="C94" s="32" t="s">
        <v>9</v>
      </c>
      <c r="D94" s="30">
        <v>50</v>
      </c>
      <c r="E94" s="48"/>
      <c r="F94" s="48"/>
      <c r="G94" s="79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43">
        <v>13</v>
      </c>
      <c r="B95" s="33" t="s">
        <v>51</v>
      </c>
      <c r="C95" s="32" t="s">
        <v>9</v>
      </c>
      <c r="D95" s="30">
        <v>50</v>
      </c>
      <c r="E95" s="48"/>
      <c r="F95" s="48"/>
      <c r="G95" s="79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43">
        <v>14</v>
      </c>
      <c r="B96" s="34" t="s">
        <v>52</v>
      </c>
      <c r="C96" s="30" t="s">
        <v>9</v>
      </c>
      <c r="D96" s="30">
        <v>25</v>
      </c>
      <c r="E96" s="48"/>
      <c r="F96" s="48"/>
      <c r="G96" s="79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40">
        <v>15</v>
      </c>
      <c r="B97" s="31" t="s">
        <v>54</v>
      </c>
      <c r="C97" s="26" t="s">
        <v>9</v>
      </c>
      <c r="D97" s="30">
        <v>45</v>
      </c>
      <c r="E97" s="48"/>
      <c r="F97" s="48"/>
      <c r="G97" s="79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40">
        <v>16</v>
      </c>
      <c r="B98" s="31" t="s">
        <v>53</v>
      </c>
      <c r="C98" s="30" t="s">
        <v>9</v>
      </c>
      <c r="D98" s="30">
        <v>60</v>
      </c>
      <c r="E98" s="48"/>
      <c r="F98" s="48"/>
      <c r="G98" s="79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67">
        <v>17</v>
      </c>
      <c r="B99" s="31" t="s">
        <v>153</v>
      </c>
      <c r="C99" s="26" t="s">
        <v>9</v>
      </c>
      <c r="D99" s="30">
        <v>55</v>
      </c>
      <c r="E99" s="48"/>
      <c r="F99" s="48"/>
      <c r="G99" s="79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67">
        <v>18</v>
      </c>
      <c r="B100" s="33" t="s">
        <v>213</v>
      </c>
      <c r="C100" s="32" t="s">
        <v>9</v>
      </c>
      <c r="D100" s="30">
        <v>55</v>
      </c>
      <c r="E100" s="48"/>
      <c r="F100" s="48"/>
      <c r="G100" s="79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67">
        <v>19</v>
      </c>
      <c r="B101" s="31" t="s">
        <v>55</v>
      </c>
      <c r="C101" s="30" t="s">
        <v>9</v>
      </c>
      <c r="D101" s="30">
        <v>55</v>
      </c>
      <c r="E101" s="48"/>
      <c r="F101" s="48"/>
      <c r="G101" s="79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67">
        <v>20</v>
      </c>
      <c r="B102" s="31" t="s">
        <v>82</v>
      </c>
      <c r="C102" s="26" t="s">
        <v>9</v>
      </c>
      <c r="D102" s="30">
        <v>50</v>
      </c>
      <c r="E102" s="48"/>
      <c r="F102" s="48"/>
      <c r="G102" s="79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>
        <v>21</v>
      </c>
      <c r="B103" s="31" t="s">
        <v>83</v>
      </c>
      <c r="C103" s="26" t="s">
        <v>9</v>
      </c>
      <c r="D103" s="30">
        <v>40</v>
      </c>
      <c r="E103" s="48"/>
      <c r="F103" s="48"/>
      <c r="G103" s="79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22</v>
      </c>
      <c r="B104" s="31" t="s">
        <v>382</v>
      </c>
      <c r="C104" s="26" t="s">
        <v>9</v>
      </c>
      <c r="D104" s="30">
        <v>55</v>
      </c>
      <c r="E104" s="48"/>
      <c r="F104" s="48"/>
      <c r="G104" s="79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23</v>
      </c>
      <c r="B105" s="31" t="s">
        <v>85</v>
      </c>
      <c r="C105" s="26" t="s">
        <v>9</v>
      </c>
      <c r="D105" s="30">
        <v>45</v>
      </c>
      <c r="E105" s="48"/>
      <c r="F105" s="48"/>
      <c r="G105" s="79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24</v>
      </c>
      <c r="B106" s="27" t="s">
        <v>69</v>
      </c>
      <c r="C106" s="26" t="s">
        <v>10</v>
      </c>
      <c r="D106" s="30">
        <v>60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10">
        <v>25</v>
      </c>
      <c r="B107" s="82" t="s">
        <v>84</v>
      </c>
      <c r="C107" s="83" t="s">
        <v>9</v>
      </c>
      <c r="D107" s="84">
        <v>35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/>
      <c r="B108" s="11" t="s">
        <v>161</v>
      </c>
      <c r="C108" s="12"/>
      <c r="D108" s="12"/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1</v>
      </c>
      <c r="B109" s="31" t="s">
        <v>240</v>
      </c>
      <c r="C109" s="30">
        <v>100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2</v>
      </c>
      <c r="B110" s="29" t="s">
        <v>239</v>
      </c>
      <c r="C110" s="30">
        <v>0.28999999999999998</v>
      </c>
      <c r="D110" s="30">
        <v>70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3</v>
      </c>
      <c r="B111" s="29" t="s">
        <v>151</v>
      </c>
      <c r="C111" s="32">
        <v>0.43</v>
      </c>
      <c r="D111" s="30">
        <v>60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4</v>
      </c>
      <c r="B112" s="29" t="s">
        <v>35</v>
      </c>
      <c r="C112" s="30">
        <v>0.2</v>
      </c>
      <c r="D112" s="30">
        <v>33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5</v>
      </c>
      <c r="B113" s="29" t="s">
        <v>38</v>
      </c>
      <c r="C113" s="32" t="s">
        <v>34</v>
      </c>
      <c r="D113" s="30">
        <v>90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67">
        <v>6</v>
      </c>
      <c r="B114" s="29" t="s">
        <v>201</v>
      </c>
      <c r="C114" s="32">
        <v>0.42</v>
      </c>
      <c r="D114" s="30">
        <v>60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67">
        <v>7</v>
      </c>
      <c r="B115" s="29" t="s">
        <v>241</v>
      </c>
      <c r="C115" s="30">
        <v>200</v>
      </c>
      <c r="D115" s="30">
        <v>80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8</v>
      </c>
      <c r="B116" s="29" t="s">
        <v>237</v>
      </c>
      <c r="C116" s="30">
        <v>100</v>
      </c>
      <c r="D116" s="30">
        <v>80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67">
        <v>9</v>
      </c>
      <c r="B117" s="17" t="s">
        <v>238</v>
      </c>
      <c r="C117" s="17">
        <v>500</v>
      </c>
      <c r="D117" s="17">
        <v>105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10</v>
      </c>
      <c r="B118" s="34" t="s">
        <v>44</v>
      </c>
      <c r="C118" s="30">
        <v>180</v>
      </c>
      <c r="D118" s="72">
        <v>80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11</v>
      </c>
      <c r="B119" s="35" t="s">
        <v>236</v>
      </c>
      <c r="C119" s="36">
        <v>500</v>
      </c>
      <c r="D119" s="36">
        <v>105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>
      <c r="A120" s="10"/>
      <c r="B120" s="11" t="s">
        <v>3</v>
      </c>
      <c r="C120" s="12"/>
      <c r="D120" s="12"/>
      <c r="E120" s="79"/>
      <c r="F120" s="79"/>
      <c r="G120" s="79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>
      <c r="A121" s="67">
        <v>1</v>
      </c>
      <c r="B121" s="29" t="s">
        <v>198</v>
      </c>
      <c r="C121" s="32">
        <v>0.5</v>
      </c>
      <c r="D121" s="30">
        <v>30</v>
      </c>
      <c r="E121" s="79"/>
      <c r="F121" s="79"/>
      <c r="G121" s="79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>
      <c r="A122" s="67">
        <v>2</v>
      </c>
      <c r="B122" s="29" t="s">
        <v>39</v>
      </c>
      <c r="C122" s="32">
        <v>0.5</v>
      </c>
      <c r="D122" s="30">
        <v>40</v>
      </c>
      <c r="E122" s="79"/>
      <c r="F122" s="79"/>
      <c r="G122" s="79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>
      <c r="A123" s="67">
        <v>3</v>
      </c>
      <c r="B123" s="29" t="s">
        <v>70</v>
      </c>
      <c r="C123" s="32">
        <v>0.5</v>
      </c>
      <c r="D123" s="30">
        <v>55</v>
      </c>
      <c r="E123" s="79"/>
      <c r="F123" s="79"/>
      <c r="G123" s="79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8" customHeight="1">
      <c r="A124" s="67">
        <v>4</v>
      </c>
      <c r="B124" s="29" t="s">
        <v>242</v>
      </c>
      <c r="C124" s="30">
        <v>0.5</v>
      </c>
      <c r="D124" s="30">
        <v>40</v>
      </c>
      <c r="E124" s="79"/>
      <c r="F124" s="79"/>
      <c r="G124" s="79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21.1">
      <c r="A125" s="67">
        <v>5</v>
      </c>
      <c r="B125" s="34" t="s">
        <v>243</v>
      </c>
      <c r="C125" s="32" t="s">
        <v>9</v>
      </c>
      <c r="D125" s="30">
        <v>20</v>
      </c>
      <c r="E125" s="79"/>
      <c r="F125" s="79"/>
      <c r="G125" s="79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9.05" customHeight="1">
      <c r="A126" s="67">
        <v>6</v>
      </c>
      <c r="B126" s="29" t="s">
        <v>244</v>
      </c>
      <c r="C126" s="26">
        <v>0.5</v>
      </c>
      <c r="D126" s="26">
        <v>50</v>
      </c>
      <c r="E126" s="79"/>
      <c r="F126" s="79"/>
      <c r="G126" s="79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7</v>
      </c>
      <c r="B127" s="29" t="s">
        <v>245</v>
      </c>
      <c r="C127" s="26">
        <v>0.5</v>
      </c>
      <c r="D127" s="26">
        <v>70</v>
      </c>
      <c r="E127" s="79"/>
      <c r="F127" s="79"/>
      <c r="G127" s="79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10</v>
      </c>
      <c r="B128" s="29" t="s">
        <v>167</v>
      </c>
      <c r="C128" s="30" t="s">
        <v>23</v>
      </c>
      <c r="D128" s="30">
        <v>120</v>
      </c>
      <c r="E128" s="79"/>
      <c r="F128" s="79"/>
      <c r="G128" s="79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11</v>
      </c>
      <c r="B129" s="29" t="s">
        <v>170</v>
      </c>
      <c r="C129" s="30" t="s">
        <v>23</v>
      </c>
      <c r="D129" s="30">
        <v>130</v>
      </c>
      <c r="E129" s="79"/>
      <c r="F129" s="79"/>
      <c r="G129" s="79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12</v>
      </c>
      <c r="B130" s="29" t="s">
        <v>383</v>
      </c>
      <c r="C130" s="30">
        <v>0.25</v>
      </c>
      <c r="D130" s="30">
        <v>80</v>
      </c>
      <c r="E130" s="79"/>
      <c r="F130" s="79"/>
      <c r="G130" s="79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13</v>
      </c>
      <c r="B131" s="29" t="s">
        <v>246</v>
      </c>
      <c r="C131" s="26">
        <v>0.25</v>
      </c>
      <c r="D131" s="26">
        <v>60</v>
      </c>
      <c r="E131" s="79"/>
      <c r="F131" s="79"/>
      <c r="G131" s="79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14</v>
      </c>
      <c r="B132" s="23" t="s">
        <v>384</v>
      </c>
      <c r="C132" s="26" t="s">
        <v>34</v>
      </c>
      <c r="D132" s="26">
        <v>90</v>
      </c>
      <c r="E132" s="79"/>
      <c r="F132" s="79"/>
      <c r="G132" s="79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15</v>
      </c>
      <c r="B133" s="29" t="s">
        <v>36</v>
      </c>
      <c r="C133" s="30">
        <v>0.33</v>
      </c>
      <c r="D133" s="30">
        <v>50</v>
      </c>
      <c r="E133" s="79"/>
      <c r="F133" s="79"/>
      <c r="G133" s="79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16</v>
      </c>
      <c r="B134" s="29" t="s">
        <v>385</v>
      </c>
      <c r="C134" s="30">
        <v>0.2</v>
      </c>
      <c r="D134" s="30">
        <v>30</v>
      </c>
      <c r="E134" s="79"/>
      <c r="F134" s="79"/>
      <c r="G134" s="79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17</v>
      </c>
      <c r="B135" s="29" t="s">
        <v>37</v>
      </c>
      <c r="C135" s="32">
        <v>1</v>
      </c>
      <c r="D135" s="30">
        <v>40</v>
      </c>
      <c r="E135" s="79"/>
      <c r="F135" s="79"/>
      <c r="G135" s="79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18</v>
      </c>
      <c r="B136" s="34" t="s">
        <v>78</v>
      </c>
      <c r="C136" s="32">
        <v>0.2</v>
      </c>
      <c r="D136" s="30">
        <v>30</v>
      </c>
      <c r="E136" s="79"/>
      <c r="F136" s="79"/>
      <c r="G136" s="79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67">
        <v>19</v>
      </c>
      <c r="B137" s="29" t="s">
        <v>247</v>
      </c>
      <c r="C137" s="30" t="s">
        <v>9</v>
      </c>
      <c r="D137" s="30">
        <v>7</v>
      </c>
      <c r="E137" s="79"/>
      <c r="F137" s="79"/>
      <c r="G137" s="79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67">
        <v>20</v>
      </c>
      <c r="B138" s="29" t="s">
        <v>248</v>
      </c>
      <c r="C138" s="30" t="s">
        <v>9</v>
      </c>
      <c r="D138" s="30">
        <v>7</v>
      </c>
      <c r="E138" s="79"/>
      <c r="F138" s="79"/>
      <c r="G138" s="79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>
      <c r="A139" s="10"/>
      <c r="B139" s="11" t="s">
        <v>17</v>
      </c>
      <c r="C139" s="12"/>
      <c r="D139" s="12"/>
      <c r="E139" s="79"/>
      <c r="F139" s="79"/>
      <c r="G139" s="79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>
      <c r="A140" s="67">
        <v>1</v>
      </c>
      <c r="B140" s="17" t="s">
        <v>81</v>
      </c>
      <c r="C140" s="17">
        <v>40</v>
      </c>
      <c r="D140" s="17">
        <v>15</v>
      </c>
      <c r="E140" s="79"/>
      <c r="F140" s="79"/>
      <c r="G140" s="79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>
      <c r="A141" s="10">
        <v>2</v>
      </c>
      <c r="B141" s="17" t="s">
        <v>344</v>
      </c>
      <c r="C141" s="17">
        <v>140</v>
      </c>
      <c r="D141" s="17">
        <v>70</v>
      </c>
      <c r="E141" s="79"/>
      <c r="F141" s="79"/>
      <c r="G141" s="79"/>
      <c r="H141" s="36"/>
      <c r="I141" s="36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16" customFormat="1" ht="18" customHeight="1">
      <c r="A142" s="10">
        <v>3</v>
      </c>
      <c r="B142" s="17" t="s">
        <v>249</v>
      </c>
      <c r="C142" s="17">
        <v>40</v>
      </c>
      <c r="D142" s="17">
        <v>15</v>
      </c>
      <c r="E142" s="79"/>
      <c r="F142" s="79"/>
      <c r="G142" s="79"/>
      <c r="H142" s="48"/>
      <c r="I142" s="4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</row>
    <row r="143" spans="1:104" s="47" customFormat="1" ht="21.1">
      <c r="A143" s="10">
        <v>4</v>
      </c>
      <c r="B143" s="17" t="s">
        <v>42</v>
      </c>
      <c r="C143" s="17">
        <v>300</v>
      </c>
      <c r="D143" s="17">
        <v>70</v>
      </c>
      <c r="E143" s="79"/>
      <c r="F143" s="79"/>
      <c r="G143" s="79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1.1">
      <c r="A144" s="10">
        <v>5</v>
      </c>
      <c r="B144" s="17" t="s">
        <v>250</v>
      </c>
      <c r="C144" s="17">
        <v>40</v>
      </c>
      <c r="D144" s="17">
        <v>15</v>
      </c>
      <c r="E144" s="79"/>
      <c r="F144" s="79"/>
      <c r="G144" s="79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1.1">
      <c r="A145" s="10">
        <v>6</v>
      </c>
      <c r="B145" s="17" t="s">
        <v>43</v>
      </c>
      <c r="C145" s="17">
        <v>220</v>
      </c>
      <c r="D145" s="17">
        <v>70</v>
      </c>
      <c r="E145" s="79"/>
      <c r="F145" s="79"/>
      <c r="G145" s="79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1.1">
      <c r="A146" s="10">
        <v>7</v>
      </c>
      <c r="B146" s="17" t="s">
        <v>21</v>
      </c>
      <c r="C146" s="17">
        <v>10</v>
      </c>
      <c r="D146" s="17">
        <v>19</v>
      </c>
      <c r="E146" s="79"/>
      <c r="F146" s="79"/>
      <c r="G146" s="79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1.1">
      <c r="A147" s="10">
        <v>8</v>
      </c>
      <c r="B147" s="34" t="s">
        <v>251</v>
      </c>
      <c r="C147" s="30">
        <v>40</v>
      </c>
      <c r="D147" s="30">
        <v>15</v>
      </c>
      <c r="E147" s="85"/>
      <c r="F147" s="85"/>
      <c r="G147" s="85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1.1">
      <c r="A148" s="10">
        <v>9</v>
      </c>
      <c r="B148" s="17" t="s">
        <v>45</v>
      </c>
      <c r="C148" s="17">
        <v>280</v>
      </c>
      <c r="D148" s="17">
        <v>90</v>
      </c>
      <c r="E148" s="79"/>
      <c r="F148" s="79"/>
      <c r="G148" s="79"/>
      <c r="H148" s="48"/>
      <c r="I148" s="48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3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3"/>
      <c r="AQ148" s="51"/>
      <c r="AR148" s="51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4"/>
      <c r="BR148" s="54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3"/>
      <c r="CS148" s="51"/>
      <c r="CT148" s="51"/>
      <c r="CU148" s="51"/>
      <c r="CV148" s="52"/>
      <c r="CW148" s="54"/>
      <c r="CX148" s="54"/>
      <c r="CY148" s="50"/>
      <c r="CZ148" s="50"/>
    </row>
    <row r="149" spans="1:104" s="47" customFormat="1" ht="21.1">
      <c r="A149" s="10">
        <v>10</v>
      </c>
      <c r="B149" s="17" t="s">
        <v>252</v>
      </c>
      <c r="C149" s="17">
        <v>40</v>
      </c>
      <c r="D149" s="17">
        <v>20</v>
      </c>
      <c r="E149" s="79"/>
      <c r="F149" s="79"/>
      <c r="G149" s="79"/>
      <c r="H149" s="48"/>
      <c r="I149" s="48"/>
      <c r="J149" s="50"/>
      <c r="K149" s="51"/>
      <c r="L149" s="51"/>
      <c r="M149" s="51"/>
      <c r="N149" s="51"/>
      <c r="O149" s="50"/>
      <c r="P149" s="50"/>
      <c r="Q149" s="50"/>
      <c r="R149" s="52"/>
      <c r="S149" s="50"/>
      <c r="T149" s="53"/>
      <c r="U149" s="50"/>
      <c r="V149" s="50"/>
      <c r="W149" s="50"/>
      <c r="X149" s="50"/>
      <c r="Y149" s="50"/>
      <c r="Z149" s="50"/>
      <c r="AA149" s="51"/>
      <c r="AB149" s="51"/>
      <c r="AC149" s="51"/>
      <c r="AD149" s="51"/>
      <c r="AE149" s="51"/>
      <c r="AF149" s="50"/>
      <c r="AG149" s="51"/>
      <c r="AH149" s="51"/>
      <c r="AI149" s="50"/>
      <c r="AJ149" s="50"/>
      <c r="AK149" s="50"/>
      <c r="AL149" s="51"/>
      <c r="AM149" s="50"/>
      <c r="AN149" s="51"/>
      <c r="AO149" s="52"/>
      <c r="AP149" s="53"/>
      <c r="AQ149" s="50"/>
      <c r="AR149" s="52"/>
      <c r="AS149" s="53"/>
      <c r="AT149" s="51"/>
      <c r="AU149" s="51"/>
      <c r="AV149" s="53"/>
      <c r="AW149" s="51"/>
      <c r="AX149" s="51"/>
      <c r="AY149" s="51"/>
      <c r="AZ149" s="53"/>
      <c r="BA149" s="51"/>
      <c r="BB149" s="51"/>
      <c r="BC149" s="51"/>
      <c r="BD149" s="50"/>
      <c r="BE149" s="51"/>
      <c r="BF149" s="50"/>
      <c r="BG149" s="51"/>
      <c r="BH149" s="51"/>
      <c r="BI149" s="51"/>
      <c r="BJ149" s="51"/>
      <c r="BK149" s="51"/>
      <c r="BL149" s="51"/>
      <c r="BM149" s="51"/>
      <c r="BN149" s="51"/>
      <c r="BO149" s="51"/>
      <c r="BP149" s="55"/>
      <c r="BQ149" s="54"/>
      <c r="BR149" s="54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</row>
    <row r="150" spans="1:104" s="16" customFormat="1" ht="18" customHeight="1">
      <c r="A150" s="10">
        <v>11</v>
      </c>
      <c r="B150" s="35" t="s">
        <v>46</v>
      </c>
      <c r="C150" s="36">
        <v>280</v>
      </c>
      <c r="D150" s="36">
        <v>90</v>
      </c>
      <c r="E150" s="79"/>
      <c r="F150" s="79"/>
      <c r="G150" s="79"/>
      <c r="H150" s="48"/>
      <c r="I150" s="4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>
        <v>12</v>
      </c>
      <c r="B151" s="17" t="s">
        <v>345</v>
      </c>
      <c r="C151" s="17">
        <v>250</v>
      </c>
      <c r="D151" s="17">
        <v>60</v>
      </c>
      <c r="E151" s="79"/>
      <c r="F151" s="79"/>
      <c r="G151" s="79"/>
      <c r="H151" s="48"/>
      <c r="I151" s="4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>
        <v>13</v>
      </c>
      <c r="B152" s="17" t="s">
        <v>386</v>
      </c>
      <c r="C152" s="17">
        <v>30</v>
      </c>
      <c r="D152" s="17">
        <v>30</v>
      </c>
      <c r="E152" s="48"/>
      <c r="F152" s="48"/>
      <c r="G152" s="79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>
        <v>14</v>
      </c>
      <c r="B153" s="17" t="s">
        <v>387</v>
      </c>
      <c r="C153" s="17">
        <v>30</v>
      </c>
      <c r="D153" s="17">
        <v>30</v>
      </c>
      <c r="E153" s="48"/>
      <c r="F153" s="48"/>
      <c r="G153" s="79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/>
      <c r="B154" s="11" t="s">
        <v>4</v>
      </c>
      <c r="C154" s="12"/>
      <c r="D154" s="12"/>
      <c r="E154" s="48"/>
      <c r="F154" s="48"/>
      <c r="G154" s="79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1</v>
      </c>
      <c r="B155" s="18" t="s">
        <v>40</v>
      </c>
      <c r="C155" s="30">
        <v>1</v>
      </c>
      <c r="D155" s="30">
        <v>2</v>
      </c>
      <c r="E155" s="48"/>
      <c r="F155" s="48"/>
      <c r="G155" s="79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>
        <v>2</v>
      </c>
      <c r="B156" s="18" t="s">
        <v>41</v>
      </c>
      <c r="C156" s="30">
        <v>1</v>
      </c>
      <c r="D156" s="30">
        <v>2</v>
      </c>
      <c r="E156" s="48"/>
      <c r="F156" s="48"/>
      <c r="G156" s="79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>
        <v>3</v>
      </c>
      <c r="B157" s="18" t="s">
        <v>253</v>
      </c>
      <c r="C157" s="30" t="s">
        <v>9</v>
      </c>
      <c r="D157" s="30">
        <v>40</v>
      </c>
      <c r="E157" s="48"/>
      <c r="F157" s="48"/>
      <c r="G157" s="79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>
        <v>4</v>
      </c>
      <c r="B158" s="18" t="s">
        <v>254</v>
      </c>
      <c r="C158" s="30" t="s">
        <v>9</v>
      </c>
      <c r="D158" s="30">
        <v>45</v>
      </c>
      <c r="E158" s="48"/>
      <c r="F158" s="48"/>
      <c r="G158" s="79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/>
      <c r="B159" s="11" t="s">
        <v>19</v>
      </c>
      <c r="C159" s="12"/>
      <c r="D159" s="12"/>
      <c r="E159" s="48"/>
      <c r="F159" s="48"/>
      <c r="G159" s="79"/>
      <c r="H159" s="48"/>
      <c r="I159" s="4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10">
        <v>1</v>
      </c>
      <c r="B160" s="18" t="s">
        <v>56</v>
      </c>
      <c r="C160" s="30">
        <v>1</v>
      </c>
      <c r="D160" s="30">
        <v>1</v>
      </c>
      <c r="E160" s="48"/>
      <c r="F160" s="48"/>
      <c r="G160" s="79"/>
      <c r="H160" s="48"/>
      <c r="I160" s="4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10">
        <v>2</v>
      </c>
      <c r="B161" s="18" t="s">
        <v>57</v>
      </c>
      <c r="C161" s="30">
        <v>1</v>
      </c>
      <c r="D161" s="30">
        <v>1</v>
      </c>
      <c r="E161" s="48"/>
      <c r="F161" s="48"/>
      <c r="G161" s="79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10">
        <v>3</v>
      </c>
      <c r="B162" s="18" t="s">
        <v>58</v>
      </c>
      <c r="C162" s="30">
        <v>1</v>
      </c>
      <c r="D162" s="30">
        <v>1</v>
      </c>
      <c r="E162" s="48"/>
      <c r="F162" s="48"/>
      <c r="G162" s="79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10">
        <v>4</v>
      </c>
      <c r="B163" s="18" t="s">
        <v>62</v>
      </c>
      <c r="C163" s="30">
        <v>1</v>
      </c>
      <c r="D163" s="30">
        <v>40</v>
      </c>
      <c r="E163" s="48"/>
      <c r="F163" s="48"/>
      <c r="G163" s="79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10">
        <v>5</v>
      </c>
      <c r="B164" s="18" t="s">
        <v>5</v>
      </c>
      <c r="C164" s="17">
        <v>1</v>
      </c>
      <c r="D164" s="17">
        <v>35</v>
      </c>
      <c r="E164" s="62"/>
      <c r="F164" s="62"/>
      <c r="G164" s="86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4"/>
      <c r="B165" s="11" t="s">
        <v>76</v>
      </c>
      <c r="C165" s="13"/>
      <c r="D165" s="13"/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4"/>
      <c r="B166" s="18" t="s">
        <v>380</v>
      </c>
      <c r="C166" s="30">
        <v>1</v>
      </c>
      <c r="D166" s="30">
        <v>200</v>
      </c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4"/>
      <c r="B167" s="18" t="s">
        <v>381</v>
      </c>
      <c r="C167" s="30">
        <v>1</v>
      </c>
      <c r="D167" s="30">
        <v>200</v>
      </c>
      <c r="E167" s="62"/>
      <c r="F167" s="62"/>
      <c r="G167" s="62"/>
      <c r="H167" s="62"/>
      <c r="I167" s="62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40"/>
      <c r="B168" s="7" t="s">
        <v>394</v>
      </c>
      <c r="C168" s="45"/>
      <c r="D168" s="46"/>
      <c r="E168" s="48"/>
      <c r="F168" s="48"/>
      <c r="G168" s="48"/>
      <c r="H168" s="48"/>
      <c r="I168" s="48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/>
      <c r="B169" s="11" t="s">
        <v>0</v>
      </c>
      <c r="C169" s="41"/>
      <c r="D169" s="12"/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>
      <c r="A170" s="40">
        <v>1</v>
      </c>
      <c r="B170" s="17" t="s">
        <v>190</v>
      </c>
      <c r="C170" s="26">
        <v>350</v>
      </c>
      <c r="D170" s="26">
        <v>70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>
      <c r="A171" s="40">
        <v>2</v>
      </c>
      <c r="B171" s="17" t="s">
        <v>204</v>
      </c>
      <c r="C171" s="26">
        <v>350</v>
      </c>
      <c r="D171" s="26">
        <v>100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>
      <c r="A172" s="40">
        <v>3</v>
      </c>
      <c r="B172" s="17" t="s">
        <v>22</v>
      </c>
      <c r="C172" s="26">
        <v>350</v>
      </c>
      <c r="D172" s="26">
        <v>65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18" customHeight="1">
      <c r="A173" s="40"/>
      <c r="B173" s="17"/>
      <c r="C173" s="64"/>
      <c r="D173" s="26"/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18" customHeight="1">
      <c r="A174" s="17"/>
      <c r="B174" s="11" t="s">
        <v>1</v>
      </c>
      <c r="C174" s="41"/>
      <c r="D174" s="12"/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1.1">
      <c r="A175" s="40">
        <v>1</v>
      </c>
      <c r="B175" s="17" t="s">
        <v>363</v>
      </c>
      <c r="C175" s="17">
        <v>130</v>
      </c>
      <c r="D175" s="17">
        <v>95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1.1">
      <c r="A176" s="40">
        <v>2</v>
      </c>
      <c r="B176" s="17" t="s">
        <v>256</v>
      </c>
      <c r="C176" s="17">
        <v>130</v>
      </c>
      <c r="D176" s="17">
        <v>100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1.1">
      <c r="A177" s="40">
        <v>3</v>
      </c>
      <c r="B177" s="17" t="s">
        <v>257</v>
      </c>
      <c r="C177" s="18">
        <v>130</v>
      </c>
      <c r="D177" s="18">
        <v>105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1.1">
      <c r="A178" s="40">
        <v>4</v>
      </c>
      <c r="B178" s="17" t="s">
        <v>258</v>
      </c>
      <c r="C178" s="18">
        <v>130</v>
      </c>
      <c r="D178" s="18">
        <v>100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21.1">
      <c r="A179" s="40">
        <v>5</v>
      </c>
      <c r="B179" s="31" t="s">
        <v>169</v>
      </c>
      <c r="C179" s="26">
        <v>150</v>
      </c>
      <c r="D179" s="26">
        <v>95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21.1" customHeight="1">
      <c r="A180" s="40">
        <v>6</v>
      </c>
      <c r="B180" s="23" t="s">
        <v>259</v>
      </c>
      <c r="C180" s="17">
        <v>250</v>
      </c>
      <c r="D180" s="17">
        <v>140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7</v>
      </c>
      <c r="B181" s="34" t="s">
        <v>260</v>
      </c>
      <c r="C181" s="30">
        <v>250</v>
      </c>
      <c r="D181" s="30">
        <v>105</v>
      </c>
      <c r="E181" s="48"/>
      <c r="F181" s="48"/>
      <c r="G181" s="48"/>
      <c r="H181" s="48"/>
      <c r="I181" s="48"/>
      <c r="J181" s="15"/>
      <c r="K181" s="15"/>
      <c r="L181" s="2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8</v>
      </c>
      <c r="B182" s="18" t="s">
        <v>261</v>
      </c>
      <c r="C182" s="17">
        <v>110</v>
      </c>
      <c r="D182" s="17">
        <v>135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>
      <c r="A183" s="40">
        <v>9</v>
      </c>
      <c r="B183" s="18" t="s">
        <v>262</v>
      </c>
      <c r="C183" s="17">
        <v>130</v>
      </c>
      <c r="D183" s="17">
        <v>100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10</v>
      </c>
      <c r="B184" s="31" t="s">
        <v>263</v>
      </c>
      <c r="C184" s="28">
        <v>130</v>
      </c>
      <c r="D184" s="26">
        <v>95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11</v>
      </c>
      <c r="B185" s="68" t="s">
        <v>60</v>
      </c>
      <c r="C185" s="69">
        <v>220</v>
      </c>
      <c r="D185" s="19">
        <v>100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>
      <c r="A186" s="40">
        <v>12</v>
      </c>
      <c r="B186" s="29" t="s">
        <v>26</v>
      </c>
      <c r="C186" s="30" t="s">
        <v>6</v>
      </c>
      <c r="D186" s="30">
        <v>95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81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>
      <c r="A187" s="40">
        <v>13</v>
      </c>
      <c r="B187" s="27" t="s">
        <v>24</v>
      </c>
      <c r="C187" s="28" t="s">
        <v>25</v>
      </c>
      <c r="D187" s="26">
        <v>200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>
      <c r="A188" s="40">
        <v>14</v>
      </c>
      <c r="B188" s="27" t="s">
        <v>368</v>
      </c>
      <c r="C188" s="28">
        <v>200</v>
      </c>
      <c r="D188" s="26">
        <v>200</v>
      </c>
      <c r="E188" s="48"/>
      <c r="F188" s="48"/>
      <c r="G188" s="48"/>
      <c r="H188" s="48"/>
      <c r="I188" s="4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9.05" customHeight="1">
      <c r="A189" s="40">
        <v>15</v>
      </c>
      <c r="B189" s="34" t="s">
        <v>97</v>
      </c>
      <c r="C189" s="30">
        <v>250</v>
      </c>
      <c r="D189" s="30">
        <v>60</v>
      </c>
      <c r="E189" s="48"/>
      <c r="F189" s="48"/>
      <c r="G189" s="48"/>
      <c r="H189" s="48"/>
      <c r="I189" s="4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>
      <c r="A190" s="40">
        <v>16</v>
      </c>
      <c r="B190" s="34" t="s">
        <v>264</v>
      </c>
      <c r="C190" s="30">
        <v>200</v>
      </c>
      <c r="D190" s="30">
        <v>60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>
      <c r="A191" s="40">
        <v>17</v>
      </c>
      <c r="B191" s="78" t="s">
        <v>378</v>
      </c>
      <c r="C191" s="64" t="s">
        <v>6</v>
      </c>
      <c r="D191" s="36">
        <v>85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>
      <c r="A192" s="40">
        <v>18</v>
      </c>
      <c r="B192" s="27" t="s">
        <v>232</v>
      </c>
      <c r="C192" s="28" t="s">
        <v>6</v>
      </c>
      <c r="D192" s="26">
        <v>40</v>
      </c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21.1">
      <c r="A193" s="40">
        <v>19</v>
      </c>
      <c r="B193" s="27" t="s">
        <v>216</v>
      </c>
      <c r="C193" s="28">
        <v>260</v>
      </c>
      <c r="D193" s="26">
        <v>110</v>
      </c>
      <c r="E193" s="48"/>
      <c r="F193" s="48"/>
      <c r="G193" s="48"/>
      <c r="H193" s="48"/>
      <c r="I193" s="48"/>
      <c r="J193" s="15"/>
      <c r="K193" s="19"/>
      <c r="L193" s="19"/>
      <c r="M193" s="14"/>
      <c r="N193" s="14"/>
      <c r="O193" s="14"/>
      <c r="P193" s="14"/>
      <c r="Q193" s="14"/>
      <c r="R193" s="14"/>
      <c r="S193" s="14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24.45" customHeight="1">
      <c r="A194" s="40">
        <v>20</v>
      </c>
      <c r="B194" s="78" t="s">
        <v>369</v>
      </c>
      <c r="C194" s="64">
        <v>180</v>
      </c>
      <c r="D194" s="36">
        <v>350</v>
      </c>
      <c r="E194" s="48"/>
      <c r="F194" s="48"/>
      <c r="G194" s="48"/>
      <c r="H194" s="48"/>
      <c r="I194" s="48"/>
      <c r="J194" s="15"/>
      <c r="K194" s="19"/>
      <c r="L194" s="19"/>
      <c r="M194" s="14"/>
      <c r="N194" s="14"/>
      <c r="O194" s="14"/>
      <c r="P194" s="14"/>
      <c r="Q194" s="14"/>
      <c r="R194" s="14"/>
      <c r="S194" s="14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0"/>
      <c r="B195" s="11" t="s">
        <v>7</v>
      </c>
      <c r="C195" s="41"/>
      <c r="D195" s="12"/>
      <c r="E195" s="48"/>
      <c r="F195" s="48"/>
      <c r="G195" s="48"/>
      <c r="H195" s="48"/>
      <c r="I195" s="48"/>
      <c r="J195" s="15"/>
      <c r="K195" s="19"/>
      <c r="L195" s="19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0">
        <v>1</v>
      </c>
      <c r="B196" s="33" t="s">
        <v>98</v>
      </c>
      <c r="C196" s="30">
        <v>350</v>
      </c>
      <c r="D196" s="26">
        <v>60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0">
        <v>2</v>
      </c>
      <c r="B197" s="34" t="s">
        <v>215</v>
      </c>
      <c r="C197" s="32">
        <v>150</v>
      </c>
      <c r="D197" s="30">
        <v>100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0">
        <v>3</v>
      </c>
      <c r="B198" s="31" t="s">
        <v>265</v>
      </c>
      <c r="C198" s="26">
        <v>170</v>
      </c>
      <c r="D198" s="26">
        <v>70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0">
        <v>4</v>
      </c>
      <c r="B199" s="34" t="s">
        <v>266</v>
      </c>
      <c r="C199" s="30">
        <v>150</v>
      </c>
      <c r="D199" s="30">
        <v>65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0">
        <v>5</v>
      </c>
      <c r="B200" s="34" t="s">
        <v>88</v>
      </c>
      <c r="C200" s="32">
        <v>170</v>
      </c>
      <c r="D200" s="30">
        <v>65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0"/>
      <c r="B201" s="11" t="s">
        <v>29</v>
      </c>
      <c r="C201" s="41"/>
      <c r="D201" s="12"/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>
        <v>1</v>
      </c>
      <c r="B202" s="31" t="s">
        <v>188</v>
      </c>
      <c r="C202" s="30">
        <v>100</v>
      </c>
      <c r="D202" s="30">
        <v>95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2">
        <v>2</v>
      </c>
      <c r="B203" s="31" t="s">
        <v>61</v>
      </c>
      <c r="C203" s="30">
        <v>350</v>
      </c>
      <c r="D203" s="30">
        <v>55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2">
        <v>3</v>
      </c>
      <c r="B204" s="31" t="s">
        <v>194</v>
      </c>
      <c r="C204" s="30">
        <v>100</v>
      </c>
      <c r="D204" s="30">
        <v>100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>
      <c r="A205" s="42">
        <v>4</v>
      </c>
      <c r="B205" s="31" t="s">
        <v>341</v>
      </c>
      <c r="C205" s="30">
        <v>100</v>
      </c>
      <c r="D205" s="30">
        <v>90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>
      <c r="A206" s="42">
        <v>5</v>
      </c>
      <c r="B206" s="35" t="s">
        <v>371</v>
      </c>
      <c r="C206" s="36">
        <v>300</v>
      </c>
      <c r="D206" s="36">
        <v>330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2">
        <v>6</v>
      </c>
      <c r="B207" s="35" t="s">
        <v>375</v>
      </c>
      <c r="C207" s="36">
        <v>300</v>
      </c>
      <c r="D207" s="36">
        <v>195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>
      <c r="A208" s="42">
        <v>7</v>
      </c>
      <c r="B208" s="35" t="s">
        <v>376</v>
      </c>
      <c r="C208" s="36">
        <v>300</v>
      </c>
      <c r="D208" s="36">
        <v>135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>
      <c r="A209" s="40"/>
      <c r="B209" s="11" t="s">
        <v>2</v>
      </c>
      <c r="C209" s="41"/>
      <c r="D209" s="12"/>
      <c r="E209" s="48"/>
      <c r="F209" s="48"/>
      <c r="G209" s="48"/>
      <c r="H209" s="48"/>
      <c r="I209" s="48"/>
      <c r="J209" s="15"/>
      <c r="K209" s="15"/>
      <c r="L209" s="15"/>
      <c r="M209" s="15"/>
      <c r="N209" s="14"/>
      <c r="O209" s="14"/>
      <c r="P209" s="14"/>
      <c r="Q209" s="14"/>
      <c r="R209" s="14"/>
      <c r="S209" s="14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>
      <c r="A210" s="40">
        <v>1</v>
      </c>
      <c r="B210" s="17" t="s">
        <v>28</v>
      </c>
      <c r="C210" s="26">
        <v>150</v>
      </c>
      <c r="D210" s="26">
        <v>30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4"/>
      <c r="O210" s="14"/>
      <c r="P210" s="14"/>
      <c r="Q210" s="14"/>
      <c r="R210" s="14"/>
      <c r="S210" s="14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>
      <c r="A211" s="40">
        <v>2</v>
      </c>
      <c r="B211" s="17" t="s">
        <v>159</v>
      </c>
      <c r="C211" s="32">
        <v>150</v>
      </c>
      <c r="D211" s="30">
        <v>45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>
      <c r="A212" s="40">
        <v>3</v>
      </c>
      <c r="B212" s="18" t="s">
        <v>354</v>
      </c>
      <c r="C212" s="26">
        <v>130</v>
      </c>
      <c r="D212" s="26">
        <v>45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18" customHeight="1">
      <c r="A213" s="40">
        <v>4</v>
      </c>
      <c r="B213" s="17" t="s">
        <v>155</v>
      </c>
      <c r="C213" s="26">
        <v>150</v>
      </c>
      <c r="D213" s="26">
        <v>30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18" customHeight="1">
      <c r="A214" s="40">
        <v>5</v>
      </c>
      <c r="B214" s="17" t="s">
        <v>79</v>
      </c>
      <c r="C214" s="26">
        <v>150</v>
      </c>
      <c r="D214" s="26">
        <v>30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18" customHeight="1">
      <c r="A215" s="40">
        <v>6</v>
      </c>
      <c r="B215" s="17" t="s">
        <v>158</v>
      </c>
      <c r="C215" s="26">
        <v>150</v>
      </c>
      <c r="D215" s="26">
        <v>40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1.75" customHeight="1">
      <c r="A216" s="40"/>
      <c r="B216" s="11" t="s">
        <v>74</v>
      </c>
      <c r="C216" s="41"/>
      <c r="D216" s="12"/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1.75" customHeight="1">
      <c r="A217" s="40">
        <v>1</v>
      </c>
      <c r="B217" s="34" t="s">
        <v>267</v>
      </c>
      <c r="C217" s="30">
        <v>130</v>
      </c>
      <c r="D217" s="26">
        <v>65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18" customHeight="1">
      <c r="A218" s="40">
        <v>2</v>
      </c>
      <c r="B218" s="33" t="s">
        <v>268</v>
      </c>
      <c r="C218" s="26">
        <v>130</v>
      </c>
      <c r="D218" s="26">
        <v>55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1.1">
      <c r="A219" s="40">
        <v>3</v>
      </c>
      <c r="B219" s="31" t="s">
        <v>152</v>
      </c>
      <c r="C219" s="26">
        <v>130</v>
      </c>
      <c r="D219" s="26">
        <v>75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1.1">
      <c r="A220" s="40">
        <v>4</v>
      </c>
      <c r="B220" s="33" t="s">
        <v>331</v>
      </c>
      <c r="C220" s="30">
        <v>130</v>
      </c>
      <c r="D220" s="30">
        <v>40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1.1">
      <c r="A221" s="40">
        <v>5</v>
      </c>
      <c r="B221" s="18" t="s">
        <v>269</v>
      </c>
      <c r="C221" s="26">
        <v>130</v>
      </c>
      <c r="D221" s="26">
        <v>65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1.1">
      <c r="A222" s="40">
        <v>6</v>
      </c>
      <c r="B222" s="18" t="s">
        <v>99</v>
      </c>
      <c r="C222" s="26">
        <v>130</v>
      </c>
      <c r="D222" s="26">
        <v>40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3.1" customHeight="1">
      <c r="A223" s="40">
        <v>7</v>
      </c>
      <c r="B223" s="31" t="s">
        <v>205</v>
      </c>
      <c r="C223" s="26">
        <v>120</v>
      </c>
      <c r="D223" s="26">
        <v>80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3.1" customHeight="1">
      <c r="A224" s="40">
        <v>8</v>
      </c>
      <c r="B224" s="31" t="s">
        <v>270</v>
      </c>
      <c r="C224" s="26">
        <v>130</v>
      </c>
      <c r="D224" s="26">
        <v>50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3.1" customHeight="1">
      <c r="A225" s="40">
        <v>9</v>
      </c>
      <c r="B225" s="23" t="s">
        <v>271</v>
      </c>
      <c r="C225" s="26">
        <v>130</v>
      </c>
      <c r="D225" s="26">
        <v>50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21.1" customHeight="1">
      <c r="A226" s="40">
        <v>10</v>
      </c>
      <c r="B226" s="34" t="s">
        <v>157</v>
      </c>
      <c r="C226" s="30">
        <v>130</v>
      </c>
      <c r="D226" s="30">
        <v>50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21.1">
      <c r="A227" s="40">
        <v>11</v>
      </c>
      <c r="B227" s="31" t="s">
        <v>272</v>
      </c>
      <c r="C227" s="26">
        <v>130</v>
      </c>
      <c r="D227" s="26">
        <v>60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21.1">
      <c r="A228" s="40">
        <v>12</v>
      </c>
      <c r="B228" s="17" t="s">
        <v>273</v>
      </c>
      <c r="C228" s="26">
        <v>130</v>
      </c>
      <c r="D228" s="26">
        <v>65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>
      <c r="A229" s="40">
        <v>13</v>
      </c>
      <c r="B229" s="17" t="s">
        <v>143</v>
      </c>
      <c r="C229" s="28">
        <v>130</v>
      </c>
      <c r="D229" s="26">
        <v>40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>
      <c r="A230" s="40">
        <v>14</v>
      </c>
      <c r="B230" s="34" t="s">
        <v>142</v>
      </c>
      <c r="C230" s="32">
        <v>130</v>
      </c>
      <c r="D230" s="26">
        <v>65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>
      <c r="A231" s="40">
        <v>15</v>
      </c>
      <c r="B231" s="29" t="s">
        <v>8</v>
      </c>
      <c r="C231" s="30">
        <v>120</v>
      </c>
      <c r="D231" s="26">
        <v>40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>
      <c r="A232" s="40">
        <v>16</v>
      </c>
      <c r="B232" s="29" t="s">
        <v>349</v>
      </c>
      <c r="C232" s="30">
        <v>130</v>
      </c>
      <c r="D232" s="26">
        <v>40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>
      <c r="A233" s="40">
        <v>17</v>
      </c>
      <c r="B233" s="27" t="s">
        <v>347</v>
      </c>
      <c r="C233" s="26">
        <v>120</v>
      </c>
      <c r="D233" s="26">
        <v>40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>
      <c r="A234" s="43">
        <v>18</v>
      </c>
      <c r="B234" s="27" t="s">
        <v>348</v>
      </c>
      <c r="C234" s="26">
        <v>110</v>
      </c>
      <c r="D234" s="26">
        <v>40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>
      <c r="A235" s="40">
        <v>19</v>
      </c>
      <c r="B235" s="29" t="s">
        <v>68</v>
      </c>
      <c r="C235" s="30">
        <v>120</v>
      </c>
      <c r="D235" s="26">
        <v>40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>
      <c r="A236" s="10">
        <v>20</v>
      </c>
      <c r="B236" s="27" t="s">
        <v>355</v>
      </c>
      <c r="C236" s="26">
        <v>100</v>
      </c>
      <c r="D236" s="26">
        <v>40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>
      <c r="A237" s="10">
        <v>21</v>
      </c>
      <c r="B237" s="31" t="s">
        <v>334</v>
      </c>
      <c r="C237" s="26">
        <v>130</v>
      </c>
      <c r="D237" s="26">
        <v>40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>
      <c r="A238" s="10">
        <v>22</v>
      </c>
      <c r="B238" s="31" t="s">
        <v>208</v>
      </c>
      <c r="C238" s="26">
        <v>90</v>
      </c>
      <c r="D238" s="26">
        <v>85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18" customHeight="1">
      <c r="A239" s="10">
        <v>23</v>
      </c>
      <c r="B239" s="34" t="s">
        <v>87</v>
      </c>
      <c r="C239" s="30">
        <v>130</v>
      </c>
      <c r="D239" s="26">
        <v>45</v>
      </c>
      <c r="E239" s="48"/>
      <c r="F239" s="48"/>
      <c r="G239" s="48"/>
      <c r="H239" s="48"/>
      <c r="I239" s="4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21.1" customHeight="1">
      <c r="A240" s="10">
        <v>24</v>
      </c>
      <c r="B240" s="34" t="s">
        <v>335</v>
      </c>
      <c r="C240" s="30">
        <v>130</v>
      </c>
      <c r="D240" s="26">
        <v>55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22" customFormat="1" ht="20.399999999999999" customHeight="1">
      <c r="A241" s="10">
        <v>25</v>
      </c>
      <c r="B241" s="34" t="s">
        <v>336</v>
      </c>
      <c r="C241" s="30">
        <v>130</v>
      </c>
      <c r="D241" s="26">
        <v>55</v>
      </c>
      <c r="E241" s="49"/>
      <c r="F241" s="49"/>
      <c r="G241" s="49"/>
      <c r="H241" s="49"/>
      <c r="I241" s="49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</row>
    <row r="242" spans="1:104" s="47" customFormat="1" ht="21.1">
      <c r="A242" s="10">
        <v>26</v>
      </c>
      <c r="B242" s="34" t="s">
        <v>31</v>
      </c>
      <c r="C242" s="30">
        <v>120</v>
      </c>
      <c r="D242" s="26">
        <v>30</v>
      </c>
      <c r="E242" s="48"/>
      <c r="F242" s="48"/>
      <c r="G242" s="48"/>
      <c r="H242" s="48"/>
      <c r="I242" s="48"/>
      <c r="J242" s="50"/>
      <c r="K242" s="51"/>
      <c r="L242" s="51"/>
      <c r="M242" s="51"/>
      <c r="N242" s="51"/>
      <c r="O242" s="50"/>
      <c r="P242" s="50"/>
      <c r="Q242" s="50"/>
      <c r="R242" s="52"/>
      <c r="S242" s="50"/>
      <c r="T242" s="53"/>
      <c r="U242" s="50"/>
      <c r="V242" s="50"/>
      <c r="W242" s="50"/>
      <c r="X242" s="50"/>
      <c r="Y242" s="50"/>
      <c r="Z242" s="50"/>
      <c r="AA242" s="51"/>
      <c r="AB242" s="51"/>
      <c r="AC242" s="51"/>
      <c r="AD242" s="51"/>
      <c r="AE242" s="51"/>
      <c r="AF242" s="50"/>
      <c r="AG242" s="51"/>
      <c r="AH242" s="51"/>
      <c r="AI242" s="52"/>
      <c r="AJ242" s="50"/>
      <c r="AK242" s="50"/>
      <c r="AL242" s="50"/>
      <c r="AM242" s="51"/>
      <c r="AN242" s="50"/>
      <c r="AO242" s="51"/>
      <c r="AP242" s="53"/>
      <c r="AQ242" s="51"/>
      <c r="AR242" s="50"/>
      <c r="AS242" s="53"/>
      <c r="AT242" s="51"/>
      <c r="AU242" s="51"/>
      <c r="AV242" s="53"/>
      <c r="AW242" s="51"/>
      <c r="AX242" s="51"/>
      <c r="AY242" s="51"/>
      <c r="AZ242" s="53"/>
      <c r="BA242" s="51"/>
      <c r="BB242" s="51"/>
      <c r="BC242" s="50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4">
        <f>SUM(E242:BP242)</f>
        <v>0</v>
      </c>
      <c r="BR242" s="54">
        <f>BQ242*D243</f>
        <v>0</v>
      </c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</row>
    <row r="243" spans="1:104" s="47" customFormat="1" ht="21.1">
      <c r="A243" s="43"/>
      <c r="B243" s="11" t="s">
        <v>32</v>
      </c>
      <c r="C243" s="12"/>
      <c r="D243" s="12"/>
      <c r="E243" s="48"/>
      <c r="F243" s="48"/>
      <c r="G243" s="48"/>
      <c r="H243" s="48"/>
      <c r="I243" s="48"/>
      <c r="J243" s="50"/>
      <c r="K243" s="51"/>
      <c r="L243" s="51"/>
      <c r="M243" s="51"/>
      <c r="N243" s="51"/>
      <c r="O243" s="50"/>
      <c r="P243" s="50"/>
      <c r="Q243" s="50"/>
      <c r="R243" s="52"/>
      <c r="S243" s="50"/>
      <c r="T243" s="53"/>
      <c r="U243" s="50"/>
      <c r="V243" s="50"/>
      <c r="W243" s="50"/>
      <c r="X243" s="50"/>
      <c r="Y243" s="50"/>
      <c r="Z243" s="50"/>
      <c r="AA243" s="51"/>
      <c r="AB243" s="51"/>
      <c r="AC243" s="51"/>
      <c r="AD243" s="51"/>
      <c r="AE243" s="51"/>
      <c r="AF243" s="50"/>
      <c r="AG243" s="51"/>
      <c r="AH243" s="51"/>
      <c r="AI243" s="52"/>
      <c r="AJ243" s="50"/>
      <c r="AK243" s="50"/>
      <c r="AL243" s="50"/>
      <c r="AM243" s="51"/>
      <c r="AN243" s="50"/>
      <c r="AO243" s="51"/>
      <c r="AP243" s="53"/>
      <c r="AQ243" s="51"/>
      <c r="AR243" s="50"/>
      <c r="AS243" s="53"/>
      <c r="AT243" s="51"/>
      <c r="AU243" s="51"/>
      <c r="AV243" s="53"/>
      <c r="AW243" s="51"/>
      <c r="AX243" s="51"/>
      <c r="AY243" s="51"/>
      <c r="AZ243" s="53"/>
      <c r="BA243" s="51"/>
      <c r="BB243" s="51"/>
      <c r="BC243" s="50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4">
        <f>SUM(E243:BP243)</f>
        <v>0</v>
      </c>
      <c r="BR243" s="54">
        <f>BQ243*D244</f>
        <v>0</v>
      </c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</row>
    <row r="244" spans="1:104" s="47" customFormat="1" ht="21.1">
      <c r="A244" s="43">
        <v>1</v>
      </c>
      <c r="B244" s="33" t="s">
        <v>33</v>
      </c>
      <c r="C244" s="30" t="s">
        <v>9</v>
      </c>
      <c r="D244" s="26">
        <v>60</v>
      </c>
      <c r="E244" s="48"/>
      <c r="F244" s="48"/>
      <c r="G244" s="48"/>
      <c r="H244" s="48"/>
      <c r="I244" s="48"/>
      <c r="J244" s="50"/>
      <c r="K244" s="51"/>
      <c r="L244" s="51"/>
      <c r="M244" s="51"/>
      <c r="N244" s="51"/>
      <c r="O244" s="50"/>
      <c r="P244" s="50"/>
      <c r="Q244" s="50"/>
      <c r="R244" s="52"/>
      <c r="S244" s="50"/>
      <c r="T244" s="53"/>
      <c r="U244" s="50"/>
      <c r="V244" s="50"/>
      <c r="W244" s="50"/>
      <c r="X244" s="50"/>
      <c r="Y244" s="50"/>
      <c r="Z244" s="50"/>
      <c r="AA244" s="51"/>
      <c r="AB244" s="51"/>
      <c r="AC244" s="51"/>
      <c r="AD244" s="51"/>
      <c r="AE244" s="51"/>
      <c r="AF244" s="50"/>
      <c r="AG244" s="51"/>
      <c r="AH244" s="51"/>
      <c r="AI244" s="52"/>
      <c r="AJ244" s="50"/>
      <c r="AK244" s="50"/>
      <c r="AL244" s="50"/>
      <c r="AM244" s="51"/>
      <c r="AN244" s="50"/>
      <c r="AO244" s="51"/>
      <c r="AP244" s="53"/>
      <c r="AQ244" s="51"/>
      <c r="AR244" s="50"/>
      <c r="AS244" s="53"/>
      <c r="AT244" s="51"/>
      <c r="AU244" s="51"/>
      <c r="AV244" s="53"/>
      <c r="AW244" s="51"/>
      <c r="AX244" s="51"/>
      <c r="AY244" s="51"/>
      <c r="AZ244" s="53"/>
      <c r="BA244" s="51"/>
      <c r="BB244" s="51"/>
      <c r="BC244" s="50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4"/>
      <c r="BR244" s="54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</row>
    <row r="245" spans="1:104" s="16" customFormat="1" ht="18" customHeight="1">
      <c r="A245" s="43">
        <v>2</v>
      </c>
      <c r="B245" s="33" t="s">
        <v>183</v>
      </c>
      <c r="C245" s="30" t="s">
        <v>9</v>
      </c>
      <c r="D245" s="26">
        <v>45</v>
      </c>
      <c r="E245" s="48"/>
      <c r="F245" s="48"/>
      <c r="G245" s="48"/>
      <c r="H245" s="48"/>
      <c r="I245" s="4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>
      <c r="A246" s="43">
        <v>3</v>
      </c>
      <c r="B246" s="33" t="s">
        <v>18</v>
      </c>
      <c r="C246" s="30" t="s">
        <v>9</v>
      </c>
      <c r="D246" s="26">
        <v>40</v>
      </c>
      <c r="E246" s="48"/>
      <c r="F246" s="48"/>
      <c r="G246" s="48"/>
      <c r="H246" s="48"/>
      <c r="I246" s="48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>
      <c r="A247" s="43">
        <v>4</v>
      </c>
      <c r="B247" s="31" t="s">
        <v>255</v>
      </c>
      <c r="C247" s="30" t="s">
        <v>9</v>
      </c>
      <c r="D247" s="26">
        <v>85</v>
      </c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>
      <c r="A248" s="40"/>
      <c r="B248" s="11" t="s">
        <v>75</v>
      </c>
      <c r="C248" s="41"/>
      <c r="D248" s="12"/>
      <c r="E248" s="48"/>
      <c r="F248" s="48"/>
      <c r="G248" s="48"/>
      <c r="H248" s="48"/>
      <c r="I248" s="48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6" customFormat="1" ht="18" customHeight="1">
      <c r="A249" s="42">
        <v>1</v>
      </c>
      <c r="B249" s="31" t="s">
        <v>366</v>
      </c>
      <c r="C249" s="26" t="s">
        <v>365</v>
      </c>
      <c r="D249" s="30">
        <v>350</v>
      </c>
      <c r="E249" s="48"/>
      <c r="F249" s="48"/>
      <c r="G249" s="48"/>
      <c r="H249" s="48"/>
      <c r="I249" s="48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</row>
    <row r="250" spans="1:104" s="16" customFormat="1" ht="18" customHeight="1">
      <c r="A250" s="42">
        <v>2</v>
      </c>
      <c r="B250" s="33" t="s">
        <v>77</v>
      </c>
      <c r="C250" s="28" t="s">
        <v>6</v>
      </c>
      <c r="D250" s="30">
        <v>65</v>
      </c>
      <c r="E250" s="48"/>
      <c r="F250" s="48"/>
      <c r="G250" s="48"/>
      <c r="H250" s="48"/>
      <c r="I250" s="48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</row>
    <row r="251" spans="1:104" s="16" customFormat="1" ht="18" customHeight="1">
      <c r="A251" s="42">
        <v>3</v>
      </c>
      <c r="B251" s="33" t="s">
        <v>80</v>
      </c>
      <c r="C251" s="28" t="s">
        <v>6</v>
      </c>
      <c r="D251" s="30">
        <v>65</v>
      </c>
      <c r="E251" s="48"/>
      <c r="F251" s="48"/>
      <c r="G251" s="48"/>
      <c r="H251" s="48"/>
      <c r="I251" s="48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</row>
    <row r="252" spans="1:104" s="15" customFormat="1" ht="18" customHeight="1">
      <c r="A252" s="42">
        <v>4</v>
      </c>
      <c r="B252" s="31" t="s">
        <v>104</v>
      </c>
      <c r="C252" s="28">
        <v>150</v>
      </c>
      <c r="D252" s="26">
        <v>65</v>
      </c>
      <c r="E252" s="48"/>
      <c r="F252" s="48"/>
      <c r="G252" s="48"/>
      <c r="H252" s="48"/>
      <c r="I252" s="48"/>
    </row>
    <row r="253" spans="1:104" s="15" customFormat="1" ht="18" customHeight="1">
      <c r="A253" s="42">
        <v>5</v>
      </c>
      <c r="B253" s="33" t="s">
        <v>101</v>
      </c>
      <c r="C253" s="28" t="s">
        <v>102</v>
      </c>
      <c r="D253" s="26">
        <v>70</v>
      </c>
      <c r="E253" s="48"/>
      <c r="F253" s="48"/>
      <c r="G253" s="48"/>
      <c r="H253" s="48"/>
      <c r="I253" s="48"/>
    </row>
    <row r="254" spans="1:104" s="15" customFormat="1" ht="18" customHeight="1">
      <c r="A254" s="43">
        <v>6</v>
      </c>
      <c r="B254" s="33" t="s">
        <v>103</v>
      </c>
      <c r="C254" s="28" t="s">
        <v>102</v>
      </c>
      <c r="D254" s="26">
        <v>70</v>
      </c>
      <c r="E254" s="48"/>
      <c r="F254" s="48"/>
      <c r="G254" s="48"/>
      <c r="H254" s="48"/>
      <c r="I254" s="48"/>
    </row>
    <row r="255" spans="1:104" s="15" customFormat="1" ht="18" customHeight="1">
      <c r="A255" s="67">
        <v>7</v>
      </c>
      <c r="B255" s="33" t="s">
        <v>48</v>
      </c>
      <c r="C255" s="28" t="s">
        <v>9</v>
      </c>
      <c r="D255" s="30">
        <v>40</v>
      </c>
      <c r="E255" s="48"/>
      <c r="F255" s="48"/>
      <c r="G255" s="79"/>
      <c r="H255" s="48"/>
      <c r="I255" s="48"/>
    </row>
    <row r="256" spans="1:104" s="15" customFormat="1" ht="18" customHeight="1">
      <c r="A256" s="67">
        <v>8</v>
      </c>
      <c r="B256" s="27" t="s">
        <v>50</v>
      </c>
      <c r="C256" s="30" t="s">
        <v>9</v>
      </c>
      <c r="D256" s="30">
        <v>40</v>
      </c>
      <c r="E256" s="48"/>
      <c r="F256" s="48"/>
      <c r="G256" s="79"/>
      <c r="H256" s="48"/>
      <c r="I256" s="48"/>
    </row>
    <row r="257" spans="1:9" s="15" customFormat="1" ht="18" customHeight="1">
      <c r="A257" s="67">
        <v>9</v>
      </c>
      <c r="B257" s="31" t="s">
        <v>63</v>
      </c>
      <c r="C257" s="30" t="s">
        <v>9</v>
      </c>
      <c r="D257" s="30">
        <v>45</v>
      </c>
      <c r="E257" s="48"/>
      <c r="F257" s="48"/>
      <c r="G257" s="79"/>
      <c r="H257" s="48"/>
      <c r="I257" s="48"/>
    </row>
    <row r="258" spans="1:9" s="15" customFormat="1" ht="18" customHeight="1">
      <c r="A258" s="67">
        <v>10</v>
      </c>
      <c r="B258" s="27" t="s">
        <v>156</v>
      </c>
      <c r="C258" s="30" t="s">
        <v>9</v>
      </c>
      <c r="D258" s="30">
        <v>40</v>
      </c>
      <c r="E258" s="48"/>
      <c r="F258" s="48"/>
      <c r="G258" s="79"/>
      <c r="H258" s="48"/>
      <c r="I258" s="48"/>
    </row>
    <row r="259" spans="1:9" s="15" customFormat="1" ht="18" customHeight="1">
      <c r="A259" s="67">
        <v>11</v>
      </c>
      <c r="B259" s="31" t="s">
        <v>186</v>
      </c>
      <c r="C259" s="30" t="s">
        <v>9</v>
      </c>
      <c r="D259" s="30">
        <v>40</v>
      </c>
      <c r="E259" s="48"/>
      <c r="F259" s="48"/>
      <c r="G259" s="79"/>
      <c r="H259" s="48"/>
      <c r="I259" s="48"/>
    </row>
    <row r="260" spans="1:9" s="15" customFormat="1" ht="18" customHeight="1">
      <c r="A260" s="67">
        <v>12</v>
      </c>
      <c r="B260" s="33" t="s">
        <v>49</v>
      </c>
      <c r="C260" s="32" t="s">
        <v>9</v>
      </c>
      <c r="D260" s="30">
        <v>50</v>
      </c>
      <c r="E260" s="48"/>
      <c r="F260" s="48"/>
      <c r="G260" s="79"/>
      <c r="H260" s="48"/>
      <c r="I260" s="48"/>
    </row>
    <row r="261" spans="1:9" s="15" customFormat="1" ht="18" customHeight="1">
      <c r="A261" s="43">
        <v>13</v>
      </c>
      <c r="B261" s="33" t="s">
        <v>51</v>
      </c>
      <c r="C261" s="32" t="s">
        <v>9</v>
      </c>
      <c r="D261" s="30">
        <v>50</v>
      </c>
      <c r="E261" s="48"/>
      <c r="F261" s="48"/>
      <c r="G261" s="79"/>
      <c r="H261" s="48"/>
      <c r="I261" s="48"/>
    </row>
    <row r="262" spans="1:9" s="15" customFormat="1" ht="17" customHeight="1">
      <c r="A262" s="43">
        <v>14</v>
      </c>
      <c r="B262" s="34" t="s">
        <v>52</v>
      </c>
      <c r="C262" s="30" t="s">
        <v>9</v>
      </c>
      <c r="D262" s="30">
        <v>25</v>
      </c>
      <c r="E262" s="48"/>
      <c r="F262" s="48"/>
      <c r="G262" s="79"/>
      <c r="H262" s="48"/>
      <c r="I262" s="48"/>
    </row>
    <row r="263" spans="1:9" s="15" customFormat="1" ht="18" customHeight="1">
      <c r="A263" s="40">
        <v>15</v>
      </c>
      <c r="B263" s="31" t="s">
        <v>54</v>
      </c>
      <c r="C263" s="26" t="s">
        <v>9</v>
      </c>
      <c r="D263" s="30">
        <v>45</v>
      </c>
      <c r="E263" s="48"/>
      <c r="F263" s="48"/>
      <c r="G263" s="79"/>
      <c r="H263" s="48"/>
      <c r="I263" s="48"/>
    </row>
    <row r="264" spans="1:9" s="15" customFormat="1" ht="18" customHeight="1">
      <c r="A264" s="40">
        <v>16</v>
      </c>
      <c r="B264" s="31" t="s">
        <v>53</v>
      </c>
      <c r="C264" s="30" t="s">
        <v>9</v>
      </c>
      <c r="D264" s="30">
        <v>60</v>
      </c>
      <c r="E264" s="48"/>
      <c r="F264" s="48"/>
      <c r="G264" s="79"/>
      <c r="H264" s="48"/>
      <c r="I264" s="48"/>
    </row>
    <row r="265" spans="1:9" s="15" customFormat="1" ht="18" customHeight="1">
      <c r="A265" s="67">
        <v>17</v>
      </c>
      <c r="B265" s="31" t="s">
        <v>153</v>
      </c>
      <c r="C265" s="26" t="s">
        <v>9</v>
      </c>
      <c r="D265" s="30">
        <v>55</v>
      </c>
      <c r="E265" s="48"/>
      <c r="F265" s="48"/>
      <c r="G265" s="79"/>
      <c r="H265" s="48"/>
      <c r="I265" s="48"/>
    </row>
    <row r="266" spans="1:9" s="15" customFormat="1" ht="18" customHeight="1">
      <c r="A266" s="67">
        <v>18</v>
      </c>
      <c r="B266" s="33" t="s">
        <v>213</v>
      </c>
      <c r="C266" s="32" t="s">
        <v>9</v>
      </c>
      <c r="D266" s="30">
        <v>55</v>
      </c>
      <c r="E266" s="48"/>
      <c r="F266" s="48"/>
      <c r="G266" s="79"/>
      <c r="H266" s="48"/>
      <c r="I266" s="48"/>
    </row>
    <row r="267" spans="1:9" s="15" customFormat="1" ht="18" customHeight="1">
      <c r="A267" s="67">
        <v>19</v>
      </c>
      <c r="B267" s="31" t="s">
        <v>55</v>
      </c>
      <c r="C267" s="30" t="s">
        <v>9</v>
      </c>
      <c r="D267" s="30">
        <v>55</v>
      </c>
      <c r="E267" s="48"/>
      <c r="F267" s="48"/>
      <c r="G267" s="79"/>
      <c r="H267" s="48"/>
      <c r="I267" s="48"/>
    </row>
    <row r="268" spans="1:9" s="15" customFormat="1" ht="18" customHeight="1">
      <c r="A268" s="67">
        <v>20</v>
      </c>
      <c r="B268" s="31" t="s">
        <v>82</v>
      </c>
      <c r="C268" s="26" t="s">
        <v>9</v>
      </c>
      <c r="D268" s="30">
        <v>50</v>
      </c>
      <c r="E268" s="48"/>
      <c r="F268" s="48"/>
      <c r="G268" s="79"/>
      <c r="H268" s="48"/>
      <c r="I268" s="48"/>
    </row>
    <row r="269" spans="1:9" s="15" customFormat="1" ht="18" customHeight="1">
      <c r="A269" s="67">
        <v>21</v>
      </c>
      <c r="B269" s="31" t="s">
        <v>83</v>
      </c>
      <c r="C269" s="26" t="s">
        <v>9</v>
      </c>
      <c r="D269" s="30">
        <v>40</v>
      </c>
      <c r="E269" s="48"/>
      <c r="F269" s="48"/>
      <c r="G269" s="79"/>
      <c r="H269" s="48"/>
      <c r="I269" s="48"/>
    </row>
    <row r="270" spans="1:9" s="15" customFormat="1" ht="18" customHeight="1">
      <c r="A270" s="67">
        <v>22</v>
      </c>
      <c r="B270" s="31" t="s">
        <v>382</v>
      </c>
      <c r="C270" s="26" t="s">
        <v>9</v>
      </c>
      <c r="D270" s="30">
        <v>55</v>
      </c>
      <c r="E270" s="48"/>
      <c r="F270" s="48"/>
      <c r="G270" s="79"/>
      <c r="H270" s="48"/>
      <c r="I270" s="48"/>
    </row>
    <row r="271" spans="1:9" s="15" customFormat="1" ht="18" customHeight="1">
      <c r="A271" s="67">
        <v>23</v>
      </c>
      <c r="B271" s="31" t="s">
        <v>85</v>
      </c>
      <c r="C271" s="26" t="s">
        <v>9</v>
      </c>
      <c r="D271" s="30">
        <v>45</v>
      </c>
      <c r="E271" s="48"/>
      <c r="F271" s="48"/>
      <c r="G271" s="79"/>
      <c r="H271" s="48"/>
      <c r="I271" s="48"/>
    </row>
    <row r="272" spans="1:9" s="15" customFormat="1" ht="18" customHeight="1">
      <c r="A272" s="67">
        <v>24</v>
      </c>
      <c r="B272" s="27" t="s">
        <v>69</v>
      </c>
      <c r="C272" s="26" t="s">
        <v>10</v>
      </c>
      <c r="D272" s="30">
        <v>60</v>
      </c>
      <c r="E272" s="48"/>
      <c r="F272" s="48"/>
      <c r="G272" s="48"/>
      <c r="H272" s="48"/>
      <c r="I272" s="48"/>
    </row>
    <row r="273" spans="1:104" s="16" customFormat="1" ht="18" customHeight="1">
      <c r="A273" s="10">
        <v>25</v>
      </c>
      <c r="B273" s="82" t="s">
        <v>84</v>
      </c>
      <c r="C273" s="83" t="s">
        <v>9</v>
      </c>
      <c r="D273" s="84">
        <v>35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67"/>
      <c r="B274" s="11" t="s">
        <v>161</v>
      </c>
      <c r="C274" s="12"/>
      <c r="D274" s="12"/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1</v>
      </c>
      <c r="B275" s="31" t="s">
        <v>240</v>
      </c>
      <c r="C275" s="30">
        <v>100</v>
      </c>
      <c r="D275" s="30">
        <v>65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67">
        <v>2</v>
      </c>
      <c r="B276" s="29" t="s">
        <v>239</v>
      </c>
      <c r="C276" s="30">
        <v>0.28999999999999998</v>
      </c>
      <c r="D276" s="30">
        <v>70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3</v>
      </c>
      <c r="B277" s="29" t="s">
        <v>151</v>
      </c>
      <c r="C277" s="32">
        <v>0.43</v>
      </c>
      <c r="D277" s="30">
        <v>60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4</v>
      </c>
      <c r="B278" s="29" t="s">
        <v>35</v>
      </c>
      <c r="C278" s="30">
        <v>0.2</v>
      </c>
      <c r="D278" s="30">
        <v>33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5</v>
      </c>
      <c r="B279" s="29" t="s">
        <v>38</v>
      </c>
      <c r="C279" s="32" t="s">
        <v>34</v>
      </c>
      <c r="D279" s="30">
        <v>90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67">
        <v>6</v>
      </c>
      <c r="B280" s="29" t="s">
        <v>201</v>
      </c>
      <c r="C280" s="32">
        <v>0.42</v>
      </c>
      <c r="D280" s="30">
        <v>60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67">
        <v>7</v>
      </c>
      <c r="B281" s="29" t="s">
        <v>241</v>
      </c>
      <c r="C281" s="30">
        <v>200</v>
      </c>
      <c r="D281" s="30">
        <v>80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8</v>
      </c>
      <c r="B282" s="29" t="s">
        <v>237</v>
      </c>
      <c r="C282" s="30">
        <v>100</v>
      </c>
      <c r="D282" s="30">
        <v>80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9</v>
      </c>
      <c r="B283" s="17" t="s">
        <v>238</v>
      </c>
      <c r="C283" s="17">
        <v>500</v>
      </c>
      <c r="D283" s="17">
        <v>105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10</v>
      </c>
      <c r="B284" s="34" t="s">
        <v>44</v>
      </c>
      <c r="C284" s="30">
        <v>180</v>
      </c>
      <c r="D284" s="72">
        <v>80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11</v>
      </c>
      <c r="B285" s="35" t="s">
        <v>236</v>
      </c>
      <c r="C285" s="36">
        <v>500</v>
      </c>
      <c r="D285" s="36">
        <v>105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10"/>
      <c r="B286" s="11" t="s">
        <v>3</v>
      </c>
      <c r="C286" s="12"/>
      <c r="D286" s="12"/>
      <c r="E286" s="79"/>
      <c r="F286" s="79"/>
      <c r="G286" s="79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1</v>
      </c>
      <c r="B287" s="29" t="s">
        <v>198</v>
      </c>
      <c r="C287" s="32">
        <v>0.5</v>
      </c>
      <c r="D287" s="30">
        <v>30</v>
      </c>
      <c r="E287" s="79"/>
      <c r="F287" s="79"/>
      <c r="G287" s="79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2</v>
      </c>
      <c r="B288" s="29" t="s">
        <v>39</v>
      </c>
      <c r="C288" s="32">
        <v>0.5</v>
      </c>
      <c r="D288" s="30">
        <v>40</v>
      </c>
      <c r="E288" s="79"/>
      <c r="F288" s="79"/>
      <c r="G288" s="79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3</v>
      </c>
      <c r="B289" s="29" t="s">
        <v>70</v>
      </c>
      <c r="C289" s="32">
        <v>0.5</v>
      </c>
      <c r="D289" s="30">
        <v>55</v>
      </c>
      <c r="E289" s="79"/>
      <c r="F289" s="79"/>
      <c r="G289" s="79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4</v>
      </c>
      <c r="B290" s="29" t="s">
        <v>242</v>
      </c>
      <c r="C290" s="30">
        <v>0.5</v>
      </c>
      <c r="D290" s="30">
        <v>40</v>
      </c>
      <c r="E290" s="79"/>
      <c r="F290" s="79"/>
      <c r="G290" s="79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5</v>
      </c>
      <c r="B291" s="34" t="s">
        <v>243</v>
      </c>
      <c r="C291" s="32" t="s">
        <v>9</v>
      </c>
      <c r="D291" s="30">
        <v>20</v>
      </c>
      <c r="E291" s="79"/>
      <c r="F291" s="79"/>
      <c r="G291" s="79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6</v>
      </c>
      <c r="B292" s="29" t="s">
        <v>244</v>
      </c>
      <c r="C292" s="26">
        <v>0.5</v>
      </c>
      <c r="D292" s="26">
        <v>50</v>
      </c>
      <c r="E292" s="79"/>
      <c r="F292" s="79"/>
      <c r="G292" s="79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7</v>
      </c>
      <c r="B293" s="29" t="s">
        <v>245</v>
      </c>
      <c r="C293" s="26">
        <v>0.5</v>
      </c>
      <c r="D293" s="26">
        <v>70</v>
      </c>
      <c r="E293" s="79"/>
      <c r="F293" s="79"/>
      <c r="G293" s="79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10</v>
      </c>
      <c r="B294" s="29" t="s">
        <v>167</v>
      </c>
      <c r="C294" s="30" t="s">
        <v>23</v>
      </c>
      <c r="D294" s="30">
        <v>120</v>
      </c>
      <c r="E294" s="79"/>
      <c r="F294" s="79"/>
      <c r="G294" s="79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11</v>
      </c>
      <c r="B295" s="29" t="s">
        <v>170</v>
      </c>
      <c r="C295" s="30" t="s">
        <v>23</v>
      </c>
      <c r="D295" s="30">
        <v>130</v>
      </c>
      <c r="E295" s="79"/>
      <c r="F295" s="79"/>
      <c r="G295" s="79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12</v>
      </c>
      <c r="B296" s="29" t="s">
        <v>383</v>
      </c>
      <c r="C296" s="30">
        <v>0.25</v>
      </c>
      <c r="D296" s="30">
        <v>70</v>
      </c>
      <c r="E296" s="79"/>
      <c r="F296" s="79"/>
      <c r="G296" s="79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67">
        <v>13</v>
      </c>
      <c r="B297" s="29" t="s">
        <v>246</v>
      </c>
      <c r="C297" s="26">
        <v>0.25</v>
      </c>
      <c r="D297" s="26">
        <v>60</v>
      </c>
      <c r="E297" s="79"/>
      <c r="F297" s="79"/>
      <c r="G297" s="79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67">
        <v>14</v>
      </c>
      <c r="B298" s="23" t="s">
        <v>384</v>
      </c>
      <c r="C298" s="26" t="s">
        <v>34</v>
      </c>
      <c r="D298" s="26">
        <v>90</v>
      </c>
      <c r="E298" s="79"/>
      <c r="F298" s="79"/>
      <c r="G298" s="79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67">
        <v>15</v>
      </c>
      <c r="B299" s="29" t="s">
        <v>36</v>
      </c>
      <c r="C299" s="30">
        <v>0.33</v>
      </c>
      <c r="D299" s="30">
        <v>50</v>
      </c>
      <c r="E299" s="79"/>
      <c r="F299" s="79"/>
      <c r="G299" s="79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>
      <c r="A300" s="67">
        <v>16</v>
      </c>
      <c r="B300" s="29" t="s">
        <v>385</v>
      </c>
      <c r="C300" s="30">
        <v>0.2</v>
      </c>
      <c r="D300" s="30">
        <v>30</v>
      </c>
      <c r="E300" s="79"/>
      <c r="F300" s="79"/>
      <c r="G300" s="79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>
      <c r="A301" s="67">
        <v>17</v>
      </c>
      <c r="B301" s="29" t="s">
        <v>37</v>
      </c>
      <c r="C301" s="32">
        <v>1</v>
      </c>
      <c r="D301" s="30">
        <v>40</v>
      </c>
      <c r="E301" s="79"/>
      <c r="F301" s="79"/>
      <c r="G301" s="79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>
      <c r="A302" s="67">
        <v>18</v>
      </c>
      <c r="B302" s="34" t="s">
        <v>78</v>
      </c>
      <c r="C302" s="32">
        <v>0.2</v>
      </c>
      <c r="D302" s="30">
        <v>30</v>
      </c>
      <c r="E302" s="79"/>
      <c r="F302" s="79"/>
      <c r="G302" s="79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>
      <c r="A303" s="67">
        <v>19</v>
      </c>
      <c r="B303" s="29" t="s">
        <v>247</v>
      </c>
      <c r="C303" s="30" t="s">
        <v>9</v>
      </c>
      <c r="D303" s="30">
        <v>7</v>
      </c>
      <c r="E303" s="79"/>
      <c r="F303" s="79"/>
      <c r="G303" s="79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>
      <c r="A304" s="67">
        <v>20</v>
      </c>
      <c r="B304" s="29" t="s">
        <v>248</v>
      </c>
      <c r="C304" s="30" t="s">
        <v>9</v>
      </c>
      <c r="D304" s="30">
        <v>7</v>
      </c>
      <c r="E304" s="79"/>
      <c r="F304" s="79"/>
      <c r="G304" s="79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>
      <c r="A305" s="10"/>
      <c r="B305" s="11" t="s">
        <v>17</v>
      </c>
      <c r="C305" s="12"/>
      <c r="D305" s="12"/>
      <c r="E305" s="79"/>
      <c r="F305" s="79"/>
      <c r="G305" s="79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>
      <c r="A306" s="67">
        <v>1</v>
      </c>
      <c r="B306" s="17" t="s">
        <v>81</v>
      </c>
      <c r="C306" s="17">
        <v>40</v>
      </c>
      <c r="D306" s="17">
        <v>15</v>
      </c>
      <c r="E306" s="79"/>
      <c r="F306" s="79"/>
      <c r="G306" s="79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>
      <c r="A307" s="10">
        <v>2</v>
      </c>
      <c r="B307" s="17" t="s">
        <v>344</v>
      </c>
      <c r="C307" s="17">
        <v>140</v>
      </c>
      <c r="D307" s="17">
        <v>70</v>
      </c>
      <c r="E307" s="79"/>
      <c r="F307" s="79"/>
      <c r="G307" s="79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>
      <c r="A308" s="10">
        <v>3</v>
      </c>
      <c r="B308" s="17" t="s">
        <v>249</v>
      </c>
      <c r="C308" s="17">
        <v>40</v>
      </c>
      <c r="D308" s="17">
        <v>15</v>
      </c>
      <c r="E308" s="79"/>
      <c r="F308" s="79"/>
      <c r="G308" s="79"/>
      <c r="H308" s="48"/>
      <c r="I308" s="4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>
      <c r="A309" s="10">
        <v>4</v>
      </c>
      <c r="B309" s="17" t="s">
        <v>42</v>
      </c>
      <c r="C309" s="17">
        <v>300</v>
      </c>
      <c r="D309" s="17">
        <v>70</v>
      </c>
      <c r="E309" s="79"/>
      <c r="F309" s="79"/>
      <c r="G309" s="79"/>
      <c r="H309" s="36"/>
      <c r="I309" s="36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>
      <c r="A310" s="10">
        <v>5</v>
      </c>
      <c r="B310" s="17" t="s">
        <v>250</v>
      </c>
      <c r="C310" s="17">
        <v>40</v>
      </c>
      <c r="D310" s="17">
        <v>15</v>
      </c>
      <c r="E310" s="79"/>
      <c r="F310" s="79"/>
      <c r="G310" s="79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>
      <c r="A311" s="10">
        <v>6</v>
      </c>
      <c r="B311" s="17" t="s">
        <v>43</v>
      </c>
      <c r="C311" s="17">
        <v>220</v>
      </c>
      <c r="D311" s="17">
        <v>70</v>
      </c>
      <c r="E311" s="79"/>
      <c r="F311" s="79"/>
      <c r="G311" s="79"/>
      <c r="H311" s="48"/>
      <c r="I311" s="48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47" customFormat="1" ht="21.1">
      <c r="A312" s="10">
        <v>7</v>
      </c>
      <c r="B312" s="17" t="s">
        <v>21</v>
      </c>
      <c r="C312" s="17">
        <v>10</v>
      </c>
      <c r="D312" s="17">
        <v>19</v>
      </c>
      <c r="E312" s="79"/>
      <c r="F312" s="79"/>
      <c r="G312" s="79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>
        <f t="shared" ref="BQ312:BQ319" si="0">SUM(E312:BP312)</f>
        <v>0</v>
      </c>
      <c r="BR312" s="54">
        <f>BQ312*D313</f>
        <v>0</v>
      </c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1.1">
      <c r="A313" s="10">
        <v>8</v>
      </c>
      <c r="B313" s="34" t="s">
        <v>251</v>
      </c>
      <c r="C313" s="30">
        <v>40</v>
      </c>
      <c r="D313" s="30">
        <v>15</v>
      </c>
      <c r="E313" s="85"/>
      <c r="F313" s="85"/>
      <c r="G313" s="85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>
        <f t="shared" si="0"/>
        <v>0</v>
      </c>
      <c r="BR313" s="54">
        <f>BQ313*D314</f>
        <v>0</v>
      </c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1.1">
      <c r="A314" s="10">
        <v>9</v>
      </c>
      <c r="B314" s="17" t="s">
        <v>45</v>
      </c>
      <c r="C314" s="17">
        <v>280</v>
      </c>
      <c r="D314" s="17">
        <v>90</v>
      </c>
      <c r="E314" s="79"/>
      <c r="F314" s="79"/>
      <c r="G314" s="79"/>
      <c r="H314" s="48"/>
      <c r="I314" s="48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3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3"/>
      <c r="AQ314" s="51"/>
      <c r="AR314" s="51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4">
        <f t="shared" si="0"/>
        <v>0</v>
      </c>
      <c r="BR314" s="54">
        <f>BQ314*D315</f>
        <v>0</v>
      </c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3"/>
      <c r="CS314" s="51"/>
      <c r="CT314" s="51"/>
      <c r="CU314" s="51"/>
      <c r="CV314" s="52"/>
      <c r="CW314" s="54"/>
      <c r="CX314" s="54"/>
      <c r="CY314" s="50"/>
      <c r="CZ314" s="50"/>
    </row>
    <row r="315" spans="1:104" s="47" customFormat="1" ht="21.1">
      <c r="A315" s="10">
        <v>10</v>
      </c>
      <c r="B315" s="17" t="s">
        <v>252</v>
      </c>
      <c r="C315" s="17">
        <v>40</v>
      </c>
      <c r="D315" s="17">
        <v>20</v>
      </c>
      <c r="E315" s="79"/>
      <c r="F315" s="79"/>
      <c r="G315" s="79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/>
      <c r="BR315" s="54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1.1">
      <c r="A316" s="10">
        <v>11</v>
      </c>
      <c r="B316" s="35" t="s">
        <v>46</v>
      </c>
      <c r="C316" s="36">
        <v>280</v>
      </c>
      <c r="D316" s="36">
        <v>90</v>
      </c>
      <c r="E316" s="79"/>
      <c r="F316" s="79"/>
      <c r="G316" s="79"/>
      <c r="H316" s="48"/>
      <c r="I316" s="48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3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3"/>
      <c r="AQ316" s="51"/>
      <c r="AR316" s="51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4">
        <f t="shared" si="0"/>
        <v>0</v>
      </c>
      <c r="BR316" s="54">
        <f>BQ316*D317</f>
        <v>0</v>
      </c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3"/>
      <c r="CS316" s="51"/>
      <c r="CT316" s="51"/>
      <c r="CU316" s="51"/>
      <c r="CV316" s="52"/>
      <c r="CW316" s="54"/>
      <c r="CX316" s="54"/>
      <c r="CY316" s="50"/>
      <c r="CZ316" s="50"/>
    </row>
    <row r="317" spans="1:104" s="47" customFormat="1" ht="21.1">
      <c r="A317" s="10">
        <v>12</v>
      </c>
      <c r="B317" s="17" t="s">
        <v>345</v>
      </c>
      <c r="C317" s="17">
        <v>250</v>
      </c>
      <c r="D317" s="17">
        <v>60</v>
      </c>
      <c r="E317" s="79"/>
      <c r="F317" s="79"/>
      <c r="G317" s="79"/>
      <c r="H317" s="48"/>
      <c r="I317" s="48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3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3"/>
      <c r="AQ317" s="51"/>
      <c r="AR317" s="51"/>
      <c r="AS317" s="53"/>
      <c r="AT317" s="51"/>
      <c r="AU317" s="51"/>
      <c r="AV317" s="53"/>
      <c r="AW317" s="51"/>
      <c r="AX317" s="51"/>
      <c r="AY317" s="51"/>
      <c r="AZ317" s="53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4"/>
      <c r="BR317" s="54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3"/>
      <c r="CS317" s="51"/>
      <c r="CT317" s="51"/>
      <c r="CU317" s="51"/>
      <c r="CV317" s="52"/>
      <c r="CW317" s="54"/>
      <c r="CX317" s="54"/>
      <c r="CY317" s="50"/>
      <c r="CZ317" s="50"/>
    </row>
    <row r="318" spans="1:104" s="47" customFormat="1" ht="21.1">
      <c r="A318" s="10">
        <v>13</v>
      </c>
      <c r="B318" s="17" t="s">
        <v>386</v>
      </c>
      <c r="C318" s="17">
        <v>30</v>
      </c>
      <c r="D318" s="17">
        <v>30</v>
      </c>
      <c r="E318" s="48"/>
      <c r="F318" s="48"/>
      <c r="G318" s="79"/>
      <c r="H318" s="48"/>
      <c r="I318" s="48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3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3"/>
      <c r="AQ318" s="51"/>
      <c r="AR318" s="51"/>
      <c r="AS318" s="53"/>
      <c r="AT318" s="51"/>
      <c r="AU318" s="51"/>
      <c r="AV318" s="53"/>
      <c r="AW318" s="51"/>
      <c r="AX318" s="51"/>
      <c r="AY318" s="51"/>
      <c r="AZ318" s="53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4"/>
      <c r="BR318" s="54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3"/>
      <c r="CS318" s="51"/>
      <c r="CT318" s="51"/>
      <c r="CU318" s="51"/>
      <c r="CV318" s="52"/>
      <c r="CW318" s="54"/>
      <c r="CX318" s="54"/>
      <c r="CY318" s="50"/>
      <c r="CZ318" s="50"/>
    </row>
    <row r="319" spans="1:104" s="47" customFormat="1" ht="21.1">
      <c r="A319" s="10">
        <v>14</v>
      </c>
      <c r="B319" s="17" t="s">
        <v>387</v>
      </c>
      <c r="C319" s="17">
        <v>30</v>
      </c>
      <c r="D319" s="17">
        <v>30</v>
      </c>
      <c r="E319" s="48"/>
      <c r="F319" s="48"/>
      <c r="G319" s="79"/>
      <c r="H319" s="48"/>
      <c r="I319" s="48"/>
      <c r="J319" s="50"/>
      <c r="K319" s="51"/>
      <c r="L319" s="51"/>
      <c r="M319" s="51"/>
      <c r="N319" s="51"/>
      <c r="O319" s="50"/>
      <c r="P319" s="50"/>
      <c r="Q319" s="50"/>
      <c r="R319" s="52"/>
      <c r="S319" s="50"/>
      <c r="T319" s="53"/>
      <c r="U319" s="50"/>
      <c r="V319" s="50"/>
      <c r="W319" s="50"/>
      <c r="X319" s="50"/>
      <c r="Y319" s="50"/>
      <c r="Z319" s="50"/>
      <c r="AA319" s="51"/>
      <c r="AB319" s="51"/>
      <c r="AC319" s="51"/>
      <c r="AD319" s="51"/>
      <c r="AE319" s="51"/>
      <c r="AF319" s="50"/>
      <c r="AG319" s="51"/>
      <c r="AH319" s="51"/>
      <c r="AI319" s="50"/>
      <c r="AJ319" s="50"/>
      <c r="AK319" s="50"/>
      <c r="AL319" s="51"/>
      <c r="AM319" s="50"/>
      <c r="AN319" s="51"/>
      <c r="AO319" s="52"/>
      <c r="AP319" s="53"/>
      <c r="AQ319" s="50"/>
      <c r="AR319" s="52"/>
      <c r="AS319" s="53"/>
      <c r="AT319" s="51"/>
      <c r="AU319" s="51"/>
      <c r="AV319" s="53"/>
      <c r="AW319" s="51"/>
      <c r="AX319" s="51"/>
      <c r="AY319" s="51"/>
      <c r="AZ319" s="53"/>
      <c r="BA319" s="51"/>
      <c r="BB319" s="51"/>
      <c r="BC319" s="51"/>
      <c r="BD319" s="50"/>
      <c r="BE319" s="51"/>
      <c r="BF319" s="50"/>
      <c r="BG319" s="51"/>
      <c r="BH319" s="51"/>
      <c r="BI319" s="51"/>
      <c r="BJ319" s="51"/>
      <c r="BK319" s="51"/>
      <c r="BL319" s="51"/>
      <c r="BM319" s="51"/>
      <c r="BN319" s="51"/>
      <c r="BO319" s="51"/>
      <c r="BP319" s="55"/>
      <c r="BQ319" s="54">
        <f t="shared" si="0"/>
        <v>0</v>
      </c>
      <c r="BR319" s="54">
        <f>BQ319*D320</f>
        <v>0</v>
      </c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</row>
    <row r="320" spans="1:104" s="16" customFormat="1" ht="18" customHeight="1">
      <c r="A320" s="10"/>
      <c r="B320" s="11" t="s">
        <v>4</v>
      </c>
      <c r="C320" s="12"/>
      <c r="D320" s="12"/>
      <c r="E320" s="48"/>
      <c r="F320" s="48"/>
      <c r="G320" s="79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10">
        <v>1</v>
      </c>
      <c r="B321" s="18" t="s">
        <v>40</v>
      </c>
      <c r="C321" s="30">
        <v>1</v>
      </c>
      <c r="D321" s="30">
        <v>2</v>
      </c>
      <c r="E321" s="48"/>
      <c r="F321" s="48"/>
      <c r="G321" s="79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10">
        <v>2</v>
      </c>
      <c r="B322" s="18" t="s">
        <v>41</v>
      </c>
      <c r="C322" s="30">
        <v>1</v>
      </c>
      <c r="D322" s="30">
        <v>2</v>
      </c>
      <c r="E322" s="48"/>
      <c r="F322" s="48"/>
      <c r="G322" s="79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10">
        <v>3</v>
      </c>
      <c r="B323" s="18" t="s">
        <v>253</v>
      </c>
      <c r="C323" s="30" t="s">
        <v>9</v>
      </c>
      <c r="D323" s="30">
        <v>40</v>
      </c>
      <c r="E323" s="48"/>
      <c r="F323" s="48"/>
      <c r="G323" s="79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10">
        <v>4</v>
      </c>
      <c r="B324" s="18" t="s">
        <v>254</v>
      </c>
      <c r="C324" s="30" t="s">
        <v>9</v>
      </c>
      <c r="D324" s="30">
        <v>45</v>
      </c>
      <c r="E324" s="48"/>
      <c r="F324" s="48"/>
      <c r="G324" s="79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10"/>
      <c r="B325" s="11" t="s">
        <v>19</v>
      </c>
      <c r="C325" s="12"/>
      <c r="D325" s="12"/>
      <c r="E325" s="48"/>
      <c r="F325" s="48"/>
      <c r="G325" s="79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10">
        <v>1</v>
      </c>
      <c r="B326" s="18" t="s">
        <v>56</v>
      </c>
      <c r="C326" s="30">
        <v>1</v>
      </c>
      <c r="D326" s="30">
        <v>1</v>
      </c>
      <c r="E326" s="48"/>
      <c r="F326" s="48"/>
      <c r="G326" s="79"/>
      <c r="H326" s="48"/>
      <c r="I326" s="4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10">
        <v>2</v>
      </c>
      <c r="B327" s="18" t="s">
        <v>57</v>
      </c>
      <c r="C327" s="30">
        <v>1</v>
      </c>
      <c r="D327" s="30">
        <v>1</v>
      </c>
      <c r="E327" s="48"/>
      <c r="F327" s="48"/>
      <c r="G327" s="79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10">
        <v>3</v>
      </c>
      <c r="B328" s="18" t="s">
        <v>58</v>
      </c>
      <c r="C328" s="30">
        <v>1</v>
      </c>
      <c r="D328" s="30">
        <v>1</v>
      </c>
      <c r="E328" s="48"/>
      <c r="F328" s="48"/>
      <c r="G328" s="79"/>
      <c r="H328" s="48"/>
      <c r="I328" s="4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10">
        <v>4</v>
      </c>
      <c r="B329" s="18" t="s">
        <v>62</v>
      </c>
      <c r="C329" s="30">
        <v>1</v>
      </c>
      <c r="D329" s="30">
        <v>40</v>
      </c>
      <c r="E329" s="48"/>
      <c r="F329" s="48"/>
      <c r="G329" s="79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10">
        <v>5</v>
      </c>
      <c r="B330" s="18" t="s">
        <v>5</v>
      </c>
      <c r="C330" s="17">
        <v>1</v>
      </c>
      <c r="D330" s="17">
        <v>35</v>
      </c>
      <c r="E330" s="62"/>
      <c r="F330" s="62"/>
      <c r="G330" s="86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4"/>
      <c r="B331" s="11" t="s">
        <v>76</v>
      </c>
      <c r="C331" s="13"/>
      <c r="D331" s="13"/>
      <c r="E331" s="48"/>
      <c r="F331" s="48"/>
      <c r="G331" s="48"/>
      <c r="H331" s="48"/>
      <c r="I331" s="48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44"/>
      <c r="B332" s="18" t="s">
        <v>145</v>
      </c>
      <c r="C332" s="30">
        <v>1</v>
      </c>
      <c r="D332" s="30">
        <v>200</v>
      </c>
      <c r="E332" s="48"/>
      <c r="F332" s="48"/>
      <c r="G332" s="48"/>
      <c r="H332" s="48"/>
      <c r="I332" s="48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44"/>
      <c r="B333" s="18" t="s">
        <v>146</v>
      </c>
      <c r="C333" s="30">
        <v>1</v>
      </c>
      <c r="D333" s="30">
        <v>200</v>
      </c>
      <c r="E333" s="62"/>
      <c r="F333" s="62"/>
      <c r="G333" s="62"/>
      <c r="H333" s="62"/>
      <c r="I333" s="62"/>
      <c r="J333" s="14"/>
      <c r="K333" s="14"/>
      <c r="L333" s="14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>
      <c r="A334" s="40"/>
      <c r="B334" s="7" t="s">
        <v>395</v>
      </c>
      <c r="C334" s="45"/>
      <c r="D334" s="46"/>
      <c r="E334" s="48"/>
      <c r="F334" s="48"/>
      <c r="G334" s="48"/>
      <c r="H334" s="48"/>
      <c r="I334" s="48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>
      <c r="A335" s="40"/>
      <c r="B335" s="11" t="s">
        <v>0</v>
      </c>
      <c r="C335" s="41"/>
      <c r="D335" s="12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40">
        <v>1</v>
      </c>
      <c r="B336" s="17" t="s">
        <v>173</v>
      </c>
      <c r="C336" s="64">
        <v>350</v>
      </c>
      <c r="D336" s="36">
        <v>100</v>
      </c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40">
        <v>2</v>
      </c>
      <c r="B337" s="17" t="s">
        <v>106</v>
      </c>
      <c r="C337" s="64">
        <v>350</v>
      </c>
      <c r="D337" s="36">
        <v>65</v>
      </c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>
      <c r="A338" s="40">
        <v>3</v>
      </c>
      <c r="B338" s="17" t="s">
        <v>339</v>
      </c>
      <c r="C338" s="26">
        <v>350</v>
      </c>
      <c r="D338" s="26">
        <v>65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hidden="1" customHeight="1">
      <c r="A339" s="40"/>
      <c r="B339" s="17"/>
      <c r="C339" s="64"/>
      <c r="D339" s="36"/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>
      <c r="A340" s="40"/>
      <c r="B340" s="17"/>
      <c r="C340" s="64"/>
      <c r="D340" s="26"/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>
      <c r="A341" s="17"/>
      <c r="B341" s="11" t="s">
        <v>1</v>
      </c>
      <c r="C341" s="41"/>
      <c r="D341" s="12"/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>
      <c r="A342" s="17">
        <v>1</v>
      </c>
      <c r="B342" s="18" t="s">
        <v>174</v>
      </c>
      <c r="C342" s="30" t="s">
        <v>108</v>
      </c>
      <c r="D342" s="18">
        <v>100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>
      <c r="A343" s="40">
        <v>2</v>
      </c>
      <c r="B343" s="34" t="s">
        <v>274</v>
      </c>
      <c r="C343" s="30">
        <v>300</v>
      </c>
      <c r="D343" s="30">
        <v>105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>
      <c r="A344" s="40">
        <v>3</v>
      </c>
      <c r="B344" s="18" t="s">
        <v>175</v>
      </c>
      <c r="C344" s="17">
        <v>130</v>
      </c>
      <c r="D344" s="18">
        <v>95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21.1">
      <c r="A345" s="40">
        <v>4</v>
      </c>
      <c r="B345" s="23" t="s">
        <v>275</v>
      </c>
      <c r="C345" s="17">
        <v>250</v>
      </c>
      <c r="D345" s="17">
        <v>140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1.1">
      <c r="A346" s="40">
        <v>5</v>
      </c>
      <c r="B346" s="17" t="s">
        <v>276</v>
      </c>
      <c r="C346" s="17">
        <v>130</v>
      </c>
      <c r="D346" s="17">
        <v>95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1.1">
      <c r="A347" s="40">
        <v>6</v>
      </c>
      <c r="B347" s="17" t="s">
        <v>277</v>
      </c>
      <c r="C347" s="74">
        <v>130</v>
      </c>
      <c r="D347" s="17">
        <v>95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>
      <c r="A348" s="40">
        <v>7</v>
      </c>
      <c r="B348" s="17" t="s">
        <v>278</v>
      </c>
      <c r="C348" s="17">
        <v>130</v>
      </c>
      <c r="D348" s="17">
        <v>110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>
      <c r="A349" s="40">
        <v>8</v>
      </c>
      <c r="B349" s="31" t="s">
        <v>107</v>
      </c>
      <c r="C349" s="26">
        <v>110</v>
      </c>
      <c r="D349" s="26">
        <v>100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>
      <c r="A350" s="40">
        <v>9</v>
      </c>
      <c r="B350" s="17" t="s">
        <v>279</v>
      </c>
      <c r="C350" s="17">
        <v>130</v>
      </c>
      <c r="D350" s="17">
        <v>95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>
      <c r="A351" s="40">
        <v>10</v>
      </c>
      <c r="B351" s="17" t="s">
        <v>182</v>
      </c>
      <c r="C351" s="17" t="s">
        <v>108</v>
      </c>
      <c r="D351" s="17">
        <v>100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>
      <c r="A352" s="40">
        <v>11</v>
      </c>
      <c r="B352" s="33" t="s">
        <v>328</v>
      </c>
      <c r="C352" s="18">
        <v>150</v>
      </c>
      <c r="D352" s="18">
        <v>100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>
      <c r="A353" s="40">
        <v>12</v>
      </c>
      <c r="B353" s="31" t="s">
        <v>329</v>
      </c>
      <c r="C353" s="28">
        <v>250</v>
      </c>
      <c r="D353" s="26">
        <v>100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>
      <c r="A354" s="40">
        <v>13</v>
      </c>
      <c r="B354" s="27" t="s">
        <v>24</v>
      </c>
      <c r="C354" s="28" t="s">
        <v>25</v>
      </c>
      <c r="D354" s="26">
        <v>200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22.45" customHeight="1">
      <c r="A355" s="40">
        <v>14</v>
      </c>
      <c r="B355" s="27" t="s">
        <v>368</v>
      </c>
      <c r="C355" s="28">
        <v>200</v>
      </c>
      <c r="D355" s="26">
        <v>200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22.45" customHeight="1">
      <c r="A356" s="40">
        <v>15</v>
      </c>
      <c r="B356" s="34" t="s">
        <v>280</v>
      </c>
      <c r="C356" s="30">
        <v>250</v>
      </c>
      <c r="D356" s="30">
        <v>60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20.399999999999999" customHeight="1">
      <c r="A357" s="40">
        <v>16</v>
      </c>
      <c r="B357" s="34" t="s">
        <v>109</v>
      </c>
      <c r="C357" s="30">
        <v>200</v>
      </c>
      <c r="D357" s="30">
        <v>60</v>
      </c>
      <c r="E357" s="48"/>
      <c r="F357" s="48"/>
      <c r="G357" s="48"/>
      <c r="H357" s="48"/>
      <c r="I357" s="48"/>
      <c r="J357" s="15"/>
      <c r="K357" s="19"/>
      <c r="L357" s="19"/>
      <c r="M357" s="14"/>
      <c r="N357" s="14"/>
      <c r="O357" s="14"/>
      <c r="P357" s="14"/>
      <c r="Q357" s="14"/>
      <c r="R357" s="14"/>
      <c r="S357" s="14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20.399999999999999" customHeight="1">
      <c r="A358" s="40">
        <v>17</v>
      </c>
      <c r="B358" s="27" t="s">
        <v>281</v>
      </c>
      <c r="C358" s="28" t="s">
        <v>6</v>
      </c>
      <c r="D358" s="26">
        <v>85</v>
      </c>
      <c r="E358" s="48"/>
      <c r="F358" s="48"/>
      <c r="G358" s="48"/>
      <c r="H358" s="48"/>
      <c r="I358" s="48"/>
      <c r="J358" s="15"/>
      <c r="K358" s="19"/>
      <c r="L358" s="19"/>
      <c r="M358" s="14"/>
      <c r="N358" s="14"/>
      <c r="O358" s="14"/>
      <c r="P358" s="14"/>
      <c r="Q358" s="14"/>
      <c r="R358" s="14"/>
      <c r="S358" s="14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0">
        <v>18</v>
      </c>
      <c r="B359" s="27" t="s">
        <v>282</v>
      </c>
      <c r="C359" s="28" t="s">
        <v>6</v>
      </c>
      <c r="D359" s="26">
        <v>40</v>
      </c>
      <c r="E359" s="48"/>
      <c r="F359" s="48"/>
      <c r="G359" s="48"/>
      <c r="H359" s="48"/>
      <c r="I359" s="48"/>
      <c r="J359" s="15"/>
      <c r="K359" s="19"/>
      <c r="L359" s="19"/>
      <c r="M359" s="14"/>
      <c r="N359" s="14"/>
      <c r="O359" s="14"/>
      <c r="P359" s="14"/>
      <c r="Q359" s="14"/>
      <c r="R359" s="14"/>
      <c r="S359" s="14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0">
        <v>19</v>
      </c>
      <c r="B360" s="27" t="s">
        <v>358</v>
      </c>
      <c r="C360" s="28">
        <v>240</v>
      </c>
      <c r="D360" s="26">
        <v>110</v>
      </c>
      <c r="E360" s="48"/>
      <c r="F360" s="48"/>
      <c r="G360" s="48"/>
      <c r="H360" s="48"/>
      <c r="I360" s="48"/>
      <c r="J360" s="15"/>
      <c r="K360" s="19"/>
      <c r="L360" s="19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0">
        <v>20</v>
      </c>
      <c r="B361" s="78" t="s">
        <v>369</v>
      </c>
      <c r="C361" s="64">
        <v>180</v>
      </c>
      <c r="D361" s="36">
        <v>350</v>
      </c>
      <c r="E361" s="48"/>
      <c r="F361" s="48"/>
      <c r="G361" s="48"/>
      <c r="H361" s="48"/>
      <c r="I361" s="48"/>
      <c r="J361" s="15"/>
      <c r="K361" s="19"/>
      <c r="L361" s="19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0"/>
      <c r="B362" s="11" t="s">
        <v>7</v>
      </c>
      <c r="C362" s="41"/>
      <c r="D362" s="12"/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0">
        <v>1</v>
      </c>
      <c r="B363" s="17" t="s">
        <v>110</v>
      </c>
      <c r="C363" s="26">
        <v>350</v>
      </c>
      <c r="D363" s="26">
        <v>65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0">
        <v>2</v>
      </c>
      <c r="B364" s="34" t="s">
        <v>92</v>
      </c>
      <c r="C364" s="26" t="s">
        <v>64</v>
      </c>
      <c r="D364" s="26">
        <v>60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0">
        <v>3</v>
      </c>
      <c r="B365" s="17" t="s">
        <v>361</v>
      </c>
      <c r="C365" s="26" t="s">
        <v>6</v>
      </c>
      <c r="D365" s="26">
        <v>85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>
      <c r="A366" s="40">
        <v>4</v>
      </c>
      <c r="B366" s="17" t="s">
        <v>357</v>
      </c>
      <c r="C366" s="26">
        <v>150</v>
      </c>
      <c r="D366" s="26">
        <v>95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>
      <c r="A367" s="40">
        <v>5</v>
      </c>
      <c r="B367" s="34" t="s">
        <v>283</v>
      </c>
      <c r="C367" s="26">
        <v>150</v>
      </c>
      <c r="D367" s="26">
        <v>60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/>
      <c r="B368" s="11" t="s">
        <v>29</v>
      </c>
      <c r="C368" s="41"/>
      <c r="D368" s="12"/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>
      <c r="A369" s="42">
        <v>1</v>
      </c>
      <c r="B369" s="31" t="s">
        <v>374</v>
      </c>
      <c r="C369" s="30">
        <v>350</v>
      </c>
      <c r="D369" s="30">
        <v>55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>
      <c r="A370" s="42">
        <v>2</v>
      </c>
      <c r="B370" s="31" t="s">
        <v>194</v>
      </c>
      <c r="C370" s="30">
        <v>100</v>
      </c>
      <c r="D370" s="30">
        <v>100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>
      <c r="A371" s="42">
        <v>3</v>
      </c>
      <c r="B371" s="31" t="s">
        <v>65</v>
      </c>
      <c r="C371" s="32">
        <v>130</v>
      </c>
      <c r="D371" s="30">
        <v>95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>
      <c r="A372" s="42">
        <v>4</v>
      </c>
      <c r="B372" s="31" t="s">
        <v>193</v>
      </c>
      <c r="C372" s="30">
        <v>100</v>
      </c>
      <c r="D372" s="30">
        <v>95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4"/>
      <c r="O372" s="14"/>
      <c r="P372" s="14"/>
      <c r="Q372" s="14"/>
      <c r="R372" s="14"/>
      <c r="S372" s="14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>
      <c r="A373" s="42">
        <v>5</v>
      </c>
      <c r="B373" s="35" t="s">
        <v>371</v>
      </c>
      <c r="C373" s="36">
        <v>300</v>
      </c>
      <c r="D373" s="36">
        <v>330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4"/>
      <c r="O373" s="14"/>
      <c r="P373" s="14"/>
      <c r="Q373" s="14"/>
      <c r="R373" s="14"/>
      <c r="S373" s="14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>
      <c r="A374" s="42">
        <v>6</v>
      </c>
      <c r="B374" s="35" t="s">
        <v>375</v>
      </c>
      <c r="C374" s="36">
        <v>300</v>
      </c>
      <c r="D374" s="36">
        <v>195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>
      <c r="A375" s="42">
        <v>7</v>
      </c>
      <c r="B375" s="35" t="s">
        <v>376</v>
      </c>
      <c r="C375" s="36">
        <v>300</v>
      </c>
      <c r="D375" s="36">
        <v>135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4"/>
      <c r="O375" s="14"/>
      <c r="P375" s="14"/>
      <c r="Q375" s="14"/>
      <c r="R375" s="14"/>
      <c r="S375" s="14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>
      <c r="A376" s="40"/>
      <c r="B376" s="11" t="s">
        <v>2</v>
      </c>
      <c r="C376" s="41"/>
      <c r="D376" s="12"/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>
      <c r="A377" s="40">
        <v>1</v>
      </c>
      <c r="B377" s="17" t="s">
        <v>28</v>
      </c>
      <c r="C377" s="26">
        <v>150</v>
      </c>
      <c r="D377" s="26">
        <v>30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18" customHeight="1">
      <c r="A378" s="40">
        <v>2</v>
      </c>
      <c r="B378" s="18" t="s">
        <v>160</v>
      </c>
      <c r="C378" s="28">
        <v>130</v>
      </c>
      <c r="D378" s="26">
        <v>45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8" customHeight="1">
      <c r="A379" s="40">
        <v>3</v>
      </c>
      <c r="B379" s="17" t="s">
        <v>86</v>
      </c>
      <c r="C379" s="26">
        <v>130</v>
      </c>
      <c r="D379" s="26">
        <v>40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>
      <c r="A380" s="40">
        <v>4</v>
      </c>
      <c r="B380" s="17" t="s">
        <v>155</v>
      </c>
      <c r="C380" s="26">
        <v>150</v>
      </c>
      <c r="D380" s="26">
        <v>30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>
      <c r="A381" s="40">
        <v>5</v>
      </c>
      <c r="B381" s="17" t="s">
        <v>112</v>
      </c>
      <c r="C381" s="26">
        <v>150</v>
      </c>
      <c r="D381" s="26">
        <v>25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>
      <c r="A382" s="40">
        <v>6</v>
      </c>
      <c r="B382" s="17" t="s">
        <v>111</v>
      </c>
      <c r="C382" s="26">
        <v>150</v>
      </c>
      <c r="D382" s="26">
        <v>45</v>
      </c>
      <c r="E382" s="48"/>
      <c r="F382" s="48"/>
      <c r="G382" s="48"/>
      <c r="H382" s="48"/>
      <c r="I382" s="48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0.399999999999999" customHeight="1">
      <c r="A383" s="40"/>
      <c r="B383" s="11" t="s">
        <v>74</v>
      </c>
      <c r="C383" s="41"/>
      <c r="D383" s="12"/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20.399999999999999" customHeight="1">
      <c r="A384" s="40">
        <v>1</v>
      </c>
      <c r="B384" s="34" t="s">
        <v>284</v>
      </c>
      <c r="C384" s="32">
        <v>130</v>
      </c>
      <c r="D384" s="26">
        <v>55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>
      <c r="A385" s="40">
        <v>2</v>
      </c>
      <c r="B385" s="33" t="s">
        <v>285</v>
      </c>
      <c r="C385" s="30">
        <v>120</v>
      </c>
      <c r="D385" s="26">
        <v>75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21.1" customHeight="1">
      <c r="A386" s="40">
        <v>3</v>
      </c>
      <c r="B386" s="34" t="s">
        <v>286</v>
      </c>
      <c r="C386" s="30">
        <v>130</v>
      </c>
      <c r="D386" s="26">
        <v>40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1.1" customHeight="1">
      <c r="A387" s="40">
        <v>4</v>
      </c>
      <c r="B387" s="34" t="s">
        <v>114</v>
      </c>
      <c r="C387" s="30">
        <v>130</v>
      </c>
      <c r="D387" s="30">
        <v>45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1.1">
      <c r="A388" s="40">
        <v>5</v>
      </c>
      <c r="B388" s="18" t="s">
        <v>287</v>
      </c>
      <c r="C388" s="26">
        <v>130</v>
      </c>
      <c r="D388" s="26">
        <v>50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7.350000000000001" customHeight="1">
      <c r="A389" s="40">
        <v>6</v>
      </c>
      <c r="B389" s="31" t="s">
        <v>206</v>
      </c>
      <c r="C389" s="26">
        <v>120</v>
      </c>
      <c r="D389" s="26">
        <v>80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21.75" customHeight="1">
      <c r="A390" s="40">
        <v>7</v>
      </c>
      <c r="B390" s="17" t="s">
        <v>288</v>
      </c>
      <c r="C390" s="26">
        <v>130</v>
      </c>
      <c r="D390" s="26">
        <v>55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21.1" customHeight="1">
      <c r="A391" s="40">
        <v>8</v>
      </c>
      <c r="B391" s="34" t="s">
        <v>289</v>
      </c>
      <c r="C391" s="30">
        <v>130</v>
      </c>
      <c r="D391" s="30">
        <v>65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21.1" customHeight="1">
      <c r="A392" s="40">
        <v>9</v>
      </c>
      <c r="B392" s="31" t="s">
        <v>290</v>
      </c>
      <c r="C392" s="26">
        <v>130</v>
      </c>
      <c r="D392" s="26">
        <v>45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21.1" customHeight="1">
      <c r="A393" s="40">
        <v>10</v>
      </c>
      <c r="B393" s="17" t="s">
        <v>291</v>
      </c>
      <c r="C393" s="26">
        <v>130</v>
      </c>
      <c r="D393" s="26">
        <v>65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>
      <c r="A394" s="40">
        <v>11</v>
      </c>
      <c r="B394" s="17" t="s">
        <v>292</v>
      </c>
      <c r="C394" s="26">
        <v>130</v>
      </c>
      <c r="D394" s="26">
        <v>50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>
      <c r="A395" s="40">
        <v>12</v>
      </c>
      <c r="B395" s="34" t="s">
        <v>113</v>
      </c>
      <c r="C395" s="30">
        <v>130</v>
      </c>
      <c r="D395" s="30">
        <v>50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>
      <c r="A396" s="40">
        <v>13</v>
      </c>
      <c r="B396" s="17" t="s">
        <v>391</v>
      </c>
      <c r="C396" s="26">
        <v>130</v>
      </c>
      <c r="D396" s="26">
        <v>80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>
      <c r="A397" s="40">
        <v>14</v>
      </c>
      <c r="B397" s="18" t="s">
        <v>144</v>
      </c>
      <c r="C397" s="26">
        <v>130</v>
      </c>
      <c r="D397" s="26">
        <v>45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>
      <c r="A398" s="40">
        <v>15</v>
      </c>
      <c r="B398" s="29" t="s">
        <v>8</v>
      </c>
      <c r="C398" s="30">
        <v>120</v>
      </c>
      <c r="D398" s="26">
        <v>40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>
      <c r="A399" s="40">
        <v>16</v>
      </c>
      <c r="B399" s="29" t="s">
        <v>350</v>
      </c>
      <c r="C399" s="30">
        <v>130</v>
      </c>
      <c r="D399" s="26">
        <v>40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>
      <c r="A400" s="40">
        <v>17</v>
      </c>
      <c r="B400" s="27" t="s">
        <v>351</v>
      </c>
      <c r="C400" s="26">
        <v>120</v>
      </c>
      <c r="D400" s="26">
        <v>40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>
      <c r="A401" s="43">
        <v>18</v>
      </c>
      <c r="B401" s="27" t="s">
        <v>348</v>
      </c>
      <c r="C401" s="26">
        <v>110</v>
      </c>
      <c r="D401" s="26">
        <v>40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>
      <c r="A402" s="40">
        <v>19</v>
      </c>
      <c r="B402" s="29" t="s">
        <v>68</v>
      </c>
      <c r="C402" s="30">
        <v>120</v>
      </c>
      <c r="D402" s="26">
        <v>40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>
      <c r="A403" s="10">
        <v>20</v>
      </c>
      <c r="B403" s="27" t="s">
        <v>355</v>
      </c>
      <c r="C403" s="26">
        <v>100</v>
      </c>
      <c r="D403" s="26">
        <v>40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>
      <c r="A404" s="10">
        <v>21</v>
      </c>
      <c r="B404" s="31" t="s">
        <v>334</v>
      </c>
      <c r="C404" s="26">
        <v>130</v>
      </c>
      <c r="D404" s="26">
        <v>40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21.1" customHeight="1">
      <c r="A405" s="10">
        <v>22</v>
      </c>
      <c r="B405" s="31" t="s">
        <v>208</v>
      </c>
      <c r="C405" s="26">
        <v>90</v>
      </c>
      <c r="D405" s="26">
        <v>85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21.1" customHeight="1">
      <c r="A406" s="10">
        <v>23</v>
      </c>
      <c r="B406" s="34" t="s">
        <v>87</v>
      </c>
      <c r="C406" s="30">
        <v>130</v>
      </c>
      <c r="D406" s="26">
        <v>45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47" customFormat="1" ht="21.1">
      <c r="A407" s="10">
        <v>24</v>
      </c>
      <c r="B407" s="34" t="s">
        <v>335</v>
      </c>
      <c r="C407" s="30">
        <v>130</v>
      </c>
      <c r="D407" s="26">
        <v>55</v>
      </c>
      <c r="E407" s="48"/>
      <c r="F407" s="48"/>
      <c r="G407" s="48"/>
      <c r="H407" s="48"/>
      <c r="I407" s="48"/>
      <c r="J407" s="50"/>
      <c r="K407" s="51"/>
      <c r="L407" s="51"/>
      <c r="M407" s="51"/>
      <c r="N407" s="51"/>
      <c r="O407" s="50"/>
      <c r="P407" s="50"/>
      <c r="Q407" s="50"/>
      <c r="R407" s="52"/>
      <c r="S407" s="50"/>
      <c r="T407" s="53"/>
      <c r="U407" s="50"/>
      <c r="V407" s="50"/>
      <c r="W407" s="50"/>
      <c r="X407" s="50"/>
      <c r="Y407" s="50"/>
      <c r="Z407" s="50"/>
      <c r="AA407" s="51"/>
      <c r="AB407" s="51"/>
      <c r="AC407" s="51"/>
      <c r="AD407" s="51"/>
      <c r="AE407" s="51"/>
      <c r="AF407" s="50"/>
      <c r="AG407" s="51"/>
      <c r="AH407" s="51"/>
      <c r="AI407" s="52"/>
      <c r="AJ407" s="50"/>
      <c r="AK407" s="50"/>
      <c r="AL407" s="50"/>
      <c r="AM407" s="51"/>
      <c r="AN407" s="50"/>
      <c r="AO407" s="51"/>
      <c r="AP407" s="53"/>
      <c r="AQ407" s="51"/>
      <c r="AR407" s="50"/>
      <c r="AS407" s="53"/>
      <c r="AT407" s="51"/>
      <c r="AU407" s="51"/>
      <c r="AV407" s="53"/>
      <c r="AW407" s="51"/>
      <c r="AX407" s="51"/>
      <c r="AY407" s="51"/>
      <c r="AZ407" s="53"/>
      <c r="BA407" s="51"/>
      <c r="BB407" s="51"/>
      <c r="BC407" s="50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4">
        <f>SUM(E407:BP407)</f>
        <v>0</v>
      </c>
      <c r="BR407" s="54">
        <f>BQ407*D409</f>
        <v>0</v>
      </c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</row>
    <row r="408" spans="1:104" s="16" customFormat="1" ht="18" customHeight="1">
      <c r="A408" s="10">
        <v>25</v>
      </c>
      <c r="B408" s="34" t="s">
        <v>336</v>
      </c>
      <c r="C408" s="30">
        <v>130</v>
      </c>
      <c r="D408" s="26">
        <v>55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47" customFormat="1" ht="21.1">
      <c r="A409" s="10">
        <v>26</v>
      </c>
      <c r="B409" s="34" t="s">
        <v>293</v>
      </c>
      <c r="C409" s="30">
        <v>100</v>
      </c>
      <c r="D409" s="26">
        <v>40</v>
      </c>
      <c r="E409" s="48"/>
      <c r="F409" s="48"/>
      <c r="G409" s="48"/>
      <c r="H409" s="48"/>
      <c r="I409" s="48"/>
      <c r="J409" s="50"/>
      <c r="K409" s="51"/>
      <c r="L409" s="51"/>
      <c r="M409" s="51"/>
      <c r="N409" s="51"/>
      <c r="O409" s="50"/>
      <c r="P409" s="50"/>
      <c r="Q409" s="50"/>
      <c r="R409" s="52"/>
      <c r="S409" s="50"/>
      <c r="T409" s="53"/>
      <c r="U409" s="50"/>
      <c r="V409" s="50"/>
      <c r="W409" s="50"/>
      <c r="X409" s="50"/>
      <c r="Y409" s="50"/>
      <c r="Z409" s="50"/>
      <c r="AA409" s="51"/>
      <c r="AB409" s="51"/>
      <c r="AC409" s="51"/>
      <c r="AD409" s="51"/>
      <c r="AE409" s="51"/>
      <c r="AF409" s="50"/>
      <c r="AG409" s="51"/>
      <c r="AH409" s="51"/>
      <c r="AI409" s="52"/>
      <c r="AJ409" s="50"/>
      <c r="AK409" s="50"/>
      <c r="AL409" s="50"/>
      <c r="AM409" s="51"/>
      <c r="AN409" s="50"/>
      <c r="AO409" s="51"/>
      <c r="AP409" s="53"/>
      <c r="AQ409" s="51"/>
      <c r="AR409" s="50"/>
      <c r="AS409" s="53"/>
      <c r="AT409" s="51"/>
      <c r="AU409" s="51"/>
      <c r="AV409" s="53"/>
      <c r="AW409" s="51"/>
      <c r="AX409" s="51"/>
      <c r="AY409" s="51"/>
      <c r="AZ409" s="53"/>
      <c r="BA409" s="51"/>
      <c r="BB409" s="51"/>
      <c r="BC409" s="50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4">
        <f>SUM(E409:BP409)</f>
        <v>0</v>
      </c>
      <c r="BR409" s="54">
        <f>BQ409*D411</f>
        <v>0</v>
      </c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</row>
    <row r="410" spans="1:104" s="47" customFormat="1" ht="21.1">
      <c r="A410" s="43"/>
      <c r="B410" s="11" t="s">
        <v>32</v>
      </c>
      <c r="C410" s="12"/>
      <c r="D410" s="12"/>
      <c r="E410" s="48"/>
      <c r="F410" s="48"/>
      <c r="G410" s="48"/>
      <c r="H410" s="48"/>
      <c r="I410" s="48"/>
      <c r="J410" s="50"/>
      <c r="K410" s="51"/>
      <c r="L410" s="51"/>
      <c r="M410" s="51"/>
      <c r="N410" s="51"/>
      <c r="O410" s="50"/>
      <c r="P410" s="50"/>
      <c r="Q410" s="50"/>
      <c r="R410" s="52"/>
      <c r="S410" s="50"/>
      <c r="T410" s="53"/>
      <c r="U410" s="50"/>
      <c r="V410" s="50"/>
      <c r="W410" s="50"/>
      <c r="X410" s="50"/>
      <c r="Y410" s="50"/>
      <c r="Z410" s="50"/>
      <c r="AA410" s="51"/>
      <c r="AB410" s="51"/>
      <c r="AC410" s="51"/>
      <c r="AD410" s="51"/>
      <c r="AE410" s="51"/>
      <c r="AF410" s="50"/>
      <c r="AG410" s="51"/>
      <c r="AH410" s="51"/>
      <c r="AI410" s="52"/>
      <c r="AJ410" s="50"/>
      <c r="AK410" s="50"/>
      <c r="AL410" s="50"/>
      <c r="AM410" s="51"/>
      <c r="AN410" s="50"/>
      <c r="AO410" s="51"/>
      <c r="AP410" s="53"/>
      <c r="AQ410" s="51"/>
      <c r="AR410" s="50"/>
      <c r="AS410" s="53"/>
      <c r="AT410" s="51"/>
      <c r="AU410" s="51"/>
      <c r="AV410" s="53"/>
      <c r="AW410" s="51"/>
      <c r="AX410" s="51"/>
      <c r="AY410" s="51"/>
      <c r="AZ410" s="53"/>
      <c r="BA410" s="51"/>
      <c r="BB410" s="51"/>
      <c r="BC410" s="50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4">
        <f>SUM(E410:BP410)</f>
        <v>0</v>
      </c>
      <c r="BR410" s="54">
        <f>BQ410*D412</f>
        <v>0</v>
      </c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</row>
    <row r="411" spans="1:104" s="47" customFormat="1" ht="21.1">
      <c r="A411" s="43">
        <v>1</v>
      </c>
      <c r="B411" s="33" t="s">
        <v>33</v>
      </c>
      <c r="C411" s="30" t="s">
        <v>9</v>
      </c>
      <c r="D411" s="26">
        <v>60</v>
      </c>
      <c r="E411" s="48"/>
      <c r="F411" s="48"/>
      <c r="G411" s="48"/>
      <c r="H411" s="48"/>
      <c r="I411" s="48"/>
      <c r="J411" s="50"/>
      <c r="K411" s="51"/>
      <c r="L411" s="51"/>
      <c r="M411" s="51"/>
      <c r="N411" s="51"/>
      <c r="O411" s="50"/>
      <c r="P411" s="50"/>
      <c r="Q411" s="50"/>
      <c r="R411" s="52"/>
      <c r="S411" s="50"/>
      <c r="T411" s="53"/>
      <c r="U411" s="50"/>
      <c r="V411" s="50"/>
      <c r="W411" s="50"/>
      <c r="X411" s="50"/>
      <c r="Y411" s="50"/>
      <c r="Z411" s="50"/>
      <c r="AA411" s="51"/>
      <c r="AB411" s="51"/>
      <c r="AC411" s="51"/>
      <c r="AD411" s="51"/>
      <c r="AE411" s="51"/>
      <c r="AF411" s="50"/>
      <c r="AG411" s="51"/>
      <c r="AH411" s="51"/>
      <c r="AI411" s="52"/>
      <c r="AJ411" s="50"/>
      <c r="AK411" s="50"/>
      <c r="AL411" s="50"/>
      <c r="AM411" s="51"/>
      <c r="AN411" s="50"/>
      <c r="AO411" s="51"/>
      <c r="AP411" s="53"/>
      <c r="AQ411" s="51"/>
      <c r="AR411" s="50"/>
      <c r="AS411" s="53"/>
      <c r="AT411" s="51"/>
      <c r="AU411" s="51"/>
      <c r="AV411" s="53"/>
      <c r="AW411" s="51"/>
      <c r="AX411" s="51"/>
      <c r="AY411" s="51"/>
      <c r="AZ411" s="53"/>
      <c r="BA411" s="51"/>
      <c r="BB411" s="51"/>
      <c r="BC411" s="50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4">
        <f>SUM(E411:BP411)</f>
        <v>0</v>
      </c>
      <c r="BR411" s="54">
        <f>BQ411*D413</f>
        <v>0</v>
      </c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</row>
    <row r="412" spans="1:104" s="47" customFormat="1" ht="21.1">
      <c r="A412" s="43">
        <v>2</v>
      </c>
      <c r="B412" s="33" t="s">
        <v>183</v>
      </c>
      <c r="C412" s="30" t="s">
        <v>9</v>
      </c>
      <c r="D412" s="26">
        <v>45</v>
      </c>
      <c r="E412" s="48"/>
      <c r="F412" s="48"/>
      <c r="G412" s="48"/>
      <c r="H412" s="48"/>
      <c r="I412" s="48"/>
      <c r="J412" s="50"/>
      <c r="K412" s="51"/>
      <c r="L412" s="51"/>
      <c r="M412" s="51"/>
      <c r="N412" s="51"/>
      <c r="O412" s="50"/>
      <c r="P412" s="50"/>
      <c r="Q412" s="50"/>
      <c r="R412" s="52"/>
      <c r="S412" s="50"/>
      <c r="T412" s="53"/>
      <c r="U412" s="50"/>
      <c r="V412" s="50"/>
      <c r="W412" s="50"/>
      <c r="X412" s="50"/>
      <c r="Y412" s="50"/>
      <c r="Z412" s="50"/>
      <c r="AA412" s="51"/>
      <c r="AB412" s="51"/>
      <c r="AC412" s="51"/>
      <c r="AD412" s="51"/>
      <c r="AE412" s="51"/>
      <c r="AF412" s="50"/>
      <c r="AG412" s="51"/>
      <c r="AH412" s="51"/>
      <c r="AI412" s="52"/>
      <c r="AJ412" s="50"/>
      <c r="AK412" s="50"/>
      <c r="AL412" s="50"/>
      <c r="AM412" s="51"/>
      <c r="AN412" s="50"/>
      <c r="AO412" s="51"/>
      <c r="AP412" s="53"/>
      <c r="AQ412" s="51"/>
      <c r="AR412" s="50"/>
      <c r="AS412" s="53"/>
      <c r="AT412" s="51"/>
      <c r="AU412" s="51"/>
      <c r="AV412" s="53"/>
      <c r="AW412" s="51"/>
      <c r="AX412" s="51"/>
      <c r="AY412" s="51"/>
      <c r="AZ412" s="53"/>
      <c r="BA412" s="51"/>
      <c r="BB412" s="51"/>
      <c r="BC412" s="50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4">
        <f>SUM(E412:BP412)</f>
        <v>0</v>
      </c>
      <c r="BR412" s="54">
        <f>BQ412*D414</f>
        <v>0</v>
      </c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</row>
    <row r="413" spans="1:104" s="16" customFormat="1" ht="18" customHeight="1">
      <c r="A413" s="43">
        <v>3</v>
      </c>
      <c r="B413" s="33" t="s">
        <v>18</v>
      </c>
      <c r="C413" s="30" t="s">
        <v>9</v>
      </c>
      <c r="D413" s="26">
        <v>40</v>
      </c>
      <c r="E413" s="48"/>
      <c r="F413" s="48"/>
      <c r="G413" s="48"/>
      <c r="H413" s="48"/>
      <c r="I413" s="48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>
      <c r="A414" s="43">
        <v>4</v>
      </c>
      <c r="B414" s="31" t="s">
        <v>66</v>
      </c>
      <c r="C414" s="30" t="s">
        <v>9</v>
      </c>
      <c r="D414" s="26">
        <v>95</v>
      </c>
      <c r="E414" s="48"/>
      <c r="F414" s="48"/>
      <c r="G414" s="48"/>
      <c r="H414" s="48"/>
      <c r="I414" s="48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>
      <c r="A415" s="40"/>
      <c r="B415" s="11" t="s">
        <v>75</v>
      </c>
      <c r="C415" s="41"/>
      <c r="D415" s="12"/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>
      <c r="A416" s="42">
        <v>1</v>
      </c>
      <c r="B416" s="31" t="s">
        <v>366</v>
      </c>
      <c r="C416" s="26" t="s">
        <v>365</v>
      </c>
      <c r="D416" s="30">
        <v>350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>
      <c r="A417" s="42">
        <v>2</v>
      </c>
      <c r="B417" s="31" t="s">
        <v>16</v>
      </c>
      <c r="C417" s="28">
        <v>150</v>
      </c>
      <c r="D417" s="26">
        <v>65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>
      <c r="A418" s="42">
        <v>3</v>
      </c>
      <c r="B418" s="31" t="s">
        <v>20</v>
      </c>
      <c r="C418" s="28" t="s">
        <v>6</v>
      </c>
      <c r="D418" s="26">
        <v>65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>
      <c r="A419" s="42">
        <v>4</v>
      </c>
      <c r="B419" s="31" t="s">
        <v>390</v>
      </c>
      <c r="C419" s="28" t="s">
        <v>6</v>
      </c>
      <c r="D419" s="26">
        <v>55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>
      <c r="A420" s="42">
        <v>5</v>
      </c>
      <c r="B420" s="73" t="s">
        <v>199</v>
      </c>
      <c r="C420" s="28">
        <v>150</v>
      </c>
      <c r="D420" s="26">
        <v>65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61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>
      <c r="A421" s="43">
        <v>6</v>
      </c>
      <c r="B421" s="33" t="s">
        <v>67</v>
      </c>
      <c r="C421" s="28" t="s">
        <v>150</v>
      </c>
      <c r="D421" s="26">
        <v>65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>
      <c r="A422" s="67">
        <v>7</v>
      </c>
      <c r="B422" s="33" t="s">
        <v>48</v>
      </c>
      <c r="C422" s="28" t="s">
        <v>9</v>
      </c>
      <c r="D422" s="30">
        <v>40</v>
      </c>
      <c r="E422" s="48"/>
      <c r="F422" s="48"/>
      <c r="G422" s="79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>
      <c r="A423" s="67">
        <v>8</v>
      </c>
      <c r="B423" s="27" t="s">
        <v>50</v>
      </c>
      <c r="C423" s="30" t="s">
        <v>9</v>
      </c>
      <c r="D423" s="30">
        <v>40</v>
      </c>
      <c r="E423" s="48"/>
      <c r="F423" s="48"/>
      <c r="G423" s="79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67">
        <v>9</v>
      </c>
      <c r="B424" s="31" t="s">
        <v>63</v>
      </c>
      <c r="C424" s="30" t="s">
        <v>9</v>
      </c>
      <c r="D424" s="30">
        <v>45</v>
      </c>
      <c r="E424" s="48"/>
      <c r="F424" s="48"/>
      <c r="G424" s="79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67">
        <v>10</v>
      </c>
      <c r="B425" s="27" t="s">
        <v>156</v>
      </c>
      <c r="C425" s="30" t="s">
        <v>9</v>
      </c>
      <c r="D425" s="30">
        <v>40</v>
      </c>
      <c r="E425" s="48"/>
      <c r="F425" s="48"/>
      <c r="G425" s="79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67">
        <v>11</v>
      </c>
      <c r="B426" s="31" t="s">
        <v>186</v>
      </c>
      <c r="C426" s="30" t="s">
        <v>9</v>
      </c>
      <c r="D426" s="30">
        <v>40</v>
      </c>
      <c r="E426" s="48"/>
      <c r="F426" s="48"/>
      <c r="G426" s="79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5" customFormat="1" ht="17" customHeight="1">
      <c r="A427" s="67">
        <v>12</v>
      </c>
      <c r="B427" s="33" t="s">
        <v>49</v>
      </c>
      <c r="C427" s="32" t="s">
        <v>9</v>
      </c>
      <c r="D427" s="30">
        <v>50</v>
      </c>
      <c r="E427" s="48"/>
      <c r="F427" s="48"/>
      <c r="G427" s="79"/>
      <c r="H427" s="48"/>
      <c r="I427" s="48"/>
    </row>
    <row r="428" spans="1:104" s="15" customFormat="1" ht="18" customHeight="1">
      <c r="A428" s="43">
        <v>13</v>
      </c>
      <c r="B428" s="33" t="s">
        <v>51</v>
      </c>
      <c r="C428" s="32" t="s">
        <v>9</v>
      </c>
      <c r="D428" s="30">
        <v>50</v>
      </c>
      <c r="E428" s="48"/>
      <c r="F428" s="48"/>
      <c r="G428" s="79"/>
      <c r="H428" s="48"/>
      <c r="I428" s="48"/>
    </row>
    <row r="429" spans="1:104" s="15" customFormat="1" ht="18" customHeight="1">
      <c r="A429" s="43">
        <v>14</v>
      </c>
      <c r="B429" s="34" t="s">
        <v>52</v>
      </c>
      <c r="C429" s="30" t="s">
        <v>9</v>
      </c>
      <c r="D429" s="30">
        <v>25</v>
      </c>
      <c r="E429" s="48"/>
      <c r="F429" s="48"/>
      <c r="G429" s="79"/>
      <c r="H429" s="48"/>
      <c r="I429" s="48"/>
    </row>
    <row r="430" spans="1:104" s="16" customFormat="1" ht="18" customHeight="1">
      <c r="A430" s="40">
        <v>15</v>
      </c>
      <c r="B430" s="31" t="s">
        <v>54</v>
      </c>
      <c r="C430" s="26" t="s">
        <v>9</v>
      </c>
      <c r="D430" s="30">
        <v>45</v>
      </c>
      <c r="E430" s="48"/>
      <c r="F430" s="48"/>
      <c r="G430" s="79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40">
        <v>16</v>
      </c>
      <c r="B431" s="31" t="s">
        <v>53</v>
      </c>
      <c r="C431" s="30" t="s">
        <v>9</v>
      </c>
      <c r="D431" s="30">
        <v>60</v>
      </c>
      <c r="E431" s="48"/>
      <c r="F431" s="48"/>
      <c r="G431" s="79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17</v>
      </c>
      <c r="B432" s="31" t="s">
        <v>153</v>
      </c>
      <c r="C432" s="26" t="s">
        <v>9</v>
      </c>
      <c r="D432" s="30">
        <v>55</v>
      </c>
      <c r="E432" s="48"/>
      <c r="F432" s="48"/>
      <c r="G432" s="79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18</v>
      </c>
      <c r="B433" s="33" t="s">
        <v>213</v>
      </c>
      <c r="C433" s="32" t="s">
        <v>9</v>
      </c>
      <c r="D433" s="30">
        <v>55</v>
      </c>
      <c r="E433" s="48"/>
      <c r="F433" s="48"/>
      <c r="G433" s="79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67">
        <v>19</v>
      </c>
      <c r="B434" s="31" t="s">
        <v>55</v>
      </c>
      <c r="C434" s="30" t="s">
        <v>9</v>
      </c>
      <c r="D434" s="30">
        <v>55</v>
      </c>
      <c r="E434" s="48"/>
      <c r="F434" s="48"/>
      <c r="G434" s="79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20</v>
      </c>
      <c r="B435" s="31" t="s">
        <v>82</v>
      </c>
      <c r="C435" s="26" t="s">
        <v>9</v>
      </c>
      <c r="D435" s="30">
        <v>50</v>
      </c>
      <c r="E435" s="48"/>
      <c r="F435" s="48"/>
      <c r="G435" s="79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21</v>
      </c>
      <c r="B436" s="31" t="s">
        <v>83</v>
      </c>
      <c r="C436" s="26" t="s">
        <v>9</v>
      </c>
      <c r="D436" s="30">
        <v>40</v>
      </c>
      <c r="E436" s="48"/>
      <c r="F436" s="48"/>
      <c r="G436" s="79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22</v>
      </c>
      <c r="B437" s="31" t="s">
        <v>382</v>
      </c>
      <c r="C437" s="26" t="s">
        <v>9</v>
      </c>
      <c r="D437" s="30">
        <v>55</v>
      </c>
      <c r="E437" s="48"/>
      <c r="F437" s="48"/>
      <c r="G437" s="79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67">
        <v>23</v>
      </c>
      <c r="B438" s="31" t="s">
        <v>85</v>
      </c>
      <c r="C438" s="26" t="s">
        <v>9</v>
      </c>
      <c r="D438" s="30">
        <v>45</v>
      </c>
      <c r="E438" s="48"/>
      <c r="F438" s="48"/>
      <c r="G438" s="79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24</v>
      </c>
      <c r="B439" s="27" t="s">
        <v>69</v>
      </c>
      <c r="C439" s="26" t="s">
        <v>10</v>
      </c>
      <c r="D439" s="30">
        <v>60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10">
        <v>25</v>
      </c>
      <c r="B440" s="82" t="s">
        <v>84</v>
      </c>
      <c r="C440" s="83" t="s">
        <v>9</v>
      </c>
      <c r="D440" s="84">
        <v>35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/>
      <c r="B441" s="11" t="s">
        <v>161</v>
      </c>
      <c r="C441" s="12"/>
      <c r="D441" s="12"/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1</v>
      </c>
      <c r="B442" s="31" t="s">
        <v>240</v>
      </c>
      <c r="C442" s="30">
        <v>100</v>
      </c>
      <c r="D442" s="30">
        <v>65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67">
        <v>2</v>
      </c>
      <c r="B443" s="29" t="s">
        <v>239</v>
      </c>
      <c r="C443" s="30">
        <v>0.28999999999999998</v>
      </c>
      <c r="D443" s="30">
        <v>70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67">
        <v>3</v>
      </c>
      <c r="B444" s="29" t="s">
        <v>151</v>
      </c>
      <c r="C444" s="32">
        <v>0.43</v>
      </c>
      <c r="D444" s="30">
        <v>60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67">
        <v>4</v>
      </c>
      <c r="B445" s="29" t="s">
        <v>35</v>
      </c>
      <c r="C445" s="30">
        <v>0.2</v>
      </c>
      <c r="D445" s="30">
        <v>33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5</v>
      </c>
      <c r="B446" s="29" t="s">
        <v>38</v>
      </c>
      <c r="C446" s="32" t="s">
        <v>34</v>
      </c>
      <c r="D446" s="30">
        <v>90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6</v>
      </c>
      <c r="B447" s="29" t="s">
        <v>201</v>
      </c>
      <c r="C447" s="32">
        <v>0.42</v>
      </c>
      <c r="D447" s="30">
        <v>60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7</v>
      </c>
      <c r="B448" s="29" t="s">
        <v>241</v>
      </c>
      <c r="C448" s="30">
        <v>200</v>
      </c>
      <c r="D448" s="30">
        <v>80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8</v>
      </c>
      <c r="B449" s="29" t="s">
        <v>237</v>
      </c>
      <c r="C449" s="30">
        <v>100</v>
      </c>
      <c r="D449" s="30">
        <v>80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9</v>
      </c>
      <c r="B450" s="17" t="s">
        <v>238</v>
      </c>
      <c r="C450" s="17">
        <v>500</v>
      </c>
      <c r="D450" s="17">
        <v>105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10</v>
      </c>
      <c r="B451" s="34" t="s">
        <v>44</v>
      </c>
      <c r="C451" s="30">
        <v>180</v>
      </c>
      <c r="D451" s="72">
        <v>90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11</v>
      </c>
      <c r="B452" s="35" t="s">
        <v>236</v>
      </c>
      <c r="C452" s="36">
        <v>500</v>
      </c>
      <c r="D452" s="36">
        <v>105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10"/>
      <c r="B453" s="11" t="s">
        <v>3</v>
      </c>
      <c r="C453" s="12"/>
      <c r="D453" s="12"/>
      <c r="E453" s="79"/>
      <c r="F453" s="79"/>
      <c r="G453" s="79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1</v>
      </c>
      <c r="B454" s="29" t="s">
        <v>198</v>
      </c>
      <c r="C454" s="32">
        <v>0.5</v>
      </c>
      <c r="D454" s="30">
        <v>30</v>
      </c>
      <c r="E454" s="79"/>
      <c r="F454" s="79"/>
      <c r="G454" s="79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2</v>
      </c>
      <c r="B455" s="29" t="s">
        <v>39</v>
      </c>
      <c r="C455" s="32">
        <v>0.5</v>
      </c>
      <c r="D455" s="30">
        <v>40</v>
      </c>
      <c r="E455" s="79"/>
      <c r="F455" s="79"/>
      <c r="G455" s="79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3</v>
      </c>
      <c r="B456" s="29" t="s">
        <v>70</v>
      </c>
      <c r="C456" s="32">
        <v>0.5</v>
      </c>
      <c r="D456" s="30">
        <v>55</v>
      </c>
      <c r="E456" s="79"/>
      <c r="F456" s="79"/>
      <c r="G456" s="79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67">
        <v>4</v>
      </c>
      <c r="B457" s="29" t="s">
        <v>242</v>
      </c>
      <c r="C457" s="30">
        <v>0.5</v>
      </c>
      <c r="D457" s="30">
        <v>40</v>
      </c>
      <c r="E457" s="79"/>
      <c r="F457" s="79"/>
      <c r="G457" s="79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67">
        <v>5</v>
      </c>
      <c r="B458" s="34" t="s">
        <v>243</v>
      </c>
      <c r="C458" s="32" t="s">
        <v>9</v>
      </c>
      <c r="D458" s="30">
        <v>20</v>
      </c>
      <c r="E458" s="79"/>
      <c r="F458" s="79"/>
      <c r="G458" s="79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67">
        <v>6</v>
      </c>
      <c r="B459" s="29" t="s">
        <v>244</v>
      </c>
      <c r="C459" s="26">
        <v>0.5</v>
      </c>
      <c r="D459" s="26">
        <v>50</v>
      </c>
      <c r="E459" s="79"/>
      <c r="F459" s="79"/>
      <c r="G459" s="79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>
      <c r="A460" s="67">
        <v>7</v>
      </c>
      <c r="B460" s="29" t="s">
        <v>245</v>
      </c>
      <c r="C460" s="26">
        <v>0.5</v>
      </c>
      <c r="D460" s="26">
        <v>70</v>
      </c>
      <c r="E460" s="79"/>
      <c r="F460" s="79"/>
      <c r="G460" s="79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>
      <c r="A461" s="67">
        <v>10</v>
      </c>
      <c r="B461" s="29" t="s">
        <v>167</v>
      </c>
      <c r="C461" s="30" t="s">
        <v>23</v>
      </c>
      <c r="D461" s="30">
        <v>120</v>
      </c>
      <c r="E461" s="79"/>
      <c r="F461" s="79"/>
      <c r="G461" s="79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>
      <c r="A462" s="67">
        <v>11</v>
      </c>
      <c r="B462" s="29" t="s">
        <v>170</v>
      </c>
      <c r="C462" s="30" t="s">
        <v>23</v>
      </c>
      <c r="D462" s="30">
        <v>130</v>
      </c>
      <c r="E462" s="79"/>
      <c r="F462" s="79"/>
      <c r="G462" s="79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>
      <c r="A463" s="67">
        <v>12</v>
      </c>
      <c r="B463" s="29" t="s">
        <v>383</v>
      </c>
      <c r="C463" s="30">
        <v>0.25</v>
      </c>
      <c r="D463" s="30">
        <v>80</v>
      </c>
      <c r="E463" s="79"/>
      <c r="F463" s="79"/>
      <c r="G463" s="79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>
      <c r="A464" s="67">
        <v>13</v>
      </c>
      <c r="B464" s="29" t="s">
        <v>246</v>
      </c>
      <c r="C464" s="26">
        <v>0.25</v>
      </c>
      <c r="D464" s="26">
        <v>60</v>
      </c>
      <c r="E464" s="79"/>
      <c r="F464" s="79"/>
      <c r="G464" s="79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>
      <c r="A465" s="67">
        <v>14</v>
      </c>
      <c r="B465" s="23" t="s">
        <v>384</v>
      </c>
      <c r="C465" s="26" t="s">
        <v>34</v>
      </c>
      <c r="D465" s="26">
        <v>90</v>
      </c>
      <c r="E465" s="79"/>
      <c r="F465" s="79"/>
      <c r="G465" s="79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>
      <c r="A466" s="67">
        <v>15</v>
      </c>
      <c r="B466" s="29" t="s">
        <v>36</v>
      </c>
      <c r="C466" s="30">
        <v>0.33</v>
      </c>
      <c r="D466" s="30">
        <v>50</v>
      </c>
      <c r="E466" s="79"/>
      <c r="F466" s="79"/>
      <c r="G466" s="79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>
      <c r="A467" s="67">
        <v>16</v>
      </c>
      <c r="B467" s="29" t="s">
        <v>385</v>
      </c>
      <c r="C467" s="30">
        <v>0.2</v>
      </c>
      <c r="D467" s="30">
        <v>30</v>
      </c>
      <c r="E467" s="79"/>
      <c r="F467" s="79"/>
      <c r="G467" s="79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>
      <c r="A468" s="67">
        <v>17</v>
      </c>
      <c r="B468" s="29" t="s">
        <v>37</v>
      </c>
      <c r="C468" s="32">
        <v>1</v>
      </c>
      <c r="D468" s="30">
        <v>40</v>
      </c>
      <c r="E468" s="79"/>
      <c r="F468" s="79"/>
      <c r="G468" s="79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>
      <c r="A469" s="67">
        <v>18</v>
      </c>
      <c r="B469" s="34" t="s">
        <v>78</v>
      </c>
      <c r="C469" s="32">
        <v>0.2</v>
      </c>
      <c r="D469" s="30">
        <v>30</v>
      </c>
      <c r="E469" s="79"/>
      <c r="F469" s="79"/>
      <c r="G469" s="79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>
      <c r="A470" s="67">
        <v>19</v>
      </c>
      <c r="B470" s="29" t="s">
        <v>247</v>
      </c>
      <c r="C470" s="30" t="s">
        <v>9</v>
      </c>
      <c r="D470" s="30">
        <v>7</v>
      </c>
      <c r="E470" s="79"/>
      <c r="F470" s="79"/>
      <c r="G470" s="79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>
      <c r="A471" s="67">
        <v>20</v>
      </c>
      <c r="B471" s="29" t="s">
        <v>248</v>
      </c>
      <c r="C471" s="30" t="s">
        <v>9</v>
      </c>
      <c r="D471" s="30">
        <v>7</v>
      </c>
      <c r="E471" s="79"/>
      <c r="F471" s="79"/>
      <c r="G471" s="79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>
      <c r="A472" s="10"/>
      <c r="B472" s="11" t="s">
        <v>17</v>
      </c>
      <c r="C472" s="12"/>
      <c r="D472" s="12"/>
      <c r="E472" s="79"/>
      <c r="F472" s="79"/>
      <c r="G472" s="79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>
      <c r="A473" s="67">
        <v>1</v>
      </c>
      <c r="B473" s="17" t="s">
        <v>81</v>
      </c>
      <c r="C473" s="17">
        <v>40</v>
      </c>
      <c r="D473" s="17">
        <v>15</v>
      </c>
      <c r="E473" s="79"/>
      <c r="F473" s="79"/>
      <c r="G473" s="79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>
      <c r="A474" s="10">
        <v>2</v>
      </c>
      <c r="B474" s="17" t="s">
        <v>344</v>
      </c>
      <c r="C474" s="17">
        <v>140</v>
      </c>
      <c r="D474" s="17">
        <v>70</v>
      </c>
      <c r="E474" s="79"/>
      <c r="F474" s="79"/>
      <c r="G474" s="79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>
      <c r="A475" s="10">
        <v>3</v>
      </c>
      <c r="B475" s="17" t="s">
        <v>249</v>
      </c>
      <c r="C475" s="17">
        <v>40</v>
      </c>
      <c r="D475" s="17">
        <v>15</v>
      </c>
      <c r="E475" s="79"/>
      <c r="F475" s="79"/>
      <c r="G475" s="79"/>
      <c r="H475" s="36"/>
      <c r="I475" s="36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>
      <c r="A476" s="10">
        <v>4</v>
      </c>
      <c r="B476" s="17" t="s">
        <v>42</v>
      </c>
      <c r="C476" s="17">
        <v>300</v>
      </c>
      <c r="D476" s="17">
        <v>70</v>
      </c>
      <c r="E476" s="79"/>
      <c r="F476" s="79"/>
      <c r="G476" s="79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>
      <c r="A477" s="10">
        <v>5</v>
      </c>
      <c r="B477" s="17" t="s">
        <v>250</v>
      </c>
      <c r="C477" s="17">
        <v>40</v>
      </c>
      <c r="D477" s="17">
        <v>15</v>
      </c>
      <c r="E477" s="79"/>
      <c r="F477" s="79"/>
      <c r="G477" s="79"/>
      <c r="H477" s="48"/>
      <c r="I477" s="48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47" customFormat="1" ht="21.1">
      <c r="A478" s="10">
        <v>6</v>
      </c>
      <c r="B478" s="17" t="s">
        <v>43</v>
      </c>
      <c r="C478" s="17">
        <v>220</v>
      </c>
      <c r="D478" s="17">
        <v>70</v>
      </c>
      <c r="E478" s="79"/>
      <c r="F478" s="79"/>
      <c r="G478" s="79"/>
      <c r="H478" s="48"/>
      <c r="I478" s="48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3"/>
      <c r="AQ478" s="51"/>
      <c r="AR478" s="51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4">
        <f t="shared" ref="BQ478:BQ485" si="1">SUM(E478:BP478)</f>
        <v>0</v>
      </c>
      <c r="BR478" s="54">
        <f>BQ478*D480</f>
        <v>0</v>
      </c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3"/>
      <c r="CS478" s="51"/>
      <c r="CT478" s="51"/>
      <c r="CU478" s="51"/>
      <c r="CV478" s="52"/>
      <c r="CW478" s="54"/>
      <c r="CX478" s="54"/>
      <c r="CY478" s="50"/>
      <c r="CZ478" s="50"/>
    </row>
    <row r="479" spans="1:104" s="47" customFormat="1" ht="21.1">
      <c r="A479" s="10">
        <v>7</v>
      </c>
      <c r="B479" s="17" t="s">
        <v>21</v>
      </c>
      <c r="C479" s="17">
        <v>10</v>
      </c>
      <c r="D479" s="17">
        <v>19</v>
      </c>
      <c r="E479" s="79"/>
      <c r="F479" s="79"/>
      <c r="G479" s="79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>
        <f t="shared" si="1"/>
        <v>0</v>
      </c>
      <c r="BR479" s="54">
        <f>BQ479*D481</f>
        <v>0</v>
      </c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1.1">
      <c r="A480" s="10">
        <v>8</v>
      </c>
      <c r="B480" s="34" t="s">
        <v>251</v>
      </c>
      <c r="C480" s="30">
        <v>40</v>
      </c>
      <c r="D480" s="30">
        <v>15</v>
      </c>
      <c r="E480" s="85"/>
      <c r="F480" s="85"/>
      <c r="G480" s="85"/>
      <c r="H480" s="48"/>
      <c r="I480" s="48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3"/>
      <c r="AQ480" s="51"/>
      <c r="AR480" s="51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4">
        <f t="shared" si="1"/>
        <v>0</v>
      </c>
      <c r="BR480" s="54">
        <f>BQ480*D482</f>
        <v>0</v>
      </c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3"/>
      <c r="CS480" s="51"/>
      <c r="CT480" s="51"/>
      <c r="CU480" s="51"/>
      <c r="CV480" s="52"/>
      <c r="CW480" s="54"/>
      <c r="CX480" s="54"/>
      <c r="CY480" s="50"/>
      <c r="CZ480" s="50"/>
    </row>
    <row r="481" spans="1:104" s="47" customFormat="1" ht="21.1">
      <c r="A481" s="10">
        <v>9</v>
      </c>
      <c r="B481" s="17" t="s">
        <v>45</v>
      </c>
      <c r="C481" s="17">
        <v>280</v>
      </c>
      <c r="D481" s="17">
        <v>90</v>
      </c>
      <c r="E481" s="79"/>
      <c r="F481" s="79"/>
      <c r="G481" s="79"/>
      <c r="H481" s="48"/>
      <c r="I481" s="48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3"/>
      <c r="AQ481" s="51"/>
      <c r="AR481" s="51"/>
      <c r="AS481" s="53"/>
      <c r="AT481" s="51"/>
      <c r="AU481" s="51"/>
      <c r="AV481" s="53"/>
      <c r="AW481" s="51"/>
      <c r="AX481" s="51"/>
      <c r="AY481" s="51"/>
      <c r="AZ481" s="53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4"/>
      <c r="BR481" s="54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3"/>
      <c r="CS481" s="51"/>
      <c r="CT481" s="51"/>
      <c r="CU481" s="51"/>
      <c r="CV481" s="52"/>
      <c r="CW481" s="54"/>
      <c r="CX481" s="54"/>
      <c r="CY481" s="50"/>
      <c r="CZ481" s="50"/>
    </row>
    <row r="482" spans="1:104" s="47" customFormat="1" ht="21.1">
      <c r="A482" s="10">
        <v>10</v>
      </c>
      <c r="B482" s="17" t="s">
        <v>252</v>
      </c>
      <c r="C482" s="17">
        <v>40</v>
      </c>
      <c r="D482" s="17">
        <v>20</v>
      </c>
      <c r="E482" s="79"/>
      <c r="F482" s="79"/>
      <c r="G482" s="79"/>
      <c r="H482" s="48"/>
      <c r="I482" s="48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3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3"/>
      <c r="AQ482" s="51"/>
      <c r="AR482" s="51"/>
      <c r="AS482" s="53"/>
      <c r="AT482" s="51"/>
      <c r="AU482" s="51"/>
      <c r="AV482" s="53"/>
      <c r="AW482" s="51"/>
      <c r="AX482" s="51"/>
      <c r="AY482" s="51"/>
      <c r="AZ482" s="53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4">
        <f t="shared" si="1"/>
        <v>0</v>
      </c>
      <c r="BR482" s="54">
        <f>BQ482*D484</f>
        <v>0</v>
      </c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3"/>
      <c r="CS482" s="51"/>
      <c r="CT482" s="51"/>
      <c r="CU482" s="51"/>
      <c r="CV482" s="52"/>
      <c r="CW482" s="54"/>
      <c r="CX482" s="54"/>
      <c r="CY482" s="50"/>
      <c r="CZ482" s="50"/>
    </row>
    <row r="483" spans="1:104" s="47" customFormat="1" ht="21.1">
      <c r="A483" s="10">
        <v>11</v>
      </c>
      <c r="B483" s="35" t="s">
        <v>46</v>
      </c>
      <c r="C483" s="36">
        <v>280</v>
      </c>
      <c r="D483" s="36">
        <v>90</v>
      </c>
      <c r="E483" s="79"/>
      <c r="F483" s="79"/>
      <c r="G483" s="79"/>
      <c r="H483" s="48"/>
      <c r="I483" s="48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3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3"/>
      <c r="AQ483" s="51"/>
      <c r="AR483" s="51"/>
      <c r="AS483" s="53"/>
      <c r="AT483" s="51"/>
      <c r="AU483" s="51"/>
      <c r="AV483" s="53"/>
      <c r="AW483" s="51"/>
      <c r="AX483" s="51"/>
      <c r="AY483" s="51"/>
      <c r="AZ483" s="53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4"/>
      <c r="BR483" s="54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3"/>
      <c r="CS483" s="51"/>
      <c r="CT483" s="51"/>
      <c r="CU483" s="51"/>
      <c r="CV483" s="52"/>
      <c r="CW483" s="54"/>
      <c r="CX483" s="54"/>
      <c r="CY483" s="50"/>
      <c r="CZ483" s="50"/>
    </row>
    <row r="484" spans="1:104" s="47" customFormat="1" ht="21.1">
      <c r="A484" s="10">
        <v>12</v>
      </c>
      <c r="B484" s="17" t="s">
        <v>345</v>
      </c>
      <c r="C484" s="17">
        <v>250</v>
      </c>
      <c r="D484" s="17">
        <v>60</v>
      </c>
      <c r="E484" s="79"/>
      <c r="F484" s="79"/>
      <c r="G484" s="79"/>
      <c r="H484" s="48"/>
      <c r="I484" s="48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3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3"/>
      <c r="AQ484" s="51"/>
      <c r="AR484" s="51"/>
      <c r="AS484" s="53"/>
      <c r="AT484" s="51"/>
      <c r="AU484" s="51"/>
      <c r="AV484" s="53"/>
      <c r="AW484" s="51"/>
      <c r="AX484" s="51"/>
      <c r="AY484" s="51"/>
      <c r="AZ484" s="53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4"/>
      <c r="BR484" s="54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3"/>
      <c r="CS484" s="51"/>
      <c r="CT484" s="51"/>
      <c r="CU484" s="51"/>
      <c r="CV484" s="52"/>
      <c r="CW484" s="54"/>
      <c r="CX484" s="54"/>
      <c r="CY484" s="50"/>
      <c r="CZ484" s="50"/>
    </row>
    <row r="485" spans="1:104" s="47" customFormat="1" ht="21.1">
      <c r="A485" s="10">
        <v>13</v>
      </c>
      <c r="B485" s="17" t="s">
        <v>386</v>
      </c>
      <c r="C485" s="17">
        <v>30</v>
      </c>
      <c r="D485" s="17">
        <v>30</v>
      </c>
      <c r="E485" s="48"/>
      <c r="F485" s="48"/>
      <c r="G485" s="79"/>
      <c r="H485" s="48"/>
      <c r="I485" s="48"/>
      <c r="J485" s="50"/>
      <c r="K485" s="51"/>
      <c r="L485" s="51"/>
      <c r="M485" s="51"/>
      <c r="N485" s="51"/>
      <c r="O485" s="50"/>
      <c r="P485" s="50"/>
      <c r="Q485" s="50"/>
      <c r="R485" s="52"/>
      <c r="S485" s="50"/>
      <c r="T485" s="53"/>
      <c r="U485" s="50"/>
      <c r="V485" s="50"/>
      <c r="W485" s="50"/>
      <c r="X485" s="50"/>
      <c r="Y485" s="50"/>
      <c r="Z485" s="50"/>
      <c r="AA485" s="51"/>
      <c r="AB485" s="51"/>
      <c r="AC485" s="51"/>
      <c r="AD485" s="51"/>
      <c r="AE485" s="51"/>
      <c r="AF485" s="50"/>
      <c r="AG485" s="51"/>
      <c r="AH485" s="51"/>
      <c r="AI485" s="50"/>
      <c r="AJ485" s="50"/>
      <c r="AK485" s="50"/>
      <c r="AL485" s="51"/>
      <c r="AM485" s="50"/>
      <c r="AN485" s="51"/>
      <c r="AO485" s="52"/>
      <c r="AP485" s="53"/>
      <c r="AQ485" s="50"/>
      <c r="AR485" s="52"/>
      <c r="AS485" s="53"/>
      <c r="AT485" s="51"/>
      <c r="AU485" s="51"/>
      <c r="AV485" s="53"/>
      <c r="AW485" s="51"/>
      <c r="AX485" s="51"/>
      <c r="AY485" s="51"/>
      <c r="AZ485" s="53"/>
      <c r="BA485" s="51"/>
      <c r="BB485" s="51"/>
      <c r="BC485" s="51"/>
      <c r="BD485" s="50"/>
      <c r="BE485" s="51"/>
      <c r="BF485" s="50"/>
      <c r="BG485" s="51"/>
      <c r="BH485" s="51"/>
      <c r="BI485" s="51"/>
      <c r="BJ485" s="51"/>
      <c r="BK485" s="51"/>
      <c r="BL485" s="51"/>
      <c r="BM485" s="51"/>
      <c r="BN485" s="51"/>
      <c r="BO485" s="51"/>
      <c r="BP485" s="55"/>
      <c r="BQ485" s="54">
        <f t="shared" si="1"/>
        <v>0</v>
      </c>
      <c r="BR485" s="54">
        <f>BQ485*D487</f>
        <v>0</v>
      </c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</row>
    <row r="486" spans="1:104" s="16" customFormat="1" ht="18" customHeight="1">
      <c r="A486" s="10">
        <v>14</v>
      </c>
      <c r="B486" s="17" t="s">
        <v>387</v>
      </c>
      <c r="C486" s="17">
        <v>30</v>
      </c>
      <c r="D486" s="17">
        <v>30</v>
      </c>
      <c r="E486" s="48"/>
      <c r="F486" s="48"/>
      <c r="G486" s="79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10"/>
      <c r="B487" s="11" t="s">
        <v>4</v>
      </c>
      <c r="C487" s="12"/>
      <c r="D487" s="12"/>
      <c r="E487" s="48"/>
      <c r="F487" s="48"/>
      <c r="G487" s="79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10">
        <v>1</v>
      </c>
      <c r="B488" s="18" t="s">
        <v>40</v>
      </c>
      <c r="C488" s="30">
        <v>1</v>
      </c>
      <c r="D488" s="30">
        <v>2</v>
      </c>
      <c r="E488" s="48"/>
      <c r="F488" s="48"/>
      <c r="G488" s="79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>
      <c r="A489" s="10">
        <v>2</v>
      </c>
      <c r="B489" s="18" t="s">
        <v>41</v>
      </c>
      <c r="C489" s="30">
        <v>1</v>
      </c>
      <c r="D489" s="30">
        <v>2</v>
      </c>
      <c r="E489" s="48"/>
      <c r="F489" s="48"/>
      <c r="G489" s="79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>
      <c r="A490" s="10">
        <v>3</v>
      </c>
      <c r="B490" s="18" t="s">
        <v>253</v>
      </c>
      <c r="C490" s="30" t="s">
        <v>9</v>
      </c>
      <c r="D490" s="30">
        <v>40</v>
      </c>
      <c r="E490" s="48"/>
      <c r="F490" s="48"/>
      <c r="G490" s="79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>
      <c r="A491" s="10">
        <v>4</v>
      </c>
      <c r="B491" s="18" t="s">
        <v>254</v>
      </c>
      <c r="C491" s="30" t="s">
        <v>9</v>
      </c>
      <c r="D491" s="30">
        <v>45</v>
      </c>
      <c r="E491" s="48"/>
      <c r="F491" s="48"/>
      <c r="G491" s="79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>
      <c r="A492" s="10"/>
      <c r="B492" s="11" t="s">
        <v>19</v>
      </c>
      <c r="C492" s="12"/>
      <c r="D492" s="12"/>
      <c r="E492" s="48"/>
      <c r="F492" s="48"/>
      <c r="G492" s="79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>
      <c r="A493" s="10">
        <v>1</v>
      </c>
      <c r="B493" s="18" t="s">
        <v>56</v>
      </c>
      <c r="C493" s="30">
        <v>1</v>
      </c>
      <c r="D493" s="30">
        <v>1</v>
      </c>
      <c r="E493" s="48"/>
      <c r="F493" s="48"/>
      <c r="G493" s="79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>
      <c r="A494" s="10">
        <v>2</v>
      </c>
      <c r="B494" s="18" t="s">
        <v>57</v>
      </c>
      <c r="C494" s="30">
        <v>1</v>
      </c>
      <c r="D494" s="30">
        <v>1</v>
      </c>
      <c r="E494" s="48"/>
      <c r="F494" s="48"/>
      <c r="G494" s="79"/>
      <c r="H494" s="48"/>
      <c r="I494" s="4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>
      <c r="A495" s="10">
        <v>3</v>
      </c>
      <c r="B495" s="18" t="s">
        <v>58</v>
      </c>
      <c r="C495" s="30">
        <v>1</v>
      </c>
      <c r="D495" s="30">
        <v>1</v>
      </c>
      <c r="E495" s="48"/>
      <c r="F495" s="48"/>
      <c r="G495" s="79"/>
      <c r="H495" s="48"/>
      <c r="I495" s="48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>
      <c r="A496" s="10">
        <v>4</v>
      </c>
      <c r="B496" s="18" t="s">
        <v>62</v>
      </c>
      <c r="C496" s="30">
        <v>1</v>
      </c>
      <c r="D496" s="30">
        <v>40</v>
      </c>
      <c r="E496" s="48"/>
      <c r="F496" s="48"/>
      <c r="G496" s="79"/>
      <c r="H496" s="48"/>
      <c r="I496" s="48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>
      <c r="A497" s="10">
        <v>5</v>
      </c>
      <c r="B497" s="18" t="s">
        <v>5</v>
      </c>
      <c r="C497" s="17">
        <v>1</v>
      </c>
      <c r="D497" s="17">
        <v>35</v>
      </c>
      <c r="E497" s="62"/>
      <c r="F497" s="62"/>
      <c r="G497" s="86"/>
      <c r="H497" s="48"/>
      <c r="I497" s="48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>
      <c r="A498" s="10"/>
      <c r="B498" s="11" t="s">
        <v>59</v>
      </c>
      <c r="C498" s="12"/>
      <c r="D498" s="12"/>
      <c r="E498" s="48"/>
      <c r="F498" s="48"/>
      <c r="G498" s="48"/>
      <c r="H498" s="48"/>
      <c r="I498" s="48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>
      <c r="A499" s="10">
        <v>1</v>
      </c>
      <c r="B499" s="18" t="s">
        <v>185</v>
      </c>
      <c r="C499" s="30">
        <v>1</v>
      </c>
      <c r="D499" s="30">
        <v>200</v>
      </c>
      <c r="E499" s="62"/>
      <c r="F499" s="62"/>
      <c r="G499" s="62"/>
      <c r="H499" s="62"/>
      <c r="I499" s="62"/>
      <c r="J499" s="15"/>
      <c r="K499" s="19"/>
      <c r="L499" s="19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>
      <c r="A500" s="10">
        <v>2</v>
      </c>
      <c r="B500" s="18" t="s">
        <v>115</v>
      </c>
      <c r="C500" s="30">
        <v>1</v>
      </c>
      <c r="D500" s="30">
        <v>200</v>
      </c>
      <c r="E500" s="48"/>
      <c r="F500" s="48"/>
      <c r="G500" s="48"/>
      <c r="H500" s="48"/>
      <c r="I500" s="48"/>
      <c r="J500" s="15"/>
      <c r="K500" s="19"/>
      <c r="L500" s="19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>
      <c r="A501" s="40"/>
      <c r="B501" s="7" t="s">
        <v>396</v>
      </c>
      <c r="C501" s="45"/>
      <c r="D501" s="46"/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>
      <c r="A502" s="40"/>
      <c r="B502" s="11" t="s">
        <v>0</v>
      </c>
      <c r="C502" s="41"/>
      <c r="D502" s="12"/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>
      <c r="A503" s="40">
        <v>1</v>
      </c>
      <c r="B503" s="17" t="s">
        <v>176</v>
      </c>
      <c r="C503" s="26">
        <v>350</v>
      </c>
      <c r="D503" s="26">
        <v>95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>
      <c r="A504" s="40">
        <v>2</v>
      </c>
      <c r="B504" s="17" t="s">
        <v>116</v>
      </c>
      <c r="C504" s="26">
        <v>350</v>
      </c>
      <c r="D504" s="26">
        <v>70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21.1">
      <c r="A505" s="40">
        <v>3</v>
      </c>
      <c r="B505" s="17" t="s">
        <v>210</v>
      </c>
      <c r="C505" s="26">
        <v>350</v>
      </c>
      <c r="D505" s="26">
        <v>70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21.1">
      <c r="A506" s="40"/>
      <c r="B506" s="17"/>
      <c r="C506" s="64"/>
      <c r="D506" s="26"/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21.1">
      <c r="A507" s="17"/>
      <c r="B507" s="11" t="s">
        <v>1</v>
      </c>
      <c r="C507" s="41"/>
      <c r="D507" s="12"/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21.1">
      <c r="A508" s="40">
        <v>1</v>
      </c>
      <c r="B508" s="37" t="s">
        <v>200</v>
      </c>
      <c r="C508" s="26">
        <v>130</v>
      </c>
      <c r="D508" s="26">
        <v>105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1.1">
      <c r="A509" s="40">
        <v>2</v>
      </c>
      <c r="B509" s="17" t="s">
        <v>340</v>
      </c>
      <c r="C509" s="26">
        <v>200</v>
      </c>
      <c r="D509" s="17">
        <v>95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1.1">
      <c r="A510" s="40">
        <v>3</v>
      </c>
      <c r="B510" s="17" t="s">
        <v>117</v>
      </c>
      <c r="C510" s="17">
        <v>130</v>
      </c>
      <c r="D510" s="17">
        <v>95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>
      <c r="A511" s="40">
        <v>4</v>
      </c>
      <c r="B511" s="34" t="s">
        <v>337</v>
      </c>
      <c r="C511" s="30">
        <v>130</v>
      </c>
      <c r="D511" s="30">
        <v>100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>
      <c r="A512" s="40">
        <v>5</v>
      </c>
      <c r="B512" s="31" t="s">
        <v>177</v>
      </c>
      <c r="C512" s="28">
        <v>130</v>
      </c>
      <c r="D512" s="26">
        <v>95</v>
      </c>
      <c r="E512" s="48"/>
      <c r="F512" s="48"/>
      <c r="G512" s="48"/>
      <c r="H512" s="48"/>
      <c r="I512" s="48"/>
      <c r="J512" s="15"/>
      <c r="K512" s="15"/>
      <c r="L512" s="20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>
        <v>6</v>
      </c>
      <c r="B513" s="17" t="s">
        <v>118</v>
      </c>
      <c r="C513" s="17">
        <v>130</v>
      </c>
      <c r="D513" s="18">
        <v>95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>
      <c r="A514" s="40">
        <v>7</v>
      </c>
      <c r="B514" s="17" t="s">
        <v>164</v>
      </c>
      <c r="C514" s="26" t="s">
        <v>119</v>
      </c>
      <c r="D514" s="18">
        <v>80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>
      <c r="A515" s="40">
        <v>8</v>
      </c>
      <c r="B515" s="17" t="s">
        <v>294</v>
      </c>
      <c r="C515" s="17">
        <v>130</v>
      </c>
      <c r="D515" s="17">
        <v>95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>
      <c r="A516" s="40">
        <v>9</v>
      </c>
      <c r="B516" s="23" t="s">
        <v>295</v>
      </c>
      <c r="C516" s="17">
        <v>250</v>
      </c>
      <c r="D516" s="17">
        <v>180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>
      <c r="A517" s="40">
        <v>10</v>
      </c>
      <c r="B517" s="34" t="s">
        <v>296</v>
      </c>
      <c r="C517" s="30">
        <v>130</v>
      </c>
      <c r="D517" s="30">
        <v>100</v>
      </c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>
      <c r="A518" s="40">
        <v>11</v>
      </c>
      <c r="B518" s="29" t="s">
        <v>359</v>
      </c>
      <c r="C518" s="30">
        <v>150</v>
      </c>
      <c r="D518" s="30">
        <v>100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>
      <c r="A519" s="40">
        <v>12</v>
      </c>
      <c r="B519" s="29" t="s">
        <v>26</v>
      </c>
      <c r="C519" s="30" t="s">
        <v>6</v>
      </c>
      <c r="D519" s="30">
        <v>95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>
      <c r="A520" s="40">
        <v>13</v>
      </c>
      <c r="B520" s="27" t="s">
        <v>24</v>
      </c>
      <c r="C520" s="28" t="s">
        <v>25</v>
      </c>
      <c r="D520" s="26">
        <v>200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0">
        <v>14</v>
      </c>
      <c r="B521" s="27" t="s">
        <v>367</v>
      </c>
      <c r="C521" s="28">
        <v>200</v>
      </c>
      <c r="D521" s="26">
        <v>200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>
      <c r="A522" s="40">
        <v>15</v>
      </c>
      <c r="B522" s="27" t="s">
        <v>368</v>
      </c>
      <c r="C522" s="28">
        <v>200</v>
      </c>
      <c r="D522" s="26">
        <v>200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22.45" customHeight="1">
      <c r="A523" s="40">
        <v>16</v>
      </c>
      <c r="B523" s="34" t="s">
        <v>297</v>
      </c>
      <c r="C523" s="30">
        <v>200</v>
      </c>
      <c r="D523" s="30">
        <v>60</v>
      </c>
      <c r="E523" s="48"/>
      <c r="F523" s="48"/>
      <c r="G523" s="48"/>
      <c r="H523" s="48"/>
      <c r="I523" s="48"/>
      <c r="J523" s="15"/>
      <c r="K523" s="19"/>
      <c r="L523" s="19"/>
      <c r="M523" s="14"/>
      <c r="N523" s="14"/>
      <c r="O523" s="14"/>
      <c r="P523" s="14"/>
      <c r="Q523" s="14"/>
      <c r="R523" s="14"/>
      <c r="S523" s="14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22.45" customHeight="1">
      <c r="A524" s="40">
        <v>17</v>
      </c>
      <c r="B524" s="34" t="s">
        <v>298</v>
      </c>
      <c r="C524" s="30">
        <v>250</v>
      </c>
      <c r="D524" s="30">
        <v>60</v>
      </c>
      <c r="E524" s="48"/>
      <c r="F524" s="48"/>
      <c r="G524" s="48"/>
      <c r="H524" s="48"/>
      <c r="I524" s="48"/>
      <c r="J524" s="15"/>
      <c r="K524" s="19"/>
      <c r="L524" s="19"/>
      <c r="M524" s="14"/>
      <c r="N524" s="14"/>
      <c r="O524" s="14"/>
      <c r="P524" s="14"/>
      <c r="Q524" s="14"/>
      <c r="R524" s="14"/>
      <c r="S524" s="14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>
      <c r="A525" s="40">
        <v>18</v>
      </c>
      <c r="B525" s="78" t="s">
        <v>378</v>
      </c>
      <c r="C525" s="64" t="s">
        <v>6</v>
      </c>
      <c r="D525" s="36">
        <v>85</v>
      </c>
      <c r="E525" s="48"/>
      <c r="F525" s="48"/>
      <c r="G525" s="48"/>
      <c r="H525" s="48"/>
      <c r="I525" s="48"/>
      <c r="J525" s="15"/>
      <c r="K525" s="19"/>
      <c r="L525" s="19"/>
      <c r="M525" s="14"/>
      <c r="N525" s="14"/>
      <c r="O525" s="14"/>
      <c r="P525" s="14"/>
      <c r="Q525" s="14"/>
      <c r="R525" s="14"/>
      <c r="S525" s="14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0">
        <v>19</v>
      </c>
      <c r="B526" s="78" t="s">
        <v>282</v>
      </c>
      <c r="C526" s="64" t="s">
        <v>6</v>
      </c>
      <c r="D526" s="36">
        <v>40</v>
      </c>
      <c r="E526" s="48"/>
      <c r="F526" s="48"/>
      <c r="G526" s="48"/>
      <c r="H526" s="48"/>
      <c r="I526" s="48"/>
      <c r="J526" s="15"/>
      <c r="K526" s="19"/>
      <c r="L526" s="19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>
      <c r="A527" s="40">
        <v>20</v>
      </c>
      <c r="B527" s="78" t="s">
        <v>369</v>
      </c>
      <c r="C527" s="64">
        <v>180</v>
      </c>
      <c r="D527" s="36">
        <v>350</v>
      </c>
      <c r="E527" s="48"/>
      <c r="F527" s="48"/>
      <c r="G527" s="48"/>
      <c r="H527" s="48"/>
      <c r="I527" s="48"/>
      <c r="J527" s="15"/>
      <c r="K527" s="19"/>
      <c r="L527" s="19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21.75" customHeight="1">
      <c r="A528" s="40"/>
      <c r="B528" s="11" t="s">
        <v>7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>
      <c r="A529" s="40">
        <v>1</v>
      </c>
      <c r="B529" s="31" t="s">
        <v>120</v>
      </c>
      <c r="C529" s="30">
        <v>350</v>
      </c>
      <c r="D529" s="30">
        <v>65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>
      <c r="A530" s="40">
        <v>2</v>
      </c>
      <c r="B530" s="34" t="s">
        <v>196</v>
      </c>
      <c r="C530" s="32">
        <v>200</v>
      </c>
      <c r="D530" s="30">
        <v>65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21.75" customHeight="1">
      <c r="A531" s="40">
        <v>3</v>
      </c>
      <c r="B531" s="34" t="s">
        <v>299</v>
      </c>
      <c r="C531" s="26">
        <v>150</v>
      </c>
      <c r="D531" s="26">
        <v>65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>
      <c r="A532" s="40">
        <v>4</v>
      </c>
      <c r="B532" s="34" t="s">
        <v>121</v>
      </c>
      <c r="C532" s="26">
        <v>150</v>
      </c>
      <c r="D532" s="26">
        <v>60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>
      <c r="A533" s="40">
        <v>5</v>
      </c>
      <c r="B533" s="34" t="s">
        <v>91</v>
      </c>
      <c r="C533" s="28">
        <v>150</v>
      </c>
      <c r="D533" s="26">
        <v>55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/>
      <c r="B534" s="11" t="s">
        <v>29</v>
      </c>
      <c r="C534" s="41"/>
      <c r="D534" s="12"/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>
      <c r="A535" s="42">
        <v>1</v>
      </c>
      <c r="B535" s="31" t="s">
        <v>61</v>
      </c>
      <c r="C535" s="30">
        <v>350</v>
      </c>
      <c r="D535" s="30">
        <v>55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>
      <c r="A536" s="42">
        <v>2</v>
      </c>
      <c r="B536" s="31" t="s">
        <v>194</v>
      </c>
      <c r="C536" s="30">
        <v>100</v>
      </c>
      <c r="D536" s="30">
        <v>100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>
      <c r="A537" s="42">
        <v>3</v>
      </c>
      <c r="B537" s="35" t="s">
        <v>341</v>
      </c>
      <c r="C537" s="36">
        <v>100</v>
      </c>
      <c r="D537" s="36">
        <v>95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4"/>
      <c r="O537" s="14"/>
      <c r="P537" s="14"/>
      <c r="Q537" s="14"/>
      <c r="R537" s="14"/>
      <c r="S537" s="14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>
      <c r="A538" s="42">
        <v>4</v>
      </c>
      <c r="B538" s="35" t="s">
        <v>371</v>
      </c>
      <c r="C538" s="36">
        <v>300</v>
      </c>
      <c r="D538" s="36">
        <v>330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4"/>
      <c r="O538" s="14"/>
      <c r="P538" s="14"/>
      <c r="Q538" s="14"/>
      <c r="R538" s="14"/>
      <c r="S538" s="14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>
      <c r="A539" s="42">
        <v>5</v>
      </c>
      <c r="B539" s="35" t="s">
        <v>375</v>
      </c>
      <c r="C539" s="36">
        <v>300</v>
      </c>
      <c r="D539" s="36">
        <v>195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4"/>
      <c r="O539" s="14"/>
      <c r="P539" s="14"/>
      <c r="Q539" s="14"/>
      <c r="R539" s="14"/>
      <c r="S539" s="14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>
      <c r="A540" s="42">
        <v>6</v>
      </c>
      <c r="B540" s="35" t="s">
        <v>376</v>
      </c>
      <c r="C540" s="36">
        <v>300</v>
      </c>
      <c r="D540" s="36">
        <v>135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4"/>
      <c r="O540" s="14"/>
      <c r="P540" s="14"/>
      <c r="Q540" s="14"/>
      <c r="R540" s="14"/>
      <c r="S540" s="14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>
      <c r="A541" s="40"/>
      <c r="B541" s="11" t="s">
        <v>2</v>
      </c>
      <c r="C541" s="41"/>
      <c r="D541" s="12"/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>
      <c r="A542" s="40">
        <v>1</v>
      </c>
      <c r="B542" s="17" t="s">
        <v>28</v>
      </c>
      <c r="C542" s="26">
        <v>150</v>
      </c>
      <c r="D542" s="26">
        <v>30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>
      <c r="A543" s="40">
        <v>2</v>
      </c>
      <c r="B543" s="18" t="s">
        <v>122</v>
      </c>
      <c r="C543" s="26">
        <v>150</v>
      </c>
      <c r="D543" s="26">
        <v>35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>
      <c r="A544" s="40">
        <v>3</v>
      </c>
      <c r="B544" s="18" t="s">
        <v>123</v>
      </c>
      <c r="C544" s="30">
        <v>130</v>
      </c>
      <c r="D544" s="30">
        <v>40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>
      <c r="A545" s="40">
        <v>4</v>
      </c>
      <c r="B545" s="17" t="s">
        <v>155</v>
      </c>
      <c r="C545" s="26">
        <v>150</v>
      </c>
      <c r="D545" s="26">
        <v>30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>
      <c r="A546" s="40">
        <v>5</v>
      </c>
      <c r="B546" s="17" t="s">
        <v>112</v>
      </c>
      <c r="C546" s="26">
        <v>150</v>
      </c>
      <c r="D546" s="26">
        <v>30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21.75" customHeight="1">
      <c r="A547" s="40">
        <v>6</v>
      </c>
      <c r="B547" s="17" t="s">
        <v>158</v>
      </c>
      <c r="C547" s="26">
        <v>150</v>
      </c>
      <c r="D547" s="26">
        <v>35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21.75" customHeight="1">
      <c r="A548" s="40"/>
      <c r="B548" s="11" t="s">
        <v>74</v>
      </c>
      <c r="C548" s="41"/>
      <c r="D548" s="12"/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>
      <c r="A549" s="40">
        <v>1</v>
      </c>
      <c r="B549" s="17" t="s">
        <v>300</v>
      </c>
      <c r="C549" s="26">
        <v>130</v>
      </c>
      <c r="D549" s="26">
        <v>50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21.1">
      <c r="A550" s="40">
        <v>2</v>
      </c>
      <c r="B550" s="34" t="s">
        <v>330</v>
      </c>
      <c r="C550" s="32">
        <v>130</v>
      </c>
      <c r="D550" s="26">
        <v>60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>
      <c r="A551" s="40">
        <v>3</v>
      </c>
      <c r="B551" s="31" t="s">
        <v>301</v>
      </c>
      <c r="C551" s="26">
        <v>130</v>
      </c>
      <c r="D551" s="26">
        <v>65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7.350000000000001" customHeight="1">
      <c r="A552" s="40">
        <v>4</v>
      </c>
      <c r="B552" s="18" t="s">
        <v>302</v>
      </c>
      <c r="C552" s="26">
        <v>150</v>
      </c>
      <c r="D552" s="26">
        <v>55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7.350000000000001" customHeight="1">
      <c r="A553" s="40">
        <v>5</v>
      </c>
      <c r="B553" s="17" t="s">
        <v>303</v>
      </c>
      <c r="C553" s="26">
        <v>130</v>
      </c>
      <c r="D553" s="26">
        <v>55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7.350000000000001" customHeight="1">
      <c r="A554" s="40">
        <v>6</v>
      </c>
      <c r="B554" s="31" t="s">
        <v>332</v>
      </c>
      <c r="C554" s="26">
        <v>130</v>
      </c>
      <c r="D554" s="26">
        <v>45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7.350000000000001" customHeight="1">
      <c r="A555" s="40">
        <v>7</v>
      </c>
      <c r="B555" s="31" t="s">
        <v>205</v>
      </c>
      <c r="C555" s="26">
        <v>120</v>
      </c>
      <c r="D555" s="26">
        <v>80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7.350000000000001" customHeight="1">
      <c r="A556" s="40">
        <v>8</v>
      </c>
      <c r="B556" s="34" t="s">
        <v>207</v>
      </c>
      <c r="C556" s="30">
        <v>130</v>
      </c>
      <c r="D556" s="26">
        <v>65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>
      <c r="A557" s="40">
        <v>9</v>
      </c>
      <c r="B557" s="34" t="s">
        <v>304</v>
      </c>
      <c r="C557" s="30">
        <v>130</v>
      </c>
      <c r="D557" s="30">
        <v>55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>
      <c r="A558" s="40">
        <v>10</v>
      </c>
      <c r="B558" s="34" t="s">
        <v>360</v>
      </c>
      <c r="C558" s="30">
        <v>130</v>
      </c>
      <c r="D558" s="26">
        <v>60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>
      <c r="A559" s="40">
        <v>11</v>
      </c>
      <c r="B559" s="17" t="s">
        <v>273</v>
      </c>
      <c r="C559" s="26">
        <v>130</v>
      </c>
      <c r="D559" s="26">
        <v>70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>
      <c r="A560" s="40">
        <v>12</v>
      </c>
      <c r="B560" s="31" t="s">
        <v>364</v>
      </c>
      <c r="C560" s="26">
        <v>130</v>
      </c>
      <c r="D560" s="26">
        <v>55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>
      <c r="A561" s="40">
        <v>13</v>
      </c>
      <c r="B561" s="17" t="s">
        <v>305</v>
      </c>
      <c r="C561" s="26">
        <v>130</v>
      </c>
      <c r="D561" s="26">
        <v>45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>
      <c r="A562" s="40">
        <v>14</v>
      </c>
      <c r="B562" s="34" t="s">
        <v>306</v>
      </c>
      <c r="C562" s="32">
        <v>100</v>
      </c>
      <c r="D562" s="26">
        <v>50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>
      <c r="A563" s="40">
        <v>15</v>
      </c>
      <c r="B563" s="29" t="s">
        <v>8</v>
      </c>
      <c r="C563" s="30">
        <v>120</v>
      </c>
      <c r="D563" s="26">
        <v>40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>
      <c r="A564" s="40">
        <v>16</v>
      </c>
      <c r="B564" s="29" t="s">
        <v>352</v>
      </c>
      <c r="C564" s="30">
        <v>130</v>
      </c>
      <c r="D564" s="26">
        <v>40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>
      <c r="A565" s="43">
        <v>17</v>
      </c>
      <c r="B565" s="27" t="s">
        <v>351</v>
      </c>
      <c r="C565" s="26">
        <v>120</v>
      </c>
      <c r="D565" s="26">
        <v>40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>
      <c r="A566" s="40">
        <v>18</v>
      </c>
      <c r="B566" s="27" t="s">
        <v>348</v>
      </c>
      <c r="C566" s="26">
        <v>110</v>
      </c>
      <c r="D566" s="26">
        <v>40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>
      <c r="A567" s="10">
        <v>19</v>
      </c>
      <c r="B567" s="29" t="s">
        <v>68</v>
      </c>
      <c r="C567" s="30">
        <v>120</v>
      </c>
      <c r="D567" s="26">
        <v>40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10">
        <v>20</v>
      </c>
      <c r="B568" s="27" t="s">
        <v>355</v>
      </c>
      <c r="C568" s="26">
        <v>100</v>
      </c>
      <c r="D568" s="26">
        <v>40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10">
        <v>21</v>
      </c>
      <c r="B569" s="31" t="s">
        <v>334</v>
      </c>
      <c r="C569" s="26">
        <v>130</v>
      </c>
      <c r="D569" s="26">
        <v>40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10">
        <v>22</v>
      </c>
      <c r="B570" s="31" t="s">
        <v>208</v>
      </c>
      <c r="C570" s="26">
        <v>90</v>
      </c>
      <c r="D570" s="26">
        <v>85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21.1" customHeight="1">
      <c r="A571" s="10">
        <v>23</v>
      </c>
      <c r="B571" s="34" t="s">
        <v>87</v>
      </c>
      <c r="C571" s="30">
        <v>130</v>
      </c>
      <c r="D571" s="26">
        <v>45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22" customFormat="1" ht="20.399999999999999" customHeight="1">
      <c r="A572" s="10">
        <v>24</v>
      </c>
      <c r="B572" s="34" t="s">
        <v>335</v>
      </c>
      <c r="C572" s="30">
        <v>130</v>
      </c>
      <c r="D572" s="26">
        <v>55</v>
      </c>
      <c r="E572" s="49"/>
      <c r="F572" s="49"/>
      <c r="G572" s="49"/>
      <c r="H572" s="49"/>
      <c r="I572" s="49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</row>
    <row r="573" spans="1:104" s="47" customFormat="1" ht="21.1">
      <c r="A573" s="10">
        <v>25</v>
      </c>
      <c r="B573" s="34" t="s">
        <v>336</v>
      </c>
      <c r="C573" s="30">
        <v>130</v>
      </c>
      <c r="D573" s="26">
        <v>55</v>
      </c>
      <c r="E573" s="48"/>
      <c r="F573" s="48"/>
      <c r="G573" s="48"/>
      <c r="H573" s="48"/>
      <c r="I573" s="48"/>
      <c r="J573" s="50"/>
      <c r="K573" s="51"/>
      <c r="L573" s="51"/>
      <c r="M573" s="51"/>
      <c r="N573" s="51"/>
      <c r="O573" s="50"/>
      <c r="P573" s="50"/>
      <c r="Q573" s="50"/>
      <c r="R573" s="52"/>
      <c r="S573" s="50"/>
      <c r="T573" s="53"/>
      <c r="U573" s="50"/>
      <c r="V573" s="50"/>
      <c r="W573" s="50"/>
      <c r="X573" s="50"/>
      <c r="Y573" s="50"/>
      <c r="Z573" s="50"/>
      <c r="AA573" s="51"/>
      <c r="AB573" s="51"/>
      <c r="AC573" s="51"/>
      <c r="AD573" s="51"/>
      <c r="AE573" s="51"/>
      <c r="AF573" s="50"/>
      <c r="AG573" s="51"/>
      <c r="AH573" s="51"/>
      <c r="AI573" s="52"/>
      <c r="AJ573" s="50"/>
      <c r="AK573" s="50"/>
      <c r="AL573" s="50"/>
      <c r="AM573" s="51"/>
      <c r="AN573" s="50"/>
      <c r="AO573" s="51"/>
      <c r="AP573" s="53"/>
      <c r="AQ573" s="51"/>
      <c r="AR573" s="50"/>
      <c r="AS573" s="53"/>
      <c r="AT573" s="51"/>
      <c r="AU573" s="51"/>
      <c r="AV573" s="53"/>
      <c r="AW573" s="51"/>
      <c r="AX573" s="51"/>
      <c r="AY573" s="51"/>
      <c r="AZ573" s="53"/>
      <c r="BA573" s="51"/>
      <c r="BB573" s="51"/>
      <c r="BC573" s="50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4">
        <f>SUM(E573:BP573)</f>
        <v>0</v>
      </c>
      <c r="BR573" s="54">
        <f>BQ573*D575</f>
        <v>0</v>
      </c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</row>
    <row r="574" spans="1:104" s="47" customFormat="1" ht="21.1">
      <c r="A574" s="10">
        <v>26</v>
      </c>
      <c r="B574" s="34" t="s">
        <v>31</v>
      </c>
      <c r="C574" s="30">
        <v>120</v>
      </c>
      <c r="D574" s="26">
        <v>30</v>
      </c>
      <c r="E574" s="48"/>
      <c r="F574" s="48"/>
      <c r="G574" s="48"/>
      <c r="H574" s="48"/>
      <c r="I574" s="48"/>
      <c r="J574" s="50"/>
      <c r="K574" s="51"/>
      <c r="L574" s="51"/>
      <c r="M574" s="51"/>
      <c r="N574" s="51"/>
      <c r="O574" s="50"/>
      <c r="P574" s="50"/>
      <c r="Q574" s="50"/>
      <c r="R574" s="52"/>
      <c r="S574" s="50"/>
      <c r="T574" s="53"/>
      <c r="U574" s="50"/>
      <c r="V574" s="50"/>
      <c r="W574" s="50"/>
      <c r="X574" s="50"/>
      <c r="Y574" s="50"/>
      <c r="Z574" s="50"/>
      <c r="AA574" s="51"/>
      <c r="AB574" s="51"/>
      <c r="AC574" s="51"/>
      <c r="AD574" s="51"/>
      <c r="AE574" s="51"/>
      <c r="AF574" s="50"/>
      <c r="AG574" s="51"/>
      <c r="AH574" s="51"/>
      <c r="AI574" s="52"/>
      <c r="AJ574" s="50"/>
      <c r="AK574" s="50"/>
      <c r="AL574" s="50"/>
      <c r="AM574" s="51"/>
      <c r="AN574" s="50"/>
      <c r="AO574" s="51"/>
      <c r="AP574" s="53"/>
      <c r="AQ574" s="51"/>
      <c r="AR574" s="50"/>
      <c r="AS574" s="53"/>
      <c r="AT574" s="51"/>
      <c r="AU574" s="51"/>
      <c r="AV574" s="53"/>
      <c r="AW574" s="51"/>
      <c r="AX574" s="51"/>
      <c r="AY574" s="51"/>
      <c r="AZ574" s="53"/>
      <c r="BA574" s="51"/>
      <c r="BB574" s="51"/>
      <c r="BC574" s="50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4">
        <f>SUM(E574:BP574)</f>
        <v>0</v>
      </c>
      <c r="BR574" s="54">
        <f>BQ574*D576</f>
        <v>0</v>
      </c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</row>
    <row r="575" spans="1:104" s="47" customFormat="1" ht="21.1">
      <c r="A575" s="43"/>
      <c r="B575" s="11" t="s">
        <v>32</v>
      </c>
      <c r="C575" s="12"/>
      <c r="D575" s="12"/>
      <c r="E575" s="48"/>
      <c r="F575" s="48"/>
      <c r="G575" s="48"/>
      <c r="H575" s="48"/>
      <c r="I575" s="48"/>
      <c r="J575" s="50"/>
      <c r="K575" s="51"/>
      <c r="L575" s="51"/>
      <c r="M575" s="51"/>
      <c r="N575" s="51"/>
      <c r="O575" s="50"/>
      <c r="P575" s="50"/>
      <c r="Q575" s="50"/>
      <c r="R575" s="52"/>
      <c r="S575" s="50"/>
      <c r="T575" s="53"/>
      <c r="U575" s="50"/>
      <c r="V575" s="50"/>
      <c r="W575" s="50"/>
      <c r="X575" s="50"/>
      <c r="Y575" s="50"/>
      <c r="Z575" s="50"/>
      <c r="AA575" s="51"/>
      <c r="AB575" s="51"/>
      <c r="AC575" s="51"/>
      <c r="AD575" s="51"/>
      <c r="AE575" s="51"/>
      <c r="AF575" s="50"/>
      <c r="AG575" s="51"/>
      <c r="AH575" s="51"/>
      <c r="AI575" s="52"/>
      <c r="AJ575" s="50"/>
      <c r="AK575" s="50"/>
      <c r="AL575" s="50"/>
      <c r="AM575" s="51"/>
      <c r="AN575" s="50"/>
      <c r="AO575" s="51"/>
      <c r="AP575" s="53"/>
      <c r="AQ575" s="51"/>
      <c r="AR575" s="50"/>
      <c r="AS575" s="53"/>
      <c r="AT575" s="51"/>
      <c r="AU575" s="51"/>
      <c r="AV575" s="53"/>
      <c r="AW575" s="51"/>
      <c r="AX575" s="51"/>
      <c r="AY575" s="51"/>
      <c r="AZ575" s="53"/>
      <c r="BA575" s="51"/>
      <c r="BB575" s="51"/>
      <c r="BC575" s="50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4">
        <f>SUM(E575:BP575)</f>
        <v>0</v>
      </c>
      <c r="BR575" s="54">
        <f>BQ575*D577</f>
        <v>0</v>
      </c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</row>
    <row r="576" spans="1:104" s="16" customFormat="1" ht="18" customHeight="1">
      <c r="A576" s="43">
        <v>1</v>
      </c>
      <c r="B576" s="33" t="s">
        <v>33</v>
      </c>
      <c r="C576" s="30" t="s">
        <v>9</v>
      </c>
      <c r="D576" s="26">
        <v>60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>
      <c r="A577" s="43">
        <v>2</v>
      </c>
      <c r="B577" s="33" t="s">
        <v>183</v>
      </c>
      <c r="C577" s="30" t="s">
        <v>9</v>
      </c>
      <c r="D577" s="26">
        <v>45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>
      <c r="A578" s="43">
        <v>3</v>
      </c>
      <c r="B578" s="33" t="s">
        <v>18</v>
      </c>
      <c r="C578" s="30" t="s">
        <v>9</v>
      </c>
      <c r="D578" s="26">
        <v>40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>
      <c r="A579" s="43">
        <v>4</v>
      </c>
      <c r="B579" s="31" t="s">
        <v>255</v>
      </c>
      <c r="C579" s="30" t="s">
        <v>9</v>
      </c>
      <c r="D579" s="26">
        <v>85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>
      <c r="A580" s="40"/>
      <c r="B580" s="11" t="s">
        <v>75</v>
      </c>
      <c r="C580" s="41"/>
      <c r="D580" s="12"/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>
      <c r="A581" s="42">
        <v>1</v>
      </c>
      <c r="B581" s="31" t="s">
        <v>366</v>
      </c>
      <c r="C581" s="26" t="s">
        <v>365</v>
      </c>
      <c r="D581" s="30">
        <v>350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>
      <c r="A582" s="42">
        <v>2</v>
      </c>
      <c r="B582" s="31" t="s">
        <v>390</v>
      </c>
      <c r="C582" s="28" t="s">
        <v>6</v>
      </c>
      <c r="D582" s="26">
        <v>55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>
      <c r="A583" s="42">
        <v>3</v>
      </c>
      <c r="B583" s="33" t="s">
        <v>187</v>
      </c>
      <c r="C583" s="28" t="s">
        <v>6</v>
      </c>
      <c r="D583" s="30">
        <v>65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>
      <c r="A584" s="42">
        <v>4</v>
      </c>
      <c r="B584" s="31" t="s">
        <v>202</v>
      </c>
      <c r="C584" s="28" t="s">
        <v>6</v>
      </c>
      <c r="D584" s="26">
        <v>60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>
      <c r="A585" s="42">
        <v>5</v>
      </c>
      <c r="B585" s="33" t="s">
        <v>124</v>
      </c>
      <c r="C585" s="28" t="s">
        <v>102</v>
      </c>
      <c r="D585" s="26">
        <v>70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>
      <c r="A586" s="10">
        <v>6</v>
      </c>
      <c r="B586" s="33" t="s">
        <v>103</v>
      </c>
      <c r="C586" s="28" t="s">
        <v>102</v>
      </c>
      <c r="D586" s="26">
        <v>70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>
      <c r="A587" s="67">
        <v>7</v>
      </c>
      <c r="B587" s="33" t="s">
        <v>48</v>
      </c>
      <c r="C587" s="28" t="s">
        <v>9</v>
      </c>
      <c r="D587" s="30">
        <v>40</v>
      </c>
      <c r="E587" s="48"/>
      <c r="F587" s="48"/>
      <c r="G587" s="79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>
      <c r="A588" s="67">
        <v>8</v>
      </c>
      <c r="B588" s="27" t="s">
        <v>50</v>
      </c>
      <c r="C588" s="30" t="s">
        <v>9</v>
      </c>
      <c r="D588" s="30">
        <v>40</v>
      </c>
      <c r="E588" s="48"/>
      <c r="F588" s="48"/>
      <c r="G588" s="79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>
      <c r="A589" s="67">
        <v>9</v>
      </c>
      <c r="B589" s="31" t="s">
        <v>63</v>
      </c>
      <c r="C589" s="30" t="s">
        <v>9</v>
      </c>
      <c r="D589" s="30">
        <v>45</v>
      </c>
      <c r="E589" s="48"/>
      <c r="F589" s="48"/>
      <c r="G589" s="79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>
      <c r="A590" s="67">
        <v>10</v>
      </c>
      <c r="B590" s="27" t="s">
        <v>156</v>
      </c>
      <c r="C590" s="30" t="s">
        <v>9</v>
      </c>
      <c r="D590" s="30">
        <v>40</v>
      </c>
      <c r="E590" s="48"/>
      <c r="F590" s="48"/>
      <c r="G590" s="79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>
      <c r="A591" s="67">
        <v>11</v>
      </c>
      <c r="B591" s="31" t="s">
        <v>186</v>
      </c>
      <c r="C591" s="30" t="s">
        <v>9</v>
      </c>
      <c r="D591" s="30">
        <v>35</v>
      </c>
      <c r="E591" s="48"/>
      <c r="F591" s="48"/>
      <c r="G591" s="79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>
      <c r="A592" s="67">
        <v>12</v>
      </c>
      <c r="B592" s="33" t="s">
        <v>49</v>
      </c>
      <c r="C592" s="32" t="s">
        <v>9</v>
      </c>
      <c r="D592" s="30">
        <v>50</v>
      </c>
      <c r="E592" s="48"/>
      <c r="F592" s="48"/>
      <c r="G592" s="79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>
      <c r="A593" s="43">
        <v>13</v>
      </c>
      <c r="B593" s="33" t="s">
        <v>51</v>
      </c>
      <c r="C593" s="32" t="s">
        <v>9</v>
      </c>
      <c r="D593" s="30">
        <v>50</v>
      </c>
      <c r="E593" s="48"/>
      <c r="F593" s="48"/>
      <c r="G593" s="79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>
      <c r="A594" s="43">
        <v>14</v>
      </c>
      <c r="B594" s="34" t="s">
        <v>52</v>
      </c>
      <c r="C594" s="30" t="s">
        <v>9</v>
      </c>
      <c r="D594" s="30">
        <v>25</v>
      </c>
      <c r="E594" s="48"/>
      <c r="F594" s="48"/>
      <c r="G594" s="79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6" customFormat="1" ht="18" customHeight="1">
      <c r="A595" s="40">
        <v>15</v>
      </c>
      <c r="B595" s="31" t="s">
        <v>54</v>
      </c>
      <c r="C595" s="26" t="s">
        <v>9</v>
      </c>
      <c r="D595" s="30">
        <v>45</v>
      </c>
      <c r="E595" s="48"/>
      <c r="F595" s="48"/>
      <c r="G595" s="79"/>
      <c r="H595" s="48"/>
      <c r="I595" s="48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</row>
    <row r="596" spans="1:104" s="16" customFormat="1" ht="18" customHeight="1">
      <c r="A596" s="40">
        <v>16</v>
      </c>
      <c r="B596" s="31" t="s">
        <v>53</v>
      </c>
      <c r="C596" s="30" t="s">
        <v>9</v>
      </c>
      <c r="D596" s="30">
        <v>60</v>
      </c>
      <c r="E596" s="48"/>
      <c r="F596" s="48"/>
      <c r="G596" s="79"/>
      <c r="H596" s="48"/>
      <c r="I596" s="48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</row>
    <row r="597" spans="1:104" s="16" customFormat="1" ht="18" customHeight="1">
      <c r="A597" s="67">
        <v>17</v>
      </c>
      <c r="B597" s="31" t="s">
        <v>153</v>
      </c>
      <c r="C597" s="26" t="s">
        <v>9</v>
      </c>
      <c r="D597" s="30">
        <v>55</v>
      </c>
      <c r="E597" s="48"/>
      <c r="F597" s="48"/>
      <c r="G597" s="79"/>
      <c r="H597" s="48"/>
      <c r="I597" s="48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</row>
    <row r="598" spans="1:104" s="16" customFormat="1" ht="18" customHeight="1">
      <c r="A598" s="67">
        <v>18</v>
      </c>
      <c r="B598" s="33" t="s">
        <v>213</v>
      </c>
      <c r="C598" s="32" t="s">
        <v>9</v>
      </c>
      <c r="D598" s="30">
        <v>55</v>
      </c>
      <c r="E598" s="48"/>
      <c r="F598" s="48"/>
      <c r="G598" s="79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>
      <c r="A599" s="67">
        <v>19</v>
      </c>
      <c r="B599" s="31" t="s">
        <v>55</v>
      </c>
      <c r="C599" s="30" t="s">
        <v>9</v>
      </c>
      <c r="D599" s="30">
        <v>55</v>
      </c>
      <c r="E599" s="48"/>
      <c r="F599" s="48"/>
      <c r="G599" s="79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>
      <c r="A600" s="67">
        <v>20</v>
      </c>
      <c r="B600" s="31" t="s">
        <v>82</v>
      </c>
      <c r="C600" s="26" t="s">
        <v>9</v>
      </c>
      <c r="D600" s="30">
        <v>50</v>
      </c>
      <c r="E600" s="48"/>
      <c r="F600" s="48"/>
      <c r="G600" s="79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5" customFormat="1" ht="17" customHeight="1">
      <c r="A601" s="67">
        <v>21</v>
      </c>
      <c r="B601" s="31" t="s">
        <v>83</v>
      </c>
      <c r="C601" s="26" t="s">
        <v>9</v>
      </c>
      <c r="D601" s="30">
        <v>40</v>
      </c>
      <c r="E601" s="48"/>
      <c r="F601" s="48"/>
      <c r="G601" s="79"/>
      <c r="H601" s="48"/>
      <c r="I601" s="48"/>
    </row>
    <row r="602" spans="1:104" s="15" customFormat="1" ht="18" customHeight="1">
      <c r="A602" s="67">
        <v>22</v>
      </c>
      <c r="B602" s="31" t="s">
        <v>382</v>
      </c>
      <c r="C602" s="26" t="s">
        <v>9</v>
      </c>
      <c r="D602" s="30">
        <v>55</v>
      </c>
      <c r="E602" s="48"/>
      <c r="F602" s="48"/>
      <c r="G602" s="79"/>
      <c r="H602" s="48"/>
      <c r="I602" s="48"/>
    </row>
    <row r="603" spans="1:104" s="15" customFormat="1" ht="18" customHeight="1">
      <c r="A603" s="67">
        <v>23</v>
      </c>
      <c r="B603" s="31" t="s">
        <v>85</v>
      </c>
      <c r="C603" s="26" t="s">
        <v>9</v>
      </c>
      <c r="D603" s="30">
        <v>45</v>
      </c>
      <c r="E603" s="48"/>
      <c r="F603" s="48"/>
      <c r="G603" s="79"/>
      <c r="H603" s="48"/>
      <c r="I603" s="48"/>
    </row>
    <row r="604" spans="1:104" s="16" customFormat="1" ht="18" customHeight="1">
      <c r="A604" s="67">
        <v>24</v>
      </c>
      <c r="B604" s="27" t="s">
        <v>69</v>
      </c>
      <c r="C604" s="26" t="s">
        <v>10</v>
      </c>
      <c r="D604" s="30">
        <v>60</v>
      </c>
      <c r="E604" s="48"/>
      <c r="F604" s="48"/>
      <c r="G604" s="48"/>
      <c r="H604" s="79"/>
      <c r="I604" s="79"/>
      <c r="J604" s="56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04" s="16" customFormat="1" ht="18" customHeight="1">
      <c r="A605" s="10">
        <v>25</v>
      </c>
      <c r="B605" s="82" t="s">
        <v>84</v>
      </c>
      <c r="C605" s="83" t="s">
        <v>9</v>
      </c>
      <c r="D605" s="84">
        <v>35</v>
      </c>
      <c r="E605" s="48"/>
      <c r="F605" s="48"/>
      <c r="G605" s="48"/>
      <c r="H605" s="70"/>
      <c r="I605" s="70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04" s="16" customFormat="1" ht="18" customHeight="1">
      <c r="A606" s="67"/>
      <c r="B606" s="11" t="s">
        <v>161</v>
      </c>
      <c r="C606" s="12"/>
      <c r="D606" s="12"/>
      <c r="E606" s="48"/>
      <c r="F606" s="48"/>
      <c r="G606" s="48"/>
      <c r="H606" s="70"/>
      <c r="I606" s="70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04" s="16" customFormat="1" ht="18" customHeight="1">
      <c r="A607" s="67">
        <v>1</v>
      </c>
      <c r="B607" s="31" t="s">
        <v>240</v>
      </c>
      <c r="C607" s="30">
        <v>100</v>
      </c>
      <c r="D607" s="30">
        <v>65</v>
      </c>
      <c r="E607" s="48"/>
      <c r="F607" s="48"/>
      <c r="G607" s="48"/>
      <c r="H607" s="70"/>
      <c r="I607" s="70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04" s="16" customFormat="1" ht="18" customHeight="1">
      <c r="A608" s="67">
        <v>2</v>
      </c>
      <c r="B608" s="29" t="s">
        <v>239</v>
      </c>
      <c r="C608" s="30">
        <v>0.28999999999999998</v>
      </c>
      <c r="D608" s="30">
        <v>70</v>
      </c>
      <c r="E608" s="48"/>
      <c r="F608" s="48"/>
      <c r="G608" s="48"/>
      <c r="H608" s="70"/>
      <c r="I608" s="70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04" s="16" customFormat="1" ht="18" customHeight="1">
      <c r="A609" s="67">
        <v>3</v>
      </c>
      <c r="B609" s="29" t="s">
        <v>151</v>
      </c>
      <c r="C609" s="32">
        <v>0.43</v>
      </c>
      <c r="D609" s="30">
        <v>60</v>
      </c>
      <c r="E609" s="48"/>
      <c r="F609" s="48"/>
      <c r="G609" s="48"/>
      <c r="H609" s="70"/>
      <c r="I609" s="70"/>
      <c r="J609" s="71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104" s="16" customFormat="1" ht="18" customHeight="1">
      <c r="A610" s="67">
        <v>4</v>
      </c>
      <c r="B610" s="29" t="s">
        <v>35</v>
      </c>
      <c r="C610" s="30">
        <v>0.2</v>
      </c>
      <c r="D610" s="30">
        <v>33</v>
      </c>
      <c r="E610" s="48"/>
      <c r="F610" s="48"/>
      <c r="G610" s="48"/>
      <c r="H610" s="70"/>
      <c r="I610" s="70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104" s="16" customFormat="1" ht="18" customHeight="1">
      <c r="A611" s="67">
        <v>5</v>
      </c>
      <c r="B611" s="29" t="s">
        <v>38</v>
      </c>
      <c r="C611" s="32" t="s">
        <v>34</v>
      </c>
      <c r="D611" s="30">
        <v>90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6</v>
      </c>
      <c r="B612" s="29" t="s">
        <v>201</v>
      </c>
      <c r="C612" s="32">
        <v>0.42</v>
      </c>
      <c r="D612" s="30">
        <v>60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7</v>
      </c>
      <c r="B613" s="29" t="s">
        <v>241</v>
      </c>
      <c r="C613" s="30">
        <v>200</v>
      </c>
      <c r="D613" s="30">
        <v>80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8</v>
      </c>
      <c r="B614" s="29" t="s">
        <v>237</v>
      </c>
      <c r="C614" s="30">
        <v>100</v>
      </c>
      <c r="D614" s="30">
        <v>80</v>
      </c>
      <c r="E614" s="48"/>
      <c r="F614" s="48"/>
      <c r="G614" s="48"/>
      <c r="H614" s="70"/>
      <c r="I614" s="70"/>
      <c r="J614" s="71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1:104" s="16" customFormat="1" ht="18" customHeight="1">
      <c r="A615" s="67">
        <v>9</v>
      </c>
      <c r="B615" s="17" t="s">
        <v>238</v>
      </c>
      <c r="C615" s="17">
        <v>500</v>
      </c>
      <c r="D615" s="17">
        <v>105</v>
      </c>
      <c r="E615" s="48"/>
      <c r="F615" s="48"/>
      <c r="G615" s="48"/>
      <c r="H615" s="70"/>
      <c r="I615" s="70"/>
      <c r="J615" s="71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1:104" s="16" customFormat="1" ht="18" customHeight="1">
      <c r="A616" s="67">
        <v>10</v>
      </c>
      <c r="B616" s="34" t="s">
        <v>44</v>
      </c>
      <c r="C616" s="30">
        <v>180</v>
      </c>
      <c r="D616" s="72">
        <v>90</v>
      </c>
      <c r="E616" s="48"/>
      <c r="F616" s="48"/>
      <c r="G616" s="48"/>
      <c r="H616" s="70"/>
      <c r="I616" s="70"/>
      <c r="J616" s="71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1:104" s="16" customFormat="1" ht="18" customHeight="1">
      <c r="A617" s="67">
        <v>11</v>
      </c>
      <c r="B617" s="35" t="s">
        <v>236</v>
      </c>
      <c r="C617" s="36">
        <v>500</v>
      </c>
      <c r="D617" s="36">
        <v>105</v>
      </c>
      <c r="E617" s="48"/>
      <c r="F617" s="48"/>
      <c r="G617" s="48"/>
      <c r="H617" s="70"/>
      <c r="I617" s="70"/>
      <c r="J617" s="71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1:104" s="16" customFormat="1" ht="18" customHeight="1">
      <c r="A618" s="10"/>
      <c r="B618" s="11" t="s">
        <v>3</v>
      </c>
      <c r="C618" s="12"/>
      <c r="D618" s="12"/>
      <c r="E618" s="79"/>
      <c r="F618" s="79"/>
      <c r="G618" s="79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67">
        <v>1</v>
      </c>
      <c r="B619" s="29" t="s">
        <v>198</v>
      </c>
      <c r="C619" s="32">
        <v>0.5</v>
      </c>
      <c r="D619" s="30">
        <v>30</v>
      </c>
      <c r="E619" s="79"/>
      <c r="F619" s="79"/>
      <c r="G619" s="79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>
      <c r="A620" s="67">
        <v>2</v>
      </c>
      <c r="B620" s="29" t="s">
        <v>39</v>
      </c>
      <c r="C620" s="32">
        <v>0.5</v>
      </c>
      <c r="D620" s="30">
        <v>40</v>
      </c>
      <c r="E620" s="79"/>
      <c r="F620" s="79"/>
      <c r="G620" s="79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>
      <c r="A621" s="67">
        <v>3</v>
      </c>
      <c r="B621" s="29" t="s">
        <v>70</v>
      </c>
      <c r="C621" s="32">
        <v>0.5</v>
      </c>
      <c r="D621" s="30">
        <v>55</v>
      </c>
      <c r="E621" s="79"/>
      <c r="F621" s="79"/>
      <c r="G621" s="79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>
      <c r="A622" s="67">
        <v>4</v>
      </c>
      <c r="B622" s="29" t="s">
        <v>242</v>
      </c>
      <c r="C622" s="30">
        <v>0.5</v>
      </c>
      <c r="D622" s="30">
        <v>40</v>
      </c>
      <c r="E622" s="79"/>
      <c r="F622" s="79"/>
      <c r="G622" s="79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>
      <c r="A623" s="67">
        <v>5</v>
      </c>
      <c r="B623" s="34" t="s">
        <v>243</v>
      </c>
      <c r="C623" s="32" t="s">
        <v>9</v>
      </c>
      <c r="D623" s="30">
        <v>20</v>
      </c>
      <c r="E623" s="79"/>
      <c r="F623" s="79"/>
      <c r="G623" s="79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>
      <c r="A624" s="67">
        <v>6</v>
      </c>
      <c r="B624" s="29" t="s">
        <v>244</v>
      </c>
      <c r="C624" s="26">
        <v>0.5</v>
      </c>
      <c r="D624" s="26">
        <v>50</v>
      </c>
      <c r="E624" s="79"/>
      <c r="F624" s="79"/>
      <c r="G624" s="79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>
      <c r="A625" s="67">
        <v>7</v>
      </c>
      <c r="B625" s="29" t="s">
        <v>245</v>
      </c>
      <c r="C625" s="26">
        <v>0.5</v>
      </c>
      <c r="D625" s="26">
        <v>70</v>
      </c>
      <c r="E625" s="79"/>
      <c r="F625" s="79"/>
      <c r="G625" s="79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>
      <c r="A626" s="67">
        <v>10</v>
      </c>
      <c r="B626" s="29" t="s">
        <v>167</v>
      </c>
      <c r="C626" s="30" t="s">
        <v>23</v>
      </c>
      <c r="D626" s="30">
        <v>120</v>
      </c>
      <c r="E626" s="79"/>
      <c r="F626" s="79"/>
      <c r="G626" s="79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>
      <c r="A627" s="67">
        <v>11</v>
      </c>
      <c r="B627" s="29" t="s">
        <v>170</v>
      </c>
      <c r="C627" s="30" t="s">
        <v>23</v>
      </c>
      <c r="D627" s="30">
        <v>130</v>
      </c>
      <c r="E627" s="79"/>
      <c r="F627" s="79"/>
      <c r="G627" s="79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>
      <c r="A628" s="67">
        <v>12</v>
      </c>
      <c r="B628" s="29" t="s">
        <v>383</v>
      </c>
      <c r="C628" s="30">
        <v>0.25</v>
      </c>
      <c r="D628" s="30">
        <v>70</v>
      </c>
      <c r="E628" s="79"/>
      <c r="F628" s="79"/>
      <c r="G628" s="79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>
      <c r="A629" s="67">
        <v>13</v>
      </c>
      <c r="B629" s="29" t="s">
        <v>246</v>
      </c>
      <c r="C629" s="26">
        <v>0.25</v>
      </c>
      <c r="D629" s="26">
        <v>60</v>
      </c>
      <c r="E629" s="79"/>
      <c r="F629" s="79"/>
      <c r="G629" s="79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>
      <c r="A630" s="67">
        <v>14</v>
      </c>
      <c r="B630" s="23" t="s">
        <v>384</v>
      </c>
      <c r="C630" s="26" t="s">
        <v>34</v>
      </c>
      <c r="D630" s="26">
        <v>90</v>
      </c>
      <c r="E630" s="79"/>
      <c r="F630" s="79"/>
      <c r="G630" s="79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>
      <c r="A631" s="67">
        <v>15</v>
      </c>
      <c r="B631" s="29" t="s">
        <v>36</v>
      </c>
      <c r="C631" s="30">
        <v>0.33</v>
      </c>
      <c r="D631" s="30">
        <v>50</v>
      </c>
      <c r="E631" s="79"/>
      <c r="F631" s="79"/>
      <c r="G631" s="79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>
      <c r="A632" s="67">
        <v>16</v>
      </c>
      <c r="B632" s="29" t="s">
        <v>385</v>
      </c>
      <c r="C632" s="30">
        <v>0.2</v>
      </c>
      <c r="D632" s="30">
        <v>30</v>
      </c>
      <c r="E632" s="79"/>
      <c r="F632" s="79"/>
      <c r="G632" s="79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>
      <c r="A633" s="67">
        <v>17</v>
      </c>
      <c r="B633" s="29" t="s">
        <v>37</v>
      </c>
      <c r="C633" s="32">
        <v>1</v>
      </c>
      <c r="D633" s="30">
        <v>40</v>
      </c>
      <c r="E633" s="79"/>
      <c r="F633" s="79"/>
      <c r="G633" s="79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>
      <c r="A634" s="67">
        <v>18</v>
      </c>
      <c r="B634" s="34" t="s">
        <v>78</v>
      </c>
      <c r="C634" s="32">
        <v>0.2</v>
      </c>
      <c r="D634" s="30">
        <v>30</v>
      </c>
      <c r="E634" s="79"/>
      <c r="F634" s="79"/>
      <c r="G634" s="79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>
      <c r="A635" s="67">
        <v>19</v>
      </c>
      <c r="B635" s="29" t="s">
        <v>247</v>
      </c>
      <c r="C635" s="30" t="s">
        <v>9</v>
      </c>
      <c r="D635" s="30">
        <v>7</v>
      </c>
      <c r="E635" s="79"/>
      <c r="F635" s="79"/>
      <c r="G635" s="79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>
      <c r="A636" s="67">
        <v>20</v>
      </c>
      <c r="B636" s="29" t="s">
        <v>248</v>
      </c>
      <c r="C636" s="30" t="s">
        <v>9</v>
      </c>
      <c r="D636" s="30">
        <v>7</v>
      </c>
      <c r="E636" s="79"/>
      <c r="F636" s="79"/>
      <c r="G636" s="79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>
      <c r="A637" s="10"/>
      <c r="B637" s="11" t="s">
        <v>17</v>
      </c>
      <c r="C637" s="12"/>
      <c r="D637" s="12"/>
      <c r="E637" s="79"/>
      <c r="F637" s="79"/>
      <c r="G637" s="79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>
      <c r="A638" s="67">
        <v>1</v>
      </c>
      <c r="B638" s="17" t="s">
        <v>81</v>
      </c>
      <c r="C638" s="17">
        <v>40</v>
      </c>
      <c r="D638" s="17">
        <v>15</v>
      </c>
      <c r="E638" s="79"/>
      <c r="F638" s="79"/>
      <c r="G638" s="79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>
      <c r="A639" s="10">
        <v>2</v>
      </c>
      <c r="B639" s="17" t="s">
        <v>344</v>
      </c>
      <c r="C639" s="17">
        <v>140</v>
      </c>
      <c r="D639" s="17">
        <v>70</v>
      </c>
      <c r="E639" s="79"/>
      <c r="F639" s="79"/>
      <c r="G639" s="79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>
      <c r="A640" s="10">
        <v>3</v>
      </c>
      <c r="B640" s="17" t="s">
        <v>249</v>
      </c>
      <c r="C640" s="17">
        <v>40</v>
      </c>
      <c r="D640" s="17">
        <v>15</v>
      </c>
      <c r="E640" s="79"/>
      <c r="F640" s="79"/>
      <c r="G640" s="79"/>
      <c r="H640" s="36"/>
      <c r="I640" s="36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>
      <c r="A641" s="10">
        <v>4</v>
      </c>
      <c r="B641" s="17" t="s">
        <v>42</v>
      </c>
      <c r="C641" s="17">
        <v>300</v>
      </c>
      <c r="D641" s="17">
        <v>70</v>
      </c>
      <c r="E641" s="79"/>
      <c r="F641" s="79"/>
      <c r="G641" s="79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>
      <c r="A642" s="10">
        <v>5</v>
      </c>
      <c r="B642" s="17" t="s">
        <v>250</v>
      </c>
      <c r="C642" s="17">
        <v>40</v>
      </c>
      <c r="D642" s="17">
        <v>15</v>
      </c>
      <c r="E642" s="79"/>
      <c r="F642" s="79"/>
      <c r="G642" s="79"/>
      <c r="H642" s="48"/>
      <c r="I642" s="48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47" customFormat="1" ht="21.1">
      <c r="A643" s="10">
        <v>6</v>
      </c>
      <c r="B643" s="17" t="s">
        <v>43</v>
      </c>
      <c r="C643" s="17">
        <v>220</v>
      </c>
      <c r="D643" s="17">
        <v>70</v>
      </c>
      <c r="E643" s="79"/>
      <c r="F643" s="79"/>
      <c r="G643" s="79"/>
      <c r="H643" s="48"/>
      <c r="I643" s="48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3"/>
      <c r="AQ643" s="51"/>
      <c r="AR643" s="51"/>
      <c r="AS643" s="53"/>
      <c r="AT643" s="51"/>
      <c r="AU643" s="51"/>
      <c r="AV643" s="53"/>
      <c r="AW643" s="51"/>
      <c r="AX643" s="51"/>
      <c r="AY643" s="51"/>
      <c r="AZ643" s="53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4">
        <f t="shared" ref="BQ643:BQ648" si="2">SUM(E643:BP643)</f>
        <v>0</v>
      </c>
      <c r="BR643" s="54">
        <f>BQ643*D645</f>
        <v>0</v>
      </c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3"/>
      <c r="CS643" s="51"/>
      <c r="CT643" s="51"/>
      <c r="CU643" s="51"/>
      <c r="CV643" s="52"/>
      <c r="CW643" s="54"/>
      <c r="CX643" s="54"/>
      <c r="CY643" s="50"/>
      <c r="CZ643" s="50"/>
    </row>
    <row r="644" spans="1:104" s="47" customFormat="1" ht="21.1">
      <c r="A644" s="10">
        <v>7</v>
      </c>
      <c r="B644" s="17" t="s">
        <v>21</v>
      </c>
      <c r="C644" s="17">
        <v>10</v>
      </c>
      <c r="D644" s="17">
        <v>19</v>
      </c>
      <c r="E644" s="79"/>
      <c r="F644" s="79"/>
      <c r="G644" s="79"/>
      <c r="H644" s="48"/>
      <c r="I644" s="48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3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3"/>
      <c r="AQ644" s="51"/>
      <c r="AR644" s="51"/>
      <c r="AS644" s="53"/>
      <c r="AT644" s="51"/>
      <c r="AU644" s="51"/>
      <c r="AV644" s="53"/>
      <c r="AW644" s="51"/>
      <c r="AX644" s="51"/>
      <c r="AY644" s="51"/>
      <c r="AZ644" s="53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4">
        <f t="shared" si="2"/>
        <v>0</v>
      </c>
      <c r="BR644" s="54">
        <f>BQ644*D646</f>
        <v>0</v>
      </c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3"/>
      <c r="CS644" s="51"/>
      <c r="CT644" s="51"/>
      <c r="CU644" s="51"/>
      <c r="CV644" s="52"/>
      <c r="CW644" s="54"/>
      <c r="CX644" s="54"/>
      <c r="CY644" s="50"/>
      <c r="CZ644" s="50"/>
    </row>
    <row r="645" spans="1:104" s="47" customFormat="1" ht="21.1">
      <c r="A645" s="10">
        <v>8</v>
      </c>
      <c r="B645" s="34" t="s">
        <v>251</v>
      </c>
      <c r="C645" s="30">
        <v>40</v>
      </c>
      <c r="D645" s="30">
        <v>15</v>
      </c>
      <c r="E645" s="85"/>
      <c r="F645" s="85"/>
      <c r="G645" s="85"/>
      <c r="H645" s="48"/>
      <c r="I645" s="48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3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3"/>
      <c r="AQ645" s="51"/>
      <c r="AR645" s="51"/>
      <c r="AS645" s="53"/>
      <c r="AT645" s="51"/>
      <c r="AU645" s="51"/>
      <c r="AV645" s="53"/>
      <c r="AW645" s="51"/>
      <c r="AX645" s="51"/>
      <c r="AY645" s="51"/>
      <c r="AZ645" s="53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4"/>
      <c r="BR645" s="54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3"/>
      <c r="CS645" s="51"/>
      <c r="CT645" s="51"/>
      <c r="CU645" s="51"/>
      <c r="CV645" s="52"/>
      <c r="CW645" s="54"/>
      <c r="CX645" s="54"/>
      <c r="CY645" s="50"/>
      <c r="CZ645" s="50"/>
    </row>
    <row r="646" spans="1:104" s="47" customFormat="1" ht="21.1">
      <c r="A646" s="10">
        <v>9</v>
      </c>
      <c r="B646" s="17" t="s">
        <v>45</v>
      </c>
      <c r="C646" s="17">
        <v>280</v>
      </c>
      <c r="D646" s="17">
        <v>90</v>
      </c>
      <c r="E646" s="79"/>
      <c r="F646" s="79"/>
      <c r="G646" s="79"/>
      <c r="H646" s="48"/>
      <c r="I646" s="48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3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3"/>
      <c r="AQ646" s="51"/>
      <c r="AR646" s="51"/>
      <c r="AS646" s="53"/>
      <c r="AT646" s="51"/>
      <c r="AU646" s="51"/>
      <c r="AV646" s="53"/>
      <c r="AW646" s="51"/>
      <c r="AX646" s="51"/>
      <c r="AY646" s="51"/>
      <c r="AZ646" s="53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4">
        <f t="shared" si="2"/>
        <v>0</v>
      </c>
      <c r="BR646" s="54">
        <f>BQ646*D648</f>
        <v>0</v>
      </c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3"/>
      <c r="CS646" s="51"/>
      <c r="CT646" s="51"/>
      <c r="CU646" s="51"/>
      <c r="CV646" s="52"/>
      <c r="CW646" s="54"/>
      <c r="CX646" s="54"/>
      <c r="CY646" s="50"/>
      <c r="CZ646" s="50"/>
    </row>
    <row r="647" spans="1:104" s="47" customFormat="1" ht="21.1">
      <c r="A647" s="10">
        <v>10</v>
      </c>
      <c r="B647" s="17" t="s">
        <v>252</v>
      </c>
      <c r="C647" s="17">
        <v>40</v>
      </c>
      <c r="D647" s="17">
        <v>20</v>
      </c>
      <c r="E647" s="79"/>
      <c r="F647" s="79"/>
      <c r="G647" s="79"/>
      <c r="H647" s="48"/>
      <c r="I647" s="48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3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3"/>
      <c r="AQ647" s="51"/>
      <c r="AR647" s="51"/>
      <c r="AS647" s="53"/>
      <c r="AT647" s="51"/>
      <c r="AU647" s="51"/>
      <c r="AV647" s="53"/>
      <c r="AW647" s="51"/>
      <c r="AX647" s="51"/>
      <c r="AY647" s="51"/>
      <c r="AZ647" s="53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4">
        <f t="shared" si="2"/>
        <v>0</v>
      </c>
      <c r="BR647" s="54">
        <f>BQ647*D649</f>
        <v>0</v>
      </c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3"/>
      <c r="CS647" s="51"/>
      <c r="CT647" s="51"/>
      <c r="CU647" s="51"/>
      <c r="CV647" s="52"/>
      <c r="CW647" s="54"/>
      <c r="CX647" s="54"/>
      <c r="CY647" s="50"/>
      <c r="CZ647" s="50"/>
    </row>
    <row r="648" spans="1:104" s="47" customFormat="1" ht="21.1">
      <c r="A648" s="10">
        <v>11</v>
      </c>
      <c r="B648" s="35" t="s">
        <v>46</v>
      </c>
      <c r="C648" s="36">
        <v>280</v>
      </c>
      <c r="D648" s="36">
        <v>90</v>
      </c>
      <c r="E648" s="79"/>
      <c r="F648" s="79"/>
      <c r="G648" s="79"/>
      <c r="H648" s="48"/>
      <c r="I648" s="48"/>
      <c r="J648" s="50"/>
      <c r="K648" s="51"/>
      <c r="L648" s="51"/>
      <c r="M648" s="51"/>
      <c r="N648" s="51"/>
      <c r="O648" s="50"/>
      <c r="P648" s="50"/>
      <c r="Q648" s="50"/>
      <c r="R648" s="52"/>
      <c r="S648" s="50"/>
      <c r="T648" s="53"/>
      <c r="U648" s="50"/>
      <c r="V648" s="50"/>
      <c r="W648" s="50"/>
      <c r="X648" s="50"/>
      <c r="Y648" s="50"/>
      <c r="Z648" s="50"/>
      <c r="AA648" s="51"/>
      <c r="AB648" s="51"/>
      <c r="AC648" s="51"/>
      <c r="AD648" s="51"/>
      <c r="AE648" s="51"/>
      <c r="AF648" s="50"/>
      <c r="AG648" s="51"/>
      <c r="AH648" s="51"/>
      <c r="AI648" s="50"/>
      <c r="AJ648" s="50"/>
      <c r="AK648" s="50"/>
      <c r="AL648" s="51"/>
      <c r="AM648" s="50"/>
      <c r="AN648" s="51"/>
      <c r="AO648" s="52"/>
      <c r="AP648" s="53"/>
      <c r="AQ648" s="50"/>
      <c r="AR648" s="52"/>
      <c r="AS648" s="53"/>
      <c r="AT648" s="51"/>
      <c r="AU648" s="51"/>
      <c r="AV648" s="53"/>
      <c r="AW648" s="51"/>
      <c r="AX648" s="51"/>
      <c r="AY648" s="51"/>
      <c r="AZ648" s="53"/>
      <c r="BA648" s="51"/>
      <c r="BB648" s="51"/>
      <c r="BC648" s="51"/>
      <c r="BD648" s="50"/>
      <c r="BE648" s="51"/>
      <c r="BF648" s="50"/>
      <c r="BG648" s="51"/>
      <c r="BH648" s="51"/>
      <c r="BI648" s="51"/>
      <c r="BJ648" s="51"/>
      <c r="BK648" s="51"/>
      <c r="BL648" s="51"/>
      <c r="BM648" s="51"/>
      <c r="BN648" s="51"/>
      <c r="BO648" s="51"/>
      <c r="BP648" s="55"/>
      <c r="BQ648" s="54">
        <f t="shared" si="2"/>
        <v>0</v>
      </c>
      <c r="BR648" s="54">
        <f>BQ648*D650</f>
        <v>0</v>
      </c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</row>
    <row r="649" spans="1:104" s="47" customFormat="1" ht="21.1">
      <c r="A649" s="10">
        <v>12</v>
      </c>
      <c r="B649" s="17" t="s">
        <v>345</v>
      </c>
      <c r="C649" s="17">
        <v>250</v>
      </c>
      <c r="D649" s="17">
        <v>60</v>
      </c>
      <c r="E649" s="79"/>
      <c r="F649" s="79"/>
      <c r="G649" s="79"/>
      <c r="H649" s="48"/>
      <c r="I649" s="48"/>
      <c r="J649" s="50"/>
      <c r="K649" s="51"/>
      <c r="L649" s="51"/>
      <c r="M649" s="51"/>
      <c r="N649" s="51"/>
      <c r="O649" s="50"/>
      <c r="P649" s="50"/>
      <c r="Q649" s="50"/>
      <c r="R649" s="52"/>
      <c r="S649" s="50"/>
      <c r="T649" s="53"/>
      <c r="U649" s="50"/>
      <c r="V649" s="50"/>
      <c r="W649" s="50"/>
      <c r="X649" s="50"/>
      <c r="Y649" s="50"/>
      <c r="Z649" s="50"/>
      <c r="AA649" s="51"/>
      <c r="AB649" s="51"/>
      <c r="AC649" s="51"/>
      <c r="AD649" s="51"/>
      <c r="AE649" s="51"/>
      <c r="AF649" s="50"/>
      <c r="AG649" s="51"/>
      <c r="AH649" s="51"/>
      <c r="AI649" s="50"/>
      <c r="AJ649" s="50"/>
      <c r="AK649" s="50"/>
      <c r="AL649" s="51"/>
      <c r="AM649" s="50"/>
      <c r="AN649" s="51"/>
      <c r="AO649" s="52"/>
      <c r="AP649" s="53"/>
      <c r="AQ649" s="50"/>
      <c r="AR649" s="52"/>
      <c r="AS649" s="53"/>
      <c r="AT649" s="51"/>
      <c r="AU649" s="51"/>
      <c r="AV649" s="53"/>
      <c r="AW649" s="51"/>
      <c r="AX649" s="51"/>
      <c r="AY649" s="51"/>
      <c r="AZ649" s="53"/>
      <c r="BA649" s="51"/>
      <c r="BB649" s="51"/>
      <c r="BC649" s="51"/>
      <c r="BD649" s="50"/>
      <c r="BE649" s="51"/>
      <c r="BF649" s="50"/>
      <c r="BG649" s="51"/>
      <c r="BH649" s="51"/>
      <c r="BI649" s="51"/>
      <c r="BJ649" s="51"/>
      <c r="BK649" s="51"/>
      <c r="BL649" s="51"/>
      <c r="BM649" s="51"/>
      <c r="BN649" s="51"/>
      <c r="BO649" s="51"/>
      <c r="BP649" s="55"/>
      <c r="BQ649" s="54"/>
      <c r="BR649" s="54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</row>
    <row r="650" spans="1:104" s="16" customFormat="1" ht="18" customHeight="1">
      <c r="A650" s="10">
        <v>13</v>
      </c>
      <c r="B650" s="17" t="s">
        <v>386</v>
      </c>
      <c r="C650" s="17">
        <v>30</v>
      </c>
      <c r="D650" s="17">
        <v>30</v>
      </c>
      <c r="E650" s="48"/>
      <c r="F650" s="48"/>
      <c r="G650" s="79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>
      <c r="A651" s="10">
        <v>14</v>
      </c>
      <c r="B651" s="17" t="s">
        <v>387</v>
      </c>
      <c r="C651" s="17">
        <v>30</v>
      </c>
      <c r="D651" s="17">
        <v>30</v>
      </c>
      <c r="E651" s="48"/>
      <c r="F651" s="48"/>
      <c r="G651" s="79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>
      <c r="A652" s="10"/>
      <c r="B652" s="11" t="s">
        <v>4</v>
      </c>
      <c r="C652" s="12"/>
      <c r="D652" s="12"/>
      <c r="E652" s="48"/>
      <c r="F652" s="48"/>
      <c r="G652" s="79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>
      <c r="A653" s="10">
        <v>1</v>
      </c>
      <c r="B653" s="18" t="s">
        <v>40</v>
      </c>
      <c r="C653" s="30">
        <v>1</v>
      </c>
      <c r="D653" s="30">
        <v>2</v>
      </c>
      <c r="E653" s="48"/>
      <c r="F653" s="48"/>
      <c r="G653" s="79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>
      <c r="A654" s="10">
        <v>2</v>
      </c>
      <c r="B654" s="18" t="s">
        <v>41</v>
      </c>
      <c r="C654" s="30">
        <v>1</v>
      </c>
      <c r="D654" s="30">
        <v>2</v>
      </c>
      <c r="E654" s="48"/>
      <c r="F654" s="48"/>
      <c r="G654" s="79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>
      <c r="A655" s="10">
        <v>3</v>
      </c>
      <c r="B655" s="18" t="s">
        <v>253</v>
      </c>
      <c r="C655" s="30" t="s">
        <v>9</v>
      </c>
      <c r="D655" s="30">
        <v>40</v>
      </c>
      <c r="E655" s="48"/>
      <c r="F655" s="48"/>
      <c r="G655" s="79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>
      <c r="A656" s="10">
        <v>4</v>
      </c>
      <c r="B656" s="18" t="s">
        <v>254</v>
      </c>
      <c r="C656" s="30" t="s">
        <v>9</v>
      </c>
      <c r="D656" s="30">
        <v>45</v>
      </c>
      <c r="E656" s="48"/>
      <c r="F656" s="48"/>
      <c r="G656" s="79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>
      <c r="A657" s="10"/>
      <c r="B657" s="11" t="s">
        <v>19</v>
      </c>
      <c r="C657" s="12"/>
      <c r="D657" s="12"/>
      <c r="E657" s="48"/>
      <c r="F657" s="48"/>
      <c r="G657" s="79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>
      <c r="A658" s="10">
        <v>1</v>
      </c>
      <c r="B658" s="18" t="s">
        <v>56</v>
      </c>
      <c r="C658" s="30">
        <v>1</v>
      </c>
      <c r="D658" s="30">
        <v>1</v>
      </c>
      <c r="E658" s="48"/>
      <c r="F658" s="48"/>
      <c r="G658" s="79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>
      <c r="A659" s="10">
        <v>2</v>
      </c>
      <c r="B659" s="18" t="s">
        <v>57</v>
      </c>
      <c r="C659" s="30">
        <v>1</v>
      </c>
      <c r="D659" s="30">
        <v>1</v>
      </c>
      <c r="E659" s="48"/>
      <c r="F659" s="48"/>
      <c r="G659" s="79"/>
      <c r="H659" s="48"/>
      <c r="I659" s="4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10">
        <v>3</v>
      </c>
      <c r="B660" s="18" t="s">
        <v>58</v>
      </c>
      <c r="C660" s="30">
        <v>1</v>
      </c>
      <c r="D660" s="30">
        <v>1</v>
      </c>
      <c r="E660" s="48"/>
      <c r="F660" s="48"/>
      <c r="G660" s="79"/>
      <c r="H660" s="48"/>
      <c r="I660" s="48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>
      <c r="A661" s="10">
        <v>4</v>
      </c>
      <c r="B661" s="18" t="s">
        <v>62</v>
      </c>
      <c r="C661" s="30">
        <v>1</v>
      </c>
      <c r="D661" s="30">
        <v>40</v>
      </c>
      <c r="E661" s="48"/>
      <c r="F661" s="48"/>
      <c r="G661" s="79"/>
      <c r="H661" s="48"/>
      <c r="I661" s="48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>
      <c r="A662" s="10">
        <v>5</v>
      </c>
      <c r="B662" s="18" t="s">
        <v>5</v>
      </c>
      <c r="C662" s="17">
        <v>1</v>
      </c>
      <c r="D662" s="17">
        <v>35</v>
      </c>
      <c r="E662" s="62"/>
      <c r="F662" s="62"/>
      <c r="G662" s="86"/>
      <c r="H662" s="48"/>
      <c r="I662" s="48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7.7" customHeight="1">
      <c r="A663" s="10"/>
      <c r="B663" s="11" t="s">
        <v>59</v>
      </c>
      <c r="C663" s="12"/>
      <c r="D663" s="12"/>
      <c r="E663" s="48"/>
      <c r="F663" s="48"/>
      <c r="G663" s="48"/>
      <c r="H663" s="48"/>
      <c r="I663" s="48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1.1">
      <c r="A664" s="10">
        <v>1</v>
      </c>
      <c r="B664" s="18" t="s">
        <v>165</v>
      </c>
      <c r="C664" s="30">
        <v>1</v>
      </c>
      <c r="D664" s="30">
        <v>200</v>
      </c>
      <c r="E664" s="62"/>
      <c r="F664" s="62"/>
      <c r="G664" s="62"/>
      <c r="H664" s="62"/>
      <c r="I664" s="62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>
      <c r="A665" s="10">
        <v>2</v>
      </c>
      <c r="B665" s="18" t="s">
        <v>125</v>
      </c>
      <c r="C665" s="30">
        <v>1</v>
      </c>
      <c r="D665" s="30">
        <v>200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9.05" customHeight="1">
      <c r="A666" s="40"/>
      <c r="B666" s="7" t="s">
        <v>397</v>
      </c>
      <c r="C666" s="45"/>
      <c r="D666" s="46"/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>
      <c r="A667" s="40"/>
      <c r="B667" s="11" t="s">
        <v>0</v>
      </c>
      <c r="C667" s="41"/>
      <c r="D667" s="12"/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>
      <c r="A668" s="40">
        <v>1</v>
      </c>
      <c r="B668" s="17" t="s">
        <v>307</v>
      </c>
      <c r="C668" s="26">
        <v>350</v>
      </c>
      <c r="D668" s="26">
        <v>70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>
      <c r="A669" s="40">
        <v>2</v>
      </c>
      <c r="B669" s="17" t="s">
        <v>178</v>
      </c>
      <c r="C669" s="26">
        <v>350</v>
      </c>
      <c r="D669" s="26">
        <v>95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>
      <c r="A670" s="40">
        <v>3</v>
      </c>
      <c r="B670" s="17" t="s">
        <v>191</v>
      </c>
      <c r="C670" s="26">
        <v>350</v>
      </c>
      <c r="D670" s="26">
        <v>65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21.1" hidden="1">
      <c r="A671" s="40"/>
      <c r="B671" s="17"/>
      <c r="C671" s="64"/>
      <c r="D671" s="36"/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21.1">
      <c r="A672" s="40"/>
      <c r="B672" s="17"/>
      <c r="C672" s="64"/>
      <c r="D672" s="26"/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21.1">
      <c r="A673" s="17"/>
      <c r="B673" s="11" t="s">
        <v>1</v>
      </c>
      <c r="C673" s="41"/>
      <c r="D673" s="12"/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21.1">
      <c r="A674" s="77">
        <v>1</v>
      </c>
      <c r="B674" s="78" t="s">
        <v>377</v>
      </c>
      <c r="C674" s="36">
        <v>170</v>
      </c>
      <c r="D674" s="36">
        <v>150</v>
      </c>
      <c r="E674" s="79"/>
      <c r="F674" s="70"/>
      <c r="G674" s="70"/>
      <c r="H674" s="70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21.1">
      <c r="A675" s="40">
        <v>2</v>
      </c>
      <c r="B675" s="17" t="s">
        <v>127</v>
      </c>
      <c r="C675" s="17">
        <v>130</v>
      </c>
      <c r="D675" s="17">
        <v>105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21.1">
      <c r="A676" s="40">
        <v>3</v>
      </c>
      <c r="B676" s="17" t="s">
        <v>129</v>
      </c>
      <c r="C676" s="26" t="s">
        <v>108</v>
      </c>
      <c r="D676" s="17">
        <v>135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>
      <c r="A677" s="40">
        <v>4</v>
      </c>
      <c r="B677" s="31" t="s">
        <v>308</v>
      </c>
      <c r="C677" s="28">
        <v>130</v>
      </c>
      <c r="D677" s="26">
        <v>100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>
      <c r="A678" s="40">
        <v>5</v>
      </c>
      <c r="B678" s="34" t="s">
        <v>309</v>
      </c>
      <c r="C678" s="30">
        <v>170</v>
      </c>
      <c r="D678" s="30">
        <v>100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>
      <c r="A679" s="40">
        <v>6</v>
      </c>
      <c r="B679" s="17" t="s">
        <v>128</v>
      </c>
      <c r="C679" s="18">
        <v>170</v>
      </c>
      <c r="D679" s="18">
        <v>100</v>
      </c>
      <c r="E679" s="48"/>
      <c r="F679" s="48"/>
      <c r="G679" s="48"/>
      <c r="H679" s="48"/>
      <c r="I679" s="48"/>
      <c r="J679" s="15"/>
      <c r="K679" s="15"/>
      <c r="L679" s="20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>
      <c r="A680" s="40">
        <v>7</v>
      </c>
      <c r="B680" s="31" t="s">
        <v>310</v>
      </c>
      <c r="C680" s="28">
        <v>250</v>
      </c>
      <c r="D680" s="26">
        <v>140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>
      <c r="A681" s="40">
        <v>8</v>
      </c>
      <c r="B681" s="17" t="s">
        <v>311</v>
      </c>
      <c r="C681" s="17">
        <v>250</v>
      </c>
      <c r="D681" s="17">
        <v>100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>
      <c r="A682" s="40">
        <v>9</v>
      </c>
      <c r="B682" s="17" t="s">
        <v>312</v>
      </c>
      <c r="C682" s="17">
        <v>130</v>
      </c>
      <c r="D682" s="17">
        <v>95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0">
        <v>10</v>
      </c>
      <c r="B683" s="34" t="s">
        <v>313</v>
      </c>
      <c r="C683" s="18">
        <v>150</v>
      </c>
      <c r="D683" s="18">
        <v>95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>
        <v>11</v>
      </c>
      <c r="B684" s="29" t="s">
        <v>26</v>
      </c>
      <c r="C684" s="30" t="s">
        <v>6</v>
      </c>
      <c r="D684" s="30">
        <v>95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>
      <c r="A685" s="40">
        <v>12</v>
      </c>
      <c r="B685" s="27" t="s">
        <v>24</v>
      </c>
      <c r="C685" s="28" t="s">
        <v>25</v>
      </c>
      <c r="D685" s="26">
        <v>200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21.75" customHeight="1">
      <c r="A686" s="40">
        <v>13</v>
      </c>
      <c r="B686" s="27" t="s">
        <v>367</v>
      </c>
      <c r="C686" s="28">
        <v>200</v>
      </c>
      <c r="D686" s="26">
        <v>200</v>
      </c>
      <c r="E686" s="48"/>
      <c r="F686" s="48"/>
      <c r="G686" s="48"/>
      <c r="H686" s="48"/>
      <c r="I686" s="48"/>
      <c r="J686" s="15"/>
      <c r="K686" s="19"/>
      <c r="L686" s="19"/>
      <c r="M686" s="14"/>
      <c r="N686" s="14"/>
      <c r="O686" s="14"/>
      <c r="P686" s="14"/>
      <c r="Q686" s="14"/>
      <c r="R686" s="14"/>
      <c r="S686" s="14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21.75" customHeight="1">
      <c r="A687" s="40">
        <v>14</v>
      </c>
      <c r="B687" s="27" t="s">
        <v>368</v>
      </c>
      <c r="C687" s="28">
        <v>200</v>
      </c>
      <c r="D687" s="26">
        <v>200</v>
      </c>
      <c r="E687" s="48"/>
      <c r="F687" s="48"/>
      <c r="G687" s="48"/>
      <c r="H687" s="48"/>
      <c r="I687" s="48"/>
      <c r="J687" s="15"/>
      <c r="K687" s="19"/>
      <c r="L687" s="19"/>
      <c r="M687" s="14"/>
      <c r="N687" s="14"/>
      <c r="O687" s="14"/>
      <c r="P687" s="14"/>
      <c r="Q687" s="14"/>
      <c r="R687" s="14"/>
      <c r="S687" s="14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23.8" customHeight="1">
      <c r="A688" s="40">
        <v>15</v>
      </c>
      <c r="B688" s="34" t="s">
        <v>189</v>
      </c>
      <c r="C688" s="30">
        <v>200</v>
      </c>
      <c r="D688" s="30">
        <v>60</v>
      </c>
      <c r="E688" s="48"/>
      <c r="F688" s="48"/>
      <c r="G688" s="48"/>
      <c r="H688" s="48"/>
      <c r="I688" s="48"/>
      <c r="J688" s="15"/>
      <c r="K688" s="19"/>
      <c r="L688" s="19"/>
      <c r="M688" s="14"/>
      <c r="N688" s="14"/>
      <c r="O688" s="14"/>
      <c r="P688" s="14"/>
      <c r="Q688" s="14"/>
      <c r="R688" s="14"/>
      <c r="S688" s="14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23.8" customHeight="1">
      <c r="A689" s="40">
        <v>16</v>
      </c>
      <c r="B689" s="34" t="s">
        <v>149</v>
      </c>
      <c r="C689" s="30">
        <v>250</v>
      </c>
      <c r="D689" s="30">
        <v>60</v>
      </c>
      <c r="E689" s="48"/>
      <c r="F689" s="48"/>
      <c r="G689" s="48"/>
      <c r="H689" s="48"/>
      <c r="I689" s="48"/>
      <c r="J689" s="15"/>
      <c r="K689" s="19"/>
      <c r="L689" s="19"/>
      <c r="M689" s="14"/>
      <c r="N689" s="14"/>
      <c r="O689" s="14"/>
      <c r="P689" s="14"/>
      <c r="Q689" s="14"/>
      <c r="R689" s="14"/>
      <c r="S689" s="14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>
      <c r="A690" s="40">
        <v>17</v>
      </c>
      <c r="B690" s="27" t="s">
        <v>314</v>
      </c>
      <c r="C690" s="28" t="s">
        <v>6</v>
      </c>
      <c r="D690" s="26">
        <v>85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>
      <c r="A691" s="40">
        <v>18</v>
      </c>
      <c r="B691" s="27" t="s">
        <v>232</v>
      </c>
      <c r="C691" s="28" t="s">
        <v>6</v>
      </c>
      <c r="D691" s="26">
        <v>40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>
      <c r="A692" s="40">
        <v>19</v>
      </c>
      <c r="B692" s="78" t="s">
        <v>217</v>
      </c>
      <c r="C692" s="64">
        <v>260</v>
      </c>
      <c r="D692" s="36">
        <v>110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>
      <c r="A693" s="40">
        <v>20</v>
      </c>
      <c r="B693" s="78" t="s">
        <v>369</v>
      </c>
      <c r="C693" s="64">
        <v>180</v>
      </c>
      <c r="D693" s="36">
        <v>350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>
      <c r="A694" s="40"/>
      <c r="B694" s="11"/>
      <c r="C694" s="41"/>
      <c r="D694" s="12"/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>
      <c r="A695" s="40">
        <v>1</v>
      </c>
      <c r="B695" s="34" t="s">
        <v>130</v>
      </c>
      <c r="C695" s="30">
        <v>350</v>
      </c>
      <c r="D695" s="26">
        <v>60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>
      <c r="A696" s="40">
        <v>2</v>
      </c>
      <c r="B696" s="31" t="s">
        <v>315</v>
      </c>
      <c r="C696" s="26">
        <v>170</v>
      </c>
      <c r="D696" s="26">
        <v>55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>
      <c r="A697" s="40">
        <v>3</v>
      </c>
      <c r="B697" s="17" t="s">
        <v>316</v>
      </c>
      <c r="C697" s="26">
        <v>150</v>
      </c>
      <c r="D697" s="26">
        <v>75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>
      <c r="A698" s="40">
        <v>4</v>
      </c>
      <c r="B698" s="31" t="s">
        <v>317</v>
      </c>
      <c r="C698" s="26">
        <v>150</v>
      </c>
      <c r="D698" s="26">
        <v>65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>
      <c r="A699" s="40">
        <v>5</v>
      </c>
      <c r="B699" s="34" t="s">
        <v>318</v>
      </c>
      <c r="C699" s="26">
        <v>150</v>
      </c>
      <c r="D699" s="26">
        <v>70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>
      <c r="A700" s="40"/>
      <c r="B700" s="11" t="s">
        <v>29</v>
      </c>
      <c r="C700" s="41"/>
      <c r="D700" s="12"/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>
      <c r="A701" s="42">
        <v>1</v>
      </c>
      <c r="B701" s="31" t="s">
        <v>30</v>
      </c>
      <c r="C701" s="30">
        <v>350</v>
      </c>
      <c r="D701" s="30">
        <v>55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4"/>
      <c r="O701" s="14"/>
      <c r="P701" s="14"/>
      <c r="Q701" s="14"/>
      <c r="R701" s="14"/>
      <c r="S701" s="14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>
      <c r="A702" s="42">
        <v>2</v>
      </c>
      <c r="B702" s="31" t="s">
        <v>194</v>
      </c>
      <c r="C702" s="30">
        <v>100</v>
      </c>
      <c r="D702" s="30">
        <v>105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>
      <c r="A703" s="42">
        <v>3</v>
      </c>
      <c r="B703" s="31" t="s">
        <v>193</v>
      </c>
      <c r="C703" s="30">
        <v>100</v>
      </c>
      <c r="D703" s="30">
        <v>95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>
      <c r="A704" s="42">
        <v>4</v>
      </c>
      <c r="B704" s="31" t="s">
        <v>195</v>
      </c>
      <c r="C704" s="30">
        <v>100</v>
      </c>
      <c r="D704" s="30">
        <v>95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8" customHeight="1">
      <c r="A705" s="42">
        <v>5</v>
      </c>
      <c r="B705" s="35" t="s">
        <v>371</v>
      </c>
      <c r="C705" s="36">
        <v>300</v>
      </c>
      <c r="D705" s="36">
        <v>330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8" customHeight="1">
      <c r="A706" s="42">
        <v>6</v>
      </c>
      <c r="B706" s="35" t="s">
        <v>375</v>
      </c>
      <c r="C706" s="36">
        <v>300</v>
      </c>
      <c r="D706" s="36">
        <v>195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18" customHeight="1">
      <c r="A707" s="42">
        <v>7</v>
      </c>
      <c r="B707" s="35" t="s">
        <v>376</v>
      </c>
      <c r="C707" s="36">
        <v>300</v>
      </c>
      <c r="D707" s="36">
        <v>135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18" customHeight="1">
      <c r="A708" s="40"/>
      <c r="B708" s="11" t="s">
        <v>2</v>
      </c>
      <c r="C708" s="41"/>
      <c r="D708" s="12"/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18" customHeight="1">
      <c r="A709" s="40">
        <v>1</v>
      </c>
      <c r="B709" s="17" t="s">
        <v>28</v>
      </c>
      <c r="C709" s="26">
        <v>150</v>
      </c>
      <c r="D709" s="26">
        <v>30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18" customHeight="1">
      <c r="A710" s="40">
        <v>2</v>
      </c>
      <c r="B710" s="17" t="s">
        <v>159</v>
      </c>
      <c r="C710" s="32">
        <v>150</v>
      </c>
      <c r="D710" s="30">
        <v>45</v>
      </c>
      <c r="E710" s="48"/>
      <c r="F710" s="48"/>
      <c r="G710" s="48"/>
      <c r="H710" s="48"/>
      <c r="I710" s="48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18" customHeight="1">
      <c r="A711" s="40">
        <v>3</v>
      </c>
      <c r="B711" s="18" t="s">
        <v>179</v>
      </c>
      <c r="C711" s="30">
        <v>130</v>
      </c>
      <c r="D711" s="30">
        <v>40</v>
      </c>
      <c r="E711" s="48"/>
      <c r="F711" s="48"/>
      <c r="G711" s="48"/>
      <c r="H711" s="48"/>
      <c r="I711" s="48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8" customHeight="1">
      <c r="A712" s="40">
        <v>4</v>
      </c>
      <c r="B712" s="17" t="s">
        <v>155</v>
      </c>
      <c r="C712" s="26">
        <v>150</v>
      </c>
      <c r="D712" s="26">
        <v>30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18" customHeight="1">
      <c r="A713" s="40">
        <v>5</v>
      </c>
      <c r="B713" s="17" t="s">
        <v>79</v>
      </c>
      <c r="C713" s="26">
        <v>150</v>
      </c>
      <c r="D713" s="26">
        <v>30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1.1">
      <c r="A714" s="40">
        <v>6</v>
      </c>
      <c r="B714" s="17" t="s">
        <v>158</v>
      </c>
      <c r="C714" s="26">
        <v>150</v>
      </c>
      <c r="D714" s="26">
        <v>35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1.1">
      <c r="A715" s="40"/>
      <c r="B715" s="11" t="s">
        <v>74</v>
      </c>
      <c r="C715" s="41"/>
      <c r="D715" s="12"/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1.1">
      <c r="A716" s="40">
        <v>1</v>
      </c>
      <c r="B716" s="17" t="s">
        <v>319</v>
      </c>
      <c r="C716" s="26">
        <v>130</v>
      </c>
      <c r="D716" s="26">
        <v>45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1.1">
      <c r="A717" s="40">
        <v>2</v>
      </c>
      <c r="B717" s="31" t="s">
        <v>320</v>
      </c>
      <c r="C717" s="26">
        <v>130</v>
      </c>
      <c r="D717" s="26">
        <v>65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1.1">
      <c r="A718" s="40">
        <v>3</v>
      </c>
      <c r="B718" s="34" t="s">
        <v>321</v>
      </c>
      <c r="C718" s="26">
        <v>130</v>
      </c>
      <c r="D718" s="26">
        <v>55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1.75" customHeight="1">
      <c r="A719" s="40">
        <v>4</v>
      </c>
      <c r="B719" s="34" t="s">
        <v>209</v>
      </c>
      <c r="C719" s="26">
        <v>120</v>
      </c>
      <c r="D719" s="26">
        <v>50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1.75" customHeight="1">
      <c r="A720" s="40">
        <v>5</v>
      </c>
      <c r="B720" s="18" t="s">
        <v>322</v>
      </c>
      <c r="C720" s="26">
        <v>130</v>
      </c>
      <c r="D720" s="26">
        <v>50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1.75" customHeight="1">
      <c r="A721" s="40">
        <v>6</v>
      </c>
      <c r="B721" s="31" t="s">
        <v>205</v>
      </c>
      <c r="C721" s="26">
        <v>120</v>
      </c>
      <c r="D721" s="26">
        <v>80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1.75" customHeight="1">
      <c r="A722" s="40">
        <v>7</v>
      </c>
      <c r="B722" s="18" t="s">
        <v>323</v>
      </c>
      <c r="C722" s="26">
        <v>130</v>
      </c>
      <c r="D722" s="26">
        <v>55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1.75" customHeight="1">
      <c r="A723" s="40">
        <v>8</v>
      </c>
      <c r="B723" s="34" t="s">
        <v>131</v>
      </c>
      <c r="C723" s="30">
        <v>130</v>
      </c>
      <c r="D723" s="26">
        <v>65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21.75" customHeight="1">
      <c r="A724" s="40">
        <v>9</v>
      </c>
      <c r="B724" s="17" t="s">
        <v>356</v>
      </c>
      <c r="C724" s="26">
        <v>130</v>
      </c>
      <c r="D724" s="26">
        <v>80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21.75" customHeight="1">
      <c r="A725" s="40">
        <v>10</v>
      </c>
      <c r="B725" s="17" t="s">
        <v>324</v>
      </c>
      <c r="C725" s="26">
        <v>130</v>
      </c>
      <c r="D725" s="26">
        <v>75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9.05" customHeight="1">
      <c r="A726" s="40">
        <v>11</v>
      </c>
      <c r="B726" s="34" t="s">
        <v>154</v>
      </c>
      <c r="C726" s="30">
        <v>130</v>
      </c>
      <c r="D726" s="30">
        <v>55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9.05" customHeight="1">
      <c r="A727" s="40">
        <v>12</v>
      </c>
      <c r="B727" s="17" t="s">
        <v>273</v>
      </c>
      <c r="C727" s="26">
        <v>130</v>
      </c>
      <c r="D727" s="26">
        <v>70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9.05" customHeight="1">
      <c r="A728" s="40">
        <v>14</v>
      </c>
      <c r="B728" s="34" t="s">
        <v>325</v>
      </c>
      <c r="C728" s="30">
        <v>130</v>
      </c>
      <c r="D728" s="26">
        <v>50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9.05" customHeight="1">
      <c r="A729" s="40">
        <v>15</v>
      </c>
      <c r="B729" s="29" t="s">
        <v>8</v>
      </c>
      <c r="C729" s="30">
        <v>120</v>
      </c>
      <c r="D729" s="26">
        <v>40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22.45" customHeight="1">
      <c r="A730" s="40">
        <v>16</v>
      </c>
      <c r="B730" s="29" t="s">
        <v>353</v>
      </c>
      <c r="C730" s="30">
        <v>130</v>
      </c>
      <c r="D730" s="26">
        <v>40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22.45" customHeight="1">
      <c r="A731" s="43">
        <v>17</v>
      </c>
      <c r="B731" s="27" t="s">
        <v>347</v>
      </c>
      <c r="C731" s="26">
        <v>120</v>
      </c>
      <c r="D731" s="26">
        <v>40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22.45" customHeight="1">
      <c r="A732" s="40">
        <v>18</v>
      </c>
      <c r="B732" s="27" t="s">
        <v>348</v>
      </c>
      <c r="C732" s="26">
        <v>110</v>
      </c>
      <c r="D732" s="26">
        <v>40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22.45" customHeight="1">
      <c r="A733" s="10">
        <v>19</v>
      </c>
      <c r="B733" s="29" t="s">
        <v>68</v>
      </c>
      <c r="C733" s="30">
        <v>120</v>
      </c>
      <c r="D733" s="26">
        <v>40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22.45" customHeight="1">
      <c r="A734" s="10">
        <v>20</v>
      </c>
      <c r="B734" s="27" t="s">
        <v>355</v>
      </c>
      <c r="C734" s="26">
        <v>100</v>
      </c>
      <c r="D734" s="26">
        <v>40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>
      <c r="A735" s="10">
        <v>21</v>
      </c>
      <c r="B735" s="31" t="s">
        <v>334</v>
      </c>
      <c r="C735" s="26">
        <v>130</v>
      </c>
      <c r="D735" s="26">
        <v>40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21.1" customHeight="1">
      <c r="A736" s="10">
        <v>22</v>
      </c>
      <c r="B736" s="31" t="s">
        <v>208</v>
      </c>
      <c r="C736" s="26">
        <v>90</v>
      </c>
      <c r="D736" s="26">
        <v>85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22" customFormat="1" ht="20.399999999999999" customHeight="1">
      <c r="A737" s="10">
        <v>23</v>
      </c>
      <c r="B737" s="34" t="s">
        <v>87</v>
      </c>
      <c r="C737" s="30">
        <v>130</v>
      </c>
      <c r="D737" s="26">
        <v>45</v>
      </c>
      <c r="E737" s="49"/>
      <c r="F737" s="49"/>
      <c r="G737" s="49"/>
      <c r="H737" s="49"/>
      <c r="I737" s="49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</row>
    <row r="738" spans="1:104" s="16" customFormat="1" ht="18" customHeight="1">
      <c r="A738" s="10">
        <v>24</v>
      </c>
      <c r="B738" s="34" t="s">
        <v>335</v>
      </c>
      <c r="C738" s="30">
        <v>130</v>
      </c>
      <c r="D738" s="26">
        <v>55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>
      <c r="A739" s="10">
        <v>25</v>
      </c>
      <c r="B739" s="34" t="s">
        <v>336</v>
      </c>
      <c r="C739" s="30">
        <v>130</v>
      </c>
      <c r="D739" s="26">
        <v>55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47" customFormat="1" ht="21.1">
      <c r="A740" s="10">
        <v>26</v>
      </c>
      <c r="B740" s="34" t="s">
        <v>31</v>
      </c>
      <c r="C740" s="30">
        <v>120</v>
      </c>
      <c r="D740" s="26">
        <v>30</v>
      </c>
      <c r="E740" s="48"/>
      <c r="F740" s="48"/>
      <c r="G740" s="48"/>
      <c r="H740" s="48"/>
      <c r="I740" s="48"/>
      <c r="J740" s="50"/>
      <c r="K740" s="51"/>
      <c r="L740" s="51"/>
      <c r="M740" s="51"/>
      <c r="N740" s="51"/>
      <c r="O740" s="50"/>
      <c r="P740" s="50"/>
      <c r="Q740" s="50"/>
      <c r="R740" s="52"/>
      <c r="S740" s="50"/>
      <c r="T740" s="53"/>
      <c r="U740" s="50"/>
      <c r="V740" s="50"/>
      <c r="W740" s="50"/>
      <c r="X740" s="50"/>
      <c r="Y740" s="50"/>
      <c r="Z740" s="50"/>
      <c r="AA740" s="51"/>
      <c r="AB740" s="51"/>
      <c r="AC740" s="51"/>
      <c r="AD740" s="51"/>
      <c r="AE740" s="51"/>
      <c r="AF740" s="50"/>
      <c r="AG740" s="51"/>
      <c r="AH740" s="51"/>
      <c r="AI740" s="52"/>
      <c r="AJ740" s="50"/>
      <c r="AK740" s="50"/>
      <c r="AL740" s="50"/>
      <c r="AM740" s="51"/>
      <c r="AN740" s="50"/>
      <c r="AO740" s="51"/>
      <c r="AP740" s="53"/>
      <c r="AQ740" s="51"/>
      <c r="AR740" s="50"/>
      <c r="AS740" s="53"/>
      <c r="AT740" s="51"/>
      <c r="AU740" s="51"/>
      <c r="AV740" s="53"/>
      <c r="AW740" s="51"/>
      <c r="AX740" s="51"/>
      <c r="AY740" s="51"/>
      <c r="AZ740" s="53"/>
      <c r="BA740" s="51"/>
      <c r="BB740" s="51"/>
      <c r="BC740" s="50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4">
        <f>SUM(E740:BP740)</f>
        <v>0</v>
      </c>
      <c r="BR740" s="54">
        <f>BQ740*D743</f>
        <v>0</v>
      </c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</row>
    <row r="741" spans="1:104" s="47" customFormat="1" ht="21.1">
      <c r="A741" s="43"/>
      <c r="B741" s="11" t="s">
        <v>32</v>
      </c>
      <c r="C741" s="12"/>
      <c r="D741" s="12"/>
      <c r="E741" s="48"/>
      <c r="F741" s="48"/>
      <c r="G741" s="48"/>
      <c r="H741" s="48"/>
      <c r="I741" s="48"/>
      <c r="J741" s="50"/>
      <c r="K741" s="51"/>
      <c r="L741" s="51"/>
      <c r="M741" s="51"/>
      <c r="N741" s="51"/>
      <c r="O741" s="50"/>
      <c r="P741" s="50"/>
      <c r="Q741" s="50"/>
      <c r="R741" s="52"/>
      <c r="S741" s="50"/>
      <c r="T741" s="53"/>
      <c r="U741" s="50"/>
      <c r="V741" s="50"/>
      <c r="W741" s="50"/>
      <c r="X741" s="50"/>
      <c r="Y741" s="50"/>
      <c r="Z741" s="50"/>
      <c r="AA741" s="51"/>
      <c r="AB741" s="51"/>
      <c r="AC741" s="51"/>
      <c r="AD741" s="51"/>
      <c r="AE741" s="51"/>
      <c r="AF741" s="50"/>
      <c r="AG741" s="51"/>
      <c r="AH741" s="51"/>
      <c r="AI741" s="52"/>
      <c r="AJ741" s="50"/>
      <c r="AK741" s="50"/>
      <c r="AL741" s="50"/>
      <c r="AM741" s="51"/>
      <c r="AN741" s="50"/>
      <c r="AO741" s="51"/>
      <c r="AP741" s="53"/>
      <c r="AQ741" s="51"/>
      <c r="AR741" s="50"/>
      <c r="AS741" s="53"/>
      <c r="AT741" s="51"/>
      <c r="AU741" s="51"/>
      <c r="AV741" s="53"/>
      <c r="AW741" s="51"/>
      <c r="AX741" s="51"/>
      <c r="AY741" s="51"/>
      <c r="AZ741" s="53"/>
      <c r="BA741" s="51"/>
      <c r="BB741" s="51"/>
      <c r="BC741" s="50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4">
        <f>SUM(E741:BP741)</f>
        <v>0</v>
      </c>
      <c r="BR741" s="54">
        <f>BQ741*D744</f>
        <v>0</v>
      </c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</row>
    <row r="742" spans="1:104" s="47" customFormat="1" ht="21.1">
      <c r="A742" s="43">
        <v>1</v>
      </c>
      <c r="B742" s="33" t="s">
        <v>33</v>
      </c>
      <c r="C742" s="30" t="s">
        <v>9</v>
      </c>
      <c r="D742" s="26">
        <v>60</v>
      </c>
      <c r="E742" s="48"/>
      <c r="F742" s="48"/>
      <c r="G742" s="48"/>
      <c r="H742" s="48"/>
      <c r="I742" s="48"/>
      <c r="J742" s="50"/>
      <c r="K742" s="51"/>
      <c r="L742" s="51"/>
      <c r="M742" s="51"/>
      <c r="N742" s="51"/>
      <c r="O742" s="50"/>
      <c r="P742" s="50"/>
      <c r="Q742" s="50"/>
      <c r="R742" s="52"/>
      <c r="S742" s="50"/>
      <c r="T742" s="53"/>
      <c r="U742" s="50"/>
      <c r="V742" s="50"/>
      <c r="W742" s="50"/>
      <c r="X742" s="50"/>
      <c r="Y742" s="50"/>
      <c r="Z742" s="50"/>
      <c r="AA742" s="51"/>
      <c r="AB742" s="51"/>
      <c r="AC742" s="51"/>
      <c r="AD742" s="51"/>
      <c r="AE742" s="51"/>
      <c r="AF742" s="50"/>
      <c r="AG742" s="51"/>
      <c r="AH742" s="51"/>
      <c r="AI742" s="52"/>
      <c r="AJ742" s="50"/>
      <c r="AK742" s="50"/>
      <c r="AL742" s="50"/>
      <c r="AM742" s="51"/>
      <c r="AN742" s="50"/>
      <c r="AO742" s="51"/>
      <c r="AP742" s="53"/>
      <c r="AQ742" s="51"/>
      <c r="AR742" s="50"/>
      <c r="AS742" s="53"/>
      <c r="AT742" s="51"/>
      <c r="AU742" s="51"/>
      <c r="AV742" s="53"/>
      <c r="AW742" s="51"/>
      <c r="AX742" s="51"/>
      <c r="AY742" s="51"/>
      <c r="AZ742" s="53"/>
      <c r="BA742" s="51"/>
      <c r="BB742" s="51"/>
      <c r="BC742" s="50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4">
        <f>SUM(E742:BP742)</f>
        <v>0</v>
      </c>
      <c r="BR742" s="54">
        <f>BQ742*D745</f>
        <v>0</v>
      </c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</row>
    <row r="743" spans="1:104" s="16" customFormat="1" ht="18" customHeight="1">
      <c r="A743" s="43">
        <v>2</v>
      </c>
      <c r="B743" s="33" t="s">
        <v>183</v>
      </c>
      <c r="C743" s="30" t="s">
        <v>9</v>
      </c>
      <c r="D743" s="26">
        <v>45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>
      <c r="A744" s="43">
        <v>3</v>
      </c>
      <c r="B744" s="33" t="s">
        <v>18</v>
      </c>
      <c r="C744" s="30" t="s">
        <v>9</v>
      </c>
      <c r="D744" s="26">
        <v>40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>
      <c r="A745" s="43">
        <v>4</v>
      </c>
      <c r="B745" s="31" t="s">
        <v>326</v>
      </c>
      <c r="C745" s="30" t="s">
        <v>9</v>
      </c>
      <c r="D745" s="26">
        <v>85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>
      <c r="A746" s="40"/>
      <c r="B746" s="11" t="s">
        <v>75</v>
      </c>
      <c r="C746" s="41"/>
      <c r="D746" s="12"/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hidden="1" customHeight="1">
      <c r="A747" s="43"/>
      <c r="B747" s="31"/>
      <c r="C747" s="26"/>
      <c r="D747" s="30"/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>
      <c r="A748" s="42">
        <v>2</v>
      </c>
      <c r="B748" s="31" t="s">
        <v>366</v>
      </c>
      <c r="C748" s="26" t="s">
        <v>365</v>
      </c>
      <c r="D748" s="30">
        <v>350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>
      <c r="A749" s="42">
        <v>3</v>
      </c>
      <c r="B749" s="31" t="s">
        <v>90</v>
      </c>
      <c r="C749" s="28" t="s">
        <v>6</v>
      </c>
      <c r="D749" s="26">
        <v>55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>
      <c r="A750" s="42">
        <v>4</v>
      </c>
      <c r="B750" s="31" t="s">
        <v>20</v>
      </c>
      <c r="C750" s="28" t="s">
        <v>6</v>
      </c>
      <c r="D750" s="26">
        <v>65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>
      <c r="A751" s="42">
        <v>5</v>
      </c>
      <c r="B751" s="31" t="s">
        <v>390</v>
      </c>
      <c r="C751" s="28" t="s">
        <v>6</v>
      </c>
      <c r="D751" s="26">
        <v>55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>
      <c r="A752" s="42">
        <v>6</v>
      </c>
      <c r="B752" s="33" t="s">
        <v>212</v>
      </c>
      <c r="C752" s="28">
        <v>150</v>
      </c>
      <c r="D752" s="26">
        <v>65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43">
        <v>7</v>
      </c>
      <c r="B753" s="33" t="s">
        <v>47</v>
      </c>
      <c r="C753" s="28" t="s">
        <v>150</v>
      </c>
      <c r="D753" s="26">
        <v>65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67">
        <v>7</v>
      </c>
      <c r="B754" s="33" t="s">
        <v>48</v>
      </c>
      <c r="C754" s="28" t="s">
        <v>9</v>
      </c>
      <c r="D754" s="30">
        <v>40</v>
      </c>
      <c r="E754" s="48"/>
      <c r="F754" s="48"/>
      <c r="G754" s="79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67">
        <v>8</v>
      </c>
      <c r="B755" s="27" t="s">
        <v>50</v>
      </c>
      <c r="C755" s="30" t="s">
        <v>9</v>
      </c>
      <c r="D755" s="30">
        <v>40</v>
      </c>
      <c r="E755" s="48"/>
      <c r="F755" s="48"/>
      <c r="G755" s="79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67">
        <v>9</v>
      </c>
      <c r="B756" s="31" t="s">
        <v>63</v>
      </c>
      <c r="C756" s="30" t="s">
        <v>9</v>
      </c>
      <c r="D756" s="30">
        <v>45</v>
      </c>
      <c r="E756" s="48"/>
      <c r="F756" s="48"/>
      <c r="G756" s="79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67">
        <v>10</v>
      </c>
      <c r="B757" s="27" t="s">
        <v>156</v>
      </c>
      <c r="C757" s="30" t="s">
        <v>9</v>
      </c>
      <c r="D757" s="30">
        <v>40</v>
      </c>
      <c r="E757" s="48"/>
      <c r="F757" s="48"/>
      <c r="G757" s="79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67">
        <v>11</v>
      </c>
      <c r="B758" s="31" t="s">
        <v>186</v>
      </c>
      <c r="C758" s="30" t="s">
        <v>9</v>
      </c>
      <c r="D758" s="30">
        <v>40</v>
      </c>
      <c r="E758" s="48"/>
      <c r="F758" s="48"/>
      <c r="G758" s="79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5" customFormat="1" ht="17" customHeight="1">
      <c r="A759" s="67">
        <v>12</v>
      </c>
      <c r="B759" s="33" t="s">
        <v>49</v>
      </c>
      <c r="C759" s="32" t="s">
        <v>9</v>
      </c>
      <c r="D759" s="30">
        <v>50</v>
      </c>
      <c r="E759" s="48"/>
      <c r="F759" s="48"/>
      <c r="G759" s="79"/>
      <c r="H759" s="48"/>
      <c r="I759" s="48"/>
    </row>
    <row r="760" spans="1:104" s="15" customFormat="1" ht="18" customHeight="1">
      <c r="A760" s="43">
        <v>13</v>
      </c>
      <c r="B760" s="33" t="s">
        <v>51</v>
      </c>
      <c r="C760" s="32" t="s">
        <v>9</v>
      </c>
      <c r="D760" s="30">
        <v>50</v>
      </c>
      <c r="E760" s="48"/>
      <c r="F760" s="48"/>
      <c r="G760" s="79"/>
      <c r="H760" s="48"/>
      <c r="I760" s="48"/>
    </row>
    <row r="761" spans="1:104" s="15" customFormat="1" ht="18" customHeight="1">
      <c r="A761" s="43">
        <v>14</v>
      </c>
      <c r="B761" s="34" t="s">
        <v>52</v>
      </c>
      <c r="C761" s="30" t="s">
        <v>9</v>
      </c>
      <c r="D761" s="30">
        <v>25</v>
      </c>
      <c r="E761" s="48"/>
      <c r="F761" s="48"/>
      <c r="G761" s="79"/>
      <c r="H761" s="48"/>
      <c r="I761" s="48"/>
    </row>
    <row r="762" spans="1:104" s="15" customFormat="1" ht="18" customHeight="1">
      <c r="A762" s="40">
        <v>15</v>
      </c>
      <c r="B762" s="31" t="s">
        <v>54</v>
      </c>
      <c r="C762" s="26" t="s">
        <v>9</v>
      </c>
      <c r="D762" s="30">
        <v>45</v>
      </c>
      <c r="E762" s="48"/>
      <c r="F762" s="48"/>
      <c r="G762" s="79"/>
      <c r="H762" s="48"/>
      <c r="I762" s="48"/>
    </row>
    <row r="763" spans="1:104" s="16" customFormat="1" ht="18" customHeight="1">
      <c r="A763" s="40">
        <v>16</v>
      </c>
      <c r="B763" s="31" t="s">
        <v>53</v>
      </c>
      <c r="C763" s="30" t="s">
        <v>9</v>
      </c>
      <c r="D763" s="30">
        <v>60</v>
      </c>
      <c r="E763" s="48"/>
      <c r="F763" s="48"/>
      <c r="G763" s="79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17</v>
      </c>
      <c r="B764" s="31" t="s">
        <v>153</v>
      </c>
      <c r="C764" s="26" t="s">
        <v>9</v>
      </c>
      <c r="D764" s="30">
        <v>55</v>
      </c>
      <c r="E764" s="48"/>
      <c r="F764" s="48"/>
      <c r="G764" s="79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18</v>
      </c>
      <c r="B765" s="33" t="s">
        <v>213</v>
      </c>
      <c r="C765" s="32" t="s">
        <v>9</v>
      </c>
      <c r="D765" s="30">
        <v>55</v>
      </c>
      <c r="E765" s="48"/>
      <c r="F765" s="48"/>
      <c r="G765" s="79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19</v>
      </c>
      <c r="B766" s="31" t="s">
        <v>55</v>
      </c>
      <c r="C766" s="30" t="s">
        <v>9</v>
      </c>
      <c r="D766" s="30">
        <v>55</v>
      </c>
      <c r="E766" s="48"/>
      <c r="F766" s="48"/>
      <c r="G766" s="79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20</v>
      </c>
      <c r="B767" s="31" t="s">
        <v>82</v>
      </c>
      <c r="C767" s="26" t="s">
        <v>9</v>
      </c>
      <c r="D767" s="30">
        <v>50</v>
      </c>
      <c r="E767" s="48"/>
      <c r="F767" s="48"/>
      <c r="G767" s="79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21</v>
      </c>
      <c r="B768" s="31" t="s">
        <v>83</v>
      </c>
      <c r="C768" s="26" t="s">
        <v>9</v>
      </c>
      <c r="D768" s="30">
        <v>40</v>
      </c>
      <c r="E768" s="48"/>
      <c r="F768" s="48"/>
      <c r="G768" s="79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67">
        <v>22</v>
      </c>
      <c r="B769" s="31" t="s">
        <v>382</v>
      </c>
      <c r="C769" s="26" t="s">
        <v>9</v>
      </c>
      <c r="D769" s="30">
        <v>55</v>
      </c>
      <c r="E769" s="48"/>
      <c r="F769" s="48"/>
      <c r="G769" s="79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67">
        <v>23</v>
      </c>
      <c r="B770" s="31" t="s">
        <v>85</v>
      </c>
      <c r="C770" s="26" t="s">
        <v>9</v>
      </c>
      <c r="D770" s="30">
        <v>45</v>
      </c>
      <c r="E770" s="48"/>
      <c r="F770" s="48"/>
      <c r="G770" s="79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24</v>
      </c>
      <c r="B771" s="27" t="s">
        <v>69</v>
      </c>
      <c r="C771" s="26" t="s">
        <v>10</v>
      </c>
      <c r="D771" s="30">
        <v>60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10">
        <v>25</v>
      </c>
      <c r="B772" s="82" t="s">
        <v>84</v>
      </c>
      <c r="C772" s="83" t="s">
        <v>9</v>
      </c>
      <c r="D772" s="84">
        <v>35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67"/>
      <c r="B773" s="11" t="s">
        <v>161</v>
      </c>
      <c r="C773" s="12"/>
      <c r="D773" s="12"/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1</v>
      </c>
      <c r="B774" s="31" t="s">
        <v>240</v>
      </c>
      <c r="C774" s="30">
        <v>100</v>
      </c>
      <c r="D774" s="30">
        <v>65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2</v>
      </c>
      <c r="B775" s="29" t="s">
        <v>239</v>
      </c>
      <c r="C775" s="30">
        <v>0.28999999999999998</v>
      </c>
      <c r="D775" s="30">
        <v>70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67">
        <v>3</v>
      </c>
      <c r="B776" s="29" t="s">
        <v>151</v>
      </c>
      <c r="C776" s="32">
        <v>0.43</v>
      </c>
      <c r="D776" s="30">
        <v>60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67">
        <v>4</v>
      </c>
      <c r="B777" s="29" t="s">
        <v>35</v>
      </c>
      <c r="C777" s="30">
        <v>0.2</v>
      </c>
      <c r="D777" s="30">
        <v>33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67">
        <v>5</v>
      </c>
      <c r="B778" s="29" t="s">
        <v>38</v>
      </c>
      <c r="C778" s="32" t="s">
        <v>34</v>
      </c>
      <c r="D778" s="30">
        <v>90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>
      <c r="A779" s="67">
        <v>6</v>
      </c>
      <c r="B779" s="29" t="s">
        <v>201</v>
      </c>
      <c r="C779" s="32">
        <v>0.42</v>
      </c>
      <c r="D779" s="30">
        <v>60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>
      <c r="A780" s="67">
        <v>7</v>
      </c>
      <c r="B780" s="29" t="s">
        <v>241</v>
      </c>
      <c r="C780" s="30">
        <v>200</v>
      </c>
      <c r="D780" s="30">
        <v>80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>
      <c r="A781" s="67">
        <v>8</v>
      </c>
      <c r="B781" s="29" t="s">
        <v>237</v>
      </c>
      <c r="C781" s="30">
        <v>100</v>
      </c>
      <c r="D781" s="30">
        <v>80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>
      <c r="A782" s="67">
        <v>9</v>
      </c>
      <c r="B782" s="17" t="s">
        <v>238</v>
      </c>
      <c r="C782" s="17">
        <v>500</v>
      </c>
      <c r="D782" s="17">
        <v>105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>
      <c r="A783" s="67">
        <v>10</v>
      </c>
      <c r="B783" s="34" t="s">
        <v>44</v>
      </c>
      <c r="C783" s="30">
        <v>180</v>
      </c>
      <c r="D783" s="72">
        <v>90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>
      <c r="A784" s="67">
        <v>11</v>
      </c>
      <c r="B784" s="35" t="s">
        <v>236</v>
      </c>
      <c r="C784" s="36">
        <v>500</v>
      </c>
      <c r="D784" s="36">
        <v>105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10"/>
      <c r="B785" s="11" t="s">
        <v>3</v>
      </c>
      <c r="C785" s="12"/>
      <c r="D785" s="12"/>
      <c r="E785" s="79"/>
      <c r="F785" s="79"/>
      <c r="G785" s="79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67">
        <v>1</v>
      </c>
      <c r="B786" s="29" t="s">
        <v>198</v>
      </c>
      <c r="C786" s="32">
        <v>0.5</v>
      </c>
      <c r="D786" s="30">
        <v>30</v>
      </c>
      <c r="E786" s="79"/>
      <c r="F786" s="79"/>
      <c r="G786" s="79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>
      <c r="A787" s="67">
        <v>2</v>
      </c>
      <c r="B787" s="29" t="s">
        <v>39</v>
      </c>
      <c r="C787" s="32">
        <v>0.5</v>
      </c>
      <c r="D787" s="30">
        <v>40</v>
      </c>
      <c r="E787" s="79"/>
      <c r="F787" s="79"/>
      <c r="G787" s="79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>
      <c r="A788" s="67">
        <v>3</v>
      </c>
      <c r="B788" s="29" t="s">
        <v>70</v>
      </c>
      <c r="C788" s="32">
        <v>0.5</v>
      </c>
      <c r="D788" s="30">
        <v>55</v>
      </c>
      <c r="E788" s="79"/>
      <c r="F788" s="79"/>
      <c r="G788" s="79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>
      <c r="A789" s="67">
        <v>4</v>
      </c>
      <c r="B789" s="29" t="s">
        <v>242</v>
      </c>
      <c r="C789" s="30">
        <v>0.5</v>
      </c>
      <c r="D789" s="30">
        <v>40</v>
      </c>
      <c r="E789" s="79"/>
      <c r="F789" s="79"/>
      <c r="G789" s="79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>
      <c r="A790" s="67">
        <v>5</v>
      </c>
      <c r="B790" s="34" t="s">
        <v>243</v>
      </c>
      <c r="C790" s="32" t="s">
        <v>9</v>
      </c>
      <c r="D790" s="30">
        <v>20</v>
      </c>
      <c r="E790" s="79"/>
      <c r="F790" s="79"/>
      <c r="G790" s="79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>
      <c r="A791" s="67">
        <v>6</v>
      </c>
      <c r="B791" s="29" t="s">
        <v>244</v>
      </c>
      <c r="C791" s="26">
        <v>0.5</v>
      </c>
      <c r="D791" s="26">
        <v>50</v>
      </c>
      <c r="E791" s="79"/>
      <c r="F791" s="79"/>
      <c r="G791" s="79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>
      <c r="A792" s="67">
        <v>7</v>
      </c>
      <c r="B792" s="29" t="s">
        <v>245</v>
      </c>
      <c r="C792" s="26">
        <v>0.5</v>
      </c>
      <c r="D792" s="26">
        <v>70</v>
      </c>
      <c r="E792" s="79"/>
      <c r="F792" s="79"/>
      <c r="G792" s="79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67">
        <v>10</v>
      </c>
      <c r="B793" s="29" t="s">
        <v>167</v>
      </c>
      <c r="C793" s="30" t="s">
        <v>23</v>
      </c>
      <c r="D793" s="30">
        <v>120</v>
      </c>
      <c r="E793" s="79"/>
      <c r="F793" s="79"/>
      <c r="G793" s="79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67">
        <v>11</v>
      </c>
      <c r="B794" s="29" t="s">
        <v>170</v>
      </c>
      <c r="C794" s="30" t="s">
        <v>23</v>
      </c>
      <c r="D794" s="30">
        <v>130</v>
      </c>
      <c r="E794" s="79"/>
      <c r="F794" s="79"/>
      <c r="G794" s="79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>
      <c r="A795" s="67">
        <v>12</v>
      </c>
      <c r="B795" s="29" t="s">
        <v>383</v>
      </c>
      <c r="C795" s="30">
        <v>0.25</v>
      </c>
      <c r="D795" s="30">
        <v>80</v>
      </c>
      <c r="E795" s="79"/>
      <c r="F795" s="79"/>
      <c r="G795" s="79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>
      <c r="A796" s="67">
        <v>13</v>
      </c>
      <c r="B796" s="29" t="s">
        <v>246</v>
      </c>
      <c r="C796" s="26">
        <v>0.25</v>
      </c>
      <c r="D796" s="26">
        <v>60</v>
      </c>
      <c r="E796" s="79"/>
      <c r="F796" s="79"/>
      <c r="G796" s="79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>
      <c r="A797" s="67">
        <v>14</v>
      </c>
      <c r="B797" s="23" t="s">
        <v>384</v>
      </c>
      <c r="C797" s="26" t="s">
        <v>34</v>
      </c>
      <c r="D797" s="26">
        <v>90</v>
      </c>
      <c r="E797" s="79"/>
      <c r="F797" s="79"/>
      <c r="G797" s="79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>
      <c r="A798" s="67">
        <v>15</v>
      </c>
      <c r="B798" s="29" t="s">
        <v>36</v>
      </c>
      <c r="C798" s="30">
        <v>0.33</v>
      </c>
      <c r="D798" s="30">
        <v>50</v>
      </c>
      <c r="E798" s="79"/>
      <c r="F798" s="79"/>
      <c r="G798" s="79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>
      <c r="A799" s="67">
        <v>16</v>
      </c>
      <c r="B799" s="29" t="s">
        <v>385</v>
      </c>
      <c r="C799" s="30">
        <v>0.2</v>
      </c>
      <c r="D799" s="30">
        <v>30</v>
      </c>
      <c r="E799" s="79"/>
      <c r="F799" s="79"/>
      <c r="G799" s="79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>
      <c r="A800" s="67">
        <v>17</v>
      </c>
      <c r="B800" s="29" t="s">
        <v>37</v>
      </c>
      <c r="C800" s="32">
        <v>1</v>
      </c>
      <c r="D800" s="30">
        <v>40</v>
      </c>
      <c r="E800" s="79"/>
      <c r="F800" s="79"/>
      <c r="G800" s="79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>
      <c r="A801" s="67">
        <v>18</v>
      </c>
      <c r="B801" s="34" t="s">
        <v>78</v>
      </c>
      <c r="C801" s="32">
        <v>0.2</v>
      </c>
      <c r="D801" s="30">
        <v>30</v>
      </c>
      <c r="E801" s="79"/>
      <c r="F801" s="79"/>
      <c r="G801" s="79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>
      <c r="A802" s="67">
        <v>19</v>
      </c>
      <c r="B802" s="29" t="s">
        <v>247</v>
      </c>
      <c r="C802" s="30" t="s">
        <v>9</v>
      </c>
      <c r="D802" s="30">
        <v>7</v>
      </c>
      <c r="E802" s="79"/>
      <c r="F802" s="79"/>
      <c r="G802" s="79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>
      <c r="A803" s="67">
        <v>20</v>
      </c>
      <c r="B803" s="29" t="s">
        <v>248</v>
      </c>
      <c r="C803" s="30" t="s">
        <v>9</v>
      </c>
      <c r="D803" s="30">
        <v>7</v>
      </c>
      <c r="E803" s="79"/>
      <c r="F803" s="79"/>
      <c r="G803" s="79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>
      <c r="A804" s="10"/>
      <c r="B804" s="11" t="s">
        <v>17</v>
      </c>
      <c r="C804" s="12"/>
      <c r="D804" s="12"/>
      <c r="E804" s="79"/>
      <c r="F804" s="79"/>
      <c r="G804" s="79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>
      <c r="A805" s="67">
        <v>1</v>
      </c>
      <c r="B805" s="17" t="s">
        <v>81</v>
      </c>
      <c r="C805" s="17">
        <v>40</v>
      </c>
      <c r="D805" s="17">
        <v>15</v>
      </c>
      <c r="E805" s="79"/>
      <c r="F805" s="79"/>
      <c r="G805" s="79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10">
        <v>2</v>
      </c>
      <c r="B806" s="17" t="s">
        <v>344</v>
      </c>
      <c r="C806" s="17">
        <v>140</v>
      </c>
      <c r="D806" s="17">
        <v>60</v>
      </c>
      <c r="E806" s="79"/>
      <c r="F806" s="79"/>
      <c r="G806" s="79"/>
      <c r="H806" s="36"/>
      <c r="I806" s="36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10">
        <v>3</v>
      </c>
      <c r="B807" s="17" t="s">
        <v>249</v>
      </c>
      <c r="C807" s="17">
        <v>40</v>
      </c>
      <c r="D807" s="17">
        <v>15</v>
      </c>
      <c r="E807" s="79"/>
      <c r="F807" s="79"/>
      <c r="G807" s="79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10">
        <v>4</v>
      </c>
      <c r="B808" s="17" t="s">
        <v>42</v>
      </c>
      <c r="C808" s="17">
        <v>300</v>
      </c>
      <c r="D808" s="17">
        <v>70</v>
      </c>
      <c r="E808" s="79"/>
      <c r="F808" s="79"/>
      <c r="G808" s="79"/>
      <c r="H808" s="48"/>
      <c r="I808" s="48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10">
        <v>5</v>
      </c>
      <c r="B809" s="17" t="s">
        <v>250</v>
      </c>
      <c r="C809" s="17">
        <v>40</v>
      </c>
      <c r="D809" s="17">
        <v>15</v>
      </c>
      <c r="E809" s="79"/>
      <c r="F809" s="79"/>
      <c r="G809" s="79"/>
      <c r="H809" s="48"/>
      <c r="I809" s="48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47" customFormat="1" ht="21.1">
      <c r="A810" s="10">
        <v>6</v>
      </c>
      <c r="B810" s="17" t="s">
        <v>43</v>
      </c>
      <c r="C810" s="17">
        <v>220</v>
      </c>
      <c r="D810" s="17">
        <v>70</v>
      </c>
      <c r="E810" s="79"/>
      <c r="F810" s="79"/>
      <c r="G810" s="79"/>
      <c r="H810" s="48"/>
      <c r="I810" s="48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3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3"/>
      <c r="AQ810" s="51"/>
      <c r="AR810" s="51"/>
      <c r="AS810" s="53"/>
      <c r="AT810" s="51"/>
      <c r="AU810" s="51"/>
      <c r="AV810" s="53"/>
      <c r="AW810" s="51"/>
      <c r="AX810" s="51"/>
      <c r="AY810" s="51"/>
      <c r="AZ810" s="53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4">
        <f>SUM(E810:BP810)</f>
        <v>0</v>
      </c>
      <c r="BR810" s="54">
        <f>BQ810*D813</f>
        <v>0</v>
      </c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3"/>
      <c r="CS810" s="51"/>
      <c r="CT810" s="51"/>
      <c r="CU810" s="51"/>
      <c r="CV810" s="52"/>
      <c r="CW810" s="54"/>
      <c r="CX810" s="54"/>
      <c r="CY810" s="50"/>
      <c r="CZ810" s="50"/>
    </row>
    <row r="811" spans="1:104" s="47" customFormat="1" ht="21.1">
      <c r="A811" s="10">
        <v>7</v>
      </c>
      <c r="B811" s="17" t="s">
        <v>21</v>
      </c>
      <c r="C811" s="17">
        <v>10</v>
      </c>
      <c r="D811" s="17">
        <v>19</v>
      </c>
      <c r="E811" s="79"/>
      <c r="F811" s="79"/>
      <c r="G811" s="79"/>
      <c r="H811" s="48"/>
      <c r="I811" s="48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3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3"/>
      <c r="AQ811" s="51"/>
      <c r="AR811" s="51"/>
      <c r="AS811" s="53"/>
      <c r="AT811" s="51"/>
      <c r="AU811" s="51"/>
      <c r="AV811" s="53"/>
      <c r="AW811" s="51"/>
      <c r="AX811" s="51"/>
      <c r="AY811" s="51"/>
      <c r="AZ811" s="53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4">
        <f>SUM(E811:BP811)</f>
        <v>0</v>
      </c>
      <c r="BR811" s="54">
        <f>BQ811*D814</f>
        <v>0</v>
      </c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3"/>
      <c r="CS811" s="51"/>
      <c r="CT811" s="51"/>
      <c r="CU811" s="51"/>
      <c r="CV811" s="52"/>
      <c r="CW811" s="54"/>
      <c r="CX811" s="54"/>
      <c r="CY811" s="50"/>
      <c r="CZ811" s="50"/>
    </row>
    <row r="812" spans="1:104" s="47" customFormat="1" ht="21.1">
      <c r="A812" s="10">
        <v>8</v>
      </c>
      <c r="B812" s="34" t="s">
        <v>251</v>
      </c>
      <c r="C812" s="30">
        <v>40</v>
      </c>
      <c r="D812" s="30">
        <v>15</v>
      </c>
      <c r="E812" s="85"/>
      <c r="F812" s="85"/>
      <c r="G812" s="85"/>
      <c r="H812" s="48"/>
      <c r="I812" s="48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3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3"/>
      <c r="AQ812" s="51"/>
      <c r="AR812" s="51"/>
      <c r="AS812" s="53"/>
      <c r="AT812" s="51"/>
      <c r="AU812" s="51"/>
      <c r="AV812" s="53"/>
      <c r="AW812" s="51"/>
      <c r="AX812" s="51"/>
      <c r="AY812" s="51"/>
      <c r="AZ812" s="53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4">
        <f>SUM(E812:BP812)</f>
        <v>0</v>
      </c>
      <c r="BR812" s="54">
        <f>BQ812*D815</f>
        <v>0</v>
      </c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3"/>
      <c r="CS812" s="51"/>
      <c r="CT812" s="51"/>
      <c r="CU812" s="51"/>
      <c r="CV812" s="52"/>
      <c r="CW812" s="54"/>
      <c r="CX812" s="54"/>
      <c r="CY812" s="50"/>
      <c r="CZ812" s="50"/>
    </row>
    <row r="813" spans="1:104" s="47" customFormat="1" ht="21.1">
      <c r="A813" s="10">
        <v>9</v>
      </c>
      <c r="B813" s="17" t="s">
        <v>45</v>
      </c>
      <c r="C813" s="17">
        <v>280</v>
      </c>
      <c r="D813" s="17">
        <v>90</v>
      </c>
      <c r="E813" s="79"/>
      <c r="F813" s="79"/>
      <c r="G813" s="79"/>
      <c r="H813" s="48"/>
      <c r="I813" s="48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3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3"/>
      <c r="AQ813" s="51"/>
      <c r="AR813" s="51"/>
      <c r="AS813" s="53"/>
      <c r="AT813" s="51"/>
      <c r="AU813" s="51"/>
      <c r="AV813" s="53"/>
      <c r="AW813" s="51"/>
      <c r="AX813" s="51"/>
      <c r="AY813" s="51"/>
      <c r="AZ813" s="53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4">
        <f>SUM(E813:BP813)</f>
        <v>0</v>
      </c>
      <c r="BR813" s="54">
        <f>BQ813*D816</f>
        <v>0</v>
      </c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  <c r="CR813" s="53"/>
      <c r="CS813" s="51"/>
      <c r="CT813" s="51"/>
      <c r="CU813" s="51"/>
      <c r="CV813" s="52"/>
      <c r="CW813" s="54"/>
      <c r="CX813" s="54"/>
      <c r="CY813" s="50"/>
      <c r="CZ813" s="50"/>
    </row>
    <row r="814" spans="1:104" s="47" customFormat="1" ht="21.1">
      <c r="A814" s="10">
        <v>10</v>
      </c>
      <c r="B814" s="17" t="s">
        <v>252</v>
      </c>
      <c r="C814" s="17">
        <v>40</v>
      </c>
      <c r="D814" s="17">
        <v>20</v>
      </c>
      <c r="E814" s="79"/>
      <c r="F814" s="79"/>
      <c r="G814" s="79"/>
      <c r="H814" s="48"/>
      <c r="I814" s="48"/>
      <c r="J814" s="50"/>
      <c r="K814" s="51"/>
      <c r="L814" s="51"/>
      <c r="M814" s="51"/>
      <c r="N814" s="51"/>
      <c r="O814" s="50"/>
      <c r="P814" s="50"/>
      <c r="Q814" s="50"/>
      <c r="R814" s="52"/>
      <c r="S814" s="50"/>
      <c r="T814" s="53"/>
      <c r="U814" s="50"/>
      <c r="V814" s="50"/>
      <c r="W814" s="50"/>
      <c r="X814" s="50"/>
      <c r="Y814" s="50"/>
      <c r="Z814" s="50"/>
      <c r="AA814" s="51"/>
      <c r="AB814" s="51"/>
      <c r="AC814" s="51"/>
      <c r="AD814" s="51"/>
      <c r="AE814" s="51"/>
      <c r="AF814" s="50"/>
      <c r="AG814" s="51"/>
      <c r="AH814" s="51"/>
      <c r="AI814" s="50"/>
      <c r="AJ814" s="50"/>
      <c r="AK814" s="50"/>
      <c r="AL814" s="51"/>
      <c r="AM814" s="50"/>
      <c r="AN814" s="51"/>
      <c r="AO814" s="52"/>
      <c r="AP814" s="53"/>
      <c r="AQ814" s="50"/>
      <c r="AR814" s="52"/>
      <c r="AS814" s="53"/>
      <c r="AT814" s="51"/>
      <c r="AU814" s="51"/>
      <c r="AV814" s="53"/>
      <c r="AW814" s="51"/>
      <c r="AX814" s="51"/>
      <c r="AY814" s="51"/>
      <c r="AZ814" s="53"/>
      <c r="BA814" s="51"/>
      <c r="BB814" s="51"/>
      <c r="BC814" s="51"/>
      <c r="BD814" s="50"/>
      <c r="BE814" s="51"/>
      <c r="BF814" s="50"/>
      <c r="BG814" s="51"/>
      <c r="BH814" s="51"/>
      <c r="BI814" s="51"/>
      <c r="BJ814" s="51"/>
      <c r="BK814" s="51"/>
      <c r="BL814" s="51"/>
      <c r="BM814" s="51"/>
      <c r="BN814" s="51"/>
      <c r="BO814" s="51"/>
      <c r="BP814" s="55"/>
      <c r="BQ814" s="54">
        <f>SUM(E814:BP814)</f>
        <v>0</v>
      </c>
      <c r="BR814" s="54">
        <f>BQ814*D817</f>
        <v>0</v>
      </c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</row>
    <row r="815" spans="1:104" s="16" customFormat="1" ht="18" customHeight="1">
      <c r="A815" s="10">
        <v>11</v>
      </c>
      <c r="B815" s="35" t="s">
        <v>46</v>
      </c>
      <c r="C815" s="36">
        <v>280</v>
      </c>
      <c r="D815" s="36">
        <v>90</v>
      </c>
      <c r="E815" s="79"/>
      <c r="F815" s="79"/>
      <c r="G815" s="79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10">
        <v>12</v>
      </c>
      <c r="B816" s="17" t="s">
        <v>345</v>
      </c>
      <c r="C816" s="17">
        <v>250</v>
      </c>
      <c r="D816" s="17">
        <v>60</v>
      </c>
      <c r="E816" s="79"/>
      <c r="F816" s="79"/>
      <c r="G816" s="79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10">
        <v>13</v>
      </c>
      <c r="B817" s="17" t="s">
        <v>386</v>
      </c>
      <c r="C817" s="17">
        <v>30</v>
      </c>
      <c r="D817" s="17">
        <v>30</v>
      </c>
      <c r="E817" s="48"/>
      <c r="F817" s="48"/>
      <c r="G817" s="79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10">
        <v>14</v>
      </c>
      <c r="B818" s="17" t="s">
        <v>387</v>
      </c>
      <c r="C818" s="17">
        <v>30</v>
      </c>
      <c r="D818" s="17">
        <v>30</v>
      </c>
      <c r="E818" s="48"/>
      <c r="F818" s="48"/>
      <c r="G818" s="79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10"/>
      <c r="B819" s="11" t="s">
        <v>4</v>
      </c>
      <c r="C819" s="12"/>
      <c r="D819" s="12"/>
      <c r="E819" s="48"/>
      <c r="F819" s="48"/>
      <c r="G819" s="79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10">
        <v>1</v>
      </c>
      <c r="B820" s="18" t="s">
        <v>40</v>
      </c>
      <c r="C820" s="30">
        <v>1</v>
      </c>
      <c r="D820" s="30">
        <v>2</v>
      </c>
      <c r="E820" s="48"/>
      <c r="F820" s="48"/>
      <c r="G820" s="79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10">
        <v>2</v>
      </c>
      <c r="B821" s="18" t="s">
        <v>41</v>
      </c>
      <c r="C821" s="30">
        <v>1</v>
      </c>
      <c r="D821" s="30">
        <v>2</v>
      </c>
      <c r="E821" s="48"/>
      <c r="F821" s="48"/>
      <c r="G821" s="79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10">
        <v>3</v>
      </c>
      <c r="B822" s="18" t="s">
        <v>253</v>
      </c>
      <c r="C822" s="30" t="s">
        <v>9</v>
      </c>
      <c r="D822" s="30">
        <v>40</v>
      </c>
      <c r="E822" s="48"/>
      <c r="F822" s="48"/>
      <c r="G822" s="79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10">
        <v>4</v>
      </c>
      <c r="B823" s="18" t="s">
        <v>254</v>
      </c>
      <c r="C823" s="30" t="s">
        <v>9</v>
      </c>
      <c r="D823" s="30">
        <v>45</v>
      </c>
      <c r="E823" s="48"/>
      <c r="F823" s="48"/>
      <c r="G823" s="79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10"/>
      <c r="B824" s="11" t="s">
        <v>19</v>
      </c>
      <c r="C824" s="12"/>
      <c r="D824" s="12"/>
      <c r="E824" s="48"/>
      <c r="F824" s="48"/>
      <c r="G824" s="79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10">
        <v>1</v>
      </c>
      <c r="B825" s="18" t="s">
        <v>56</v>
      </c>
      <c r="C825" s="30">
        <v>1</v>
      </c>
      <c r="D825" s="30">
        <v>1</v>
      </c>
      <c r="E825" s="48"/>
      <c r="F825" s="48"/>
      <c r="G825" s="79"/>
      <c r="H825" s="48"/>
      <c r="I825" s="4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10">
        <v>2</v>
      </c>
      <c r="B826" s="18" t="s">
        <v>57</v>
      </c>
      <c r="C826" s="30">
        <v>1</v>
      </c>
      <c r="D826" s="30">
        <v>1</v>
      </c>
      <c r="E826" s="48"/>
      <c r="F826" s="48"/>
      <c r="G826" s="79"/>
      <c r="H826" s="48"/>
      <c r="I826" s="48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10">
        <v>3</v>
      </c>
      <c r="B827" s="18" t="s">
        <v>58</v>
      </c>
      <c r="C827" s="30">
        <v>1</v>
      </c>
      <c r="D827" s="30">
        <v>1</v>
      </c>
      <c r="E827" s="48"/>
      <c r="F827" s="48"/>
      <c r="G827" s="79"/>
      <c r="H827" s="48"/>
      <c r="I827" s="48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10">
        <v>4</v>
      </c>
      <c r="B828" s="18" t="s">
        <v>62</v>
      </c>
      <c r="C828" s="30">
        <v>1</v>
      </c>
      <c r="D828" s="30">
        <v>40</v>
      </c>
      <c r="E828" s="48"/>
      <c r="F828" s="48"/>
      <c r="G828" s="79"/>
      <c r="H828" s="48"/>
      <c r="I828" s="48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10">
        <v>5</v>
      </c>
      <c r="B829" s="18" t="s">
        <v>5</v>
      </c>
      <c r="C829" s="17">
        <v>1</v>
      </c>
      <c r="D829" s="17">
        <v>35</v>
      </c>
      <c r="E829" s="62"/>
      <c r="F829" s="62"/>
      <c r="G829" s="86"/>
      <c r="H829" s="48"/>
      <c r="I829" s="48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10"/>
      <c r="B830" s="11" t="s">
        <v>59</v>
      </c>
      <c r="C830" s="12"/>
      <c r="D830" s="12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10">
        <v>1</v>
      </c>
      <c r="B831" s="18" t="s">
        <v>162</v>
      </c>
      <c r="C831" s="30">
        <v>1</v>
      </c>
      <c r="D831" s="30">
        <v>200</v>
      </c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10">
        <v>2</v>
      </c>
      <c r="B832" s="18" t="s">
        <v>163</v>
      </c>
      <c r="C832" s="30">
        <v>1</v>
      </c>
      <c r="D832" s="30">
        <v>200</v>
      </c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10"/>
      <c r="B833" s="11"/>
      <c r="C833" s="12"/>
      <c r="D833" s="12" t="s">
        <v>379</v>
      </c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10"/>
      <c r="B834" s="34"/>
      <c r="C834" s="26"/>
      <c r="D834" s="26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43"/>
      <c r="B835" s="60" t="s">
        <v>392</v>
      </c>
      <c r="C835" s="30"/>
      <c r="D835" s="30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/>
      <c r="B836" s="60" t="s">
        <v>132</v>
      </c>
      <c r="C836" s="30"/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/>
      <c r="B837" s="60" t="s">
        <v>73</v>
      </c>
      <c r="C837" s="17"/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>
        <v>1</v>
      </c>
      <c r="B838" s="48" t="s">
        <v>93</v>
      </c>
      <c r="C838" s="48">
        <v>350</v>
      </c>
      <c r="D838" s="48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>
        <v>2</v>
      </c>
      <c r="B839" s="35" t="s">
        <v>370</v>
      </c>
      <c r="C839" s="36">
        <v>330</v>
      </c>
      <c r="D839" s="48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>
        <v>3</v>
      </c>
      <c r="B840" s="35" t="s">
        <v>373</v>
      </c>
      <c r="C840" s="48">
        <v>130</v>
      </c>
      <c r="D840" s="48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>
        <v>4</v>
      </c>
      <c r="B841" s="35" t="s">
        <v>71</v>
      </c>
      <c r="C841" s="36">
        <v>2</v>
      </c>
      <c r="D841" s="48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/>
      <c r="B842" s="35"/>
      <c r="C842" s="36"/>
      <c r="D842" s="48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/>
      <c r="B843" s="80" t="s">
        <v>72</v>
      </c>
      <c r="C843" s="36"/>
      <c r="D843" s="48"/>
      <c r="E843" s="48"/>
      <c r="F843" s="48"/>
      <c r="G843" s="48"/>
      <c r="H843" s="48"/>
      <c r="I843" s="48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>
        <v>1</v>
      </c>
      <c r="B844" s="48" t="s">
        <v>94</v>
      </c>
      <c r="C844" s="36">
        <v>350</v>
      </c>
      <c r="D844" s="48"/>
      <c r="E844" s="48"/>
      <c r="F844" s="48"/>
      <c r="G844" s="48"/>
      <c r="H844" s="48"/>
      <c r="I844" s="48"/>
      <c r="J844" s="56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>
        <v>2</v>
      </c>
      <c r="B845" s="48" t="s">
        <v>133</v>
      </c>
      <c r="C845" s="36">
        <v>280</v>
      </c>
      <c r="D845" s="48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>
        <v>3</v>
      </c>
      <c r="B846" s="35" t="s">
        <v>373</v>
      </c>
      <c r="C846" s="36">
        <v>130</v>
      </c>
      <c r="D846" s="48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>
        <v>4</v>
      </c>
      <c r="B847" s="35" t="s">
        <v>71</v>
      </c>
      <c r="C847" s="36">
        <v>2</v>
      </c>
      <c r="D847" s="48"/>
      <c r="E847" s="48"/>
      <c r="F847" s="48"/>
      <c r="G847" s="48"/>
      <c r="H847" s="48"/>
      <c r="I847" s="48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/>
      <c r="B848" s="48"/>
      <c r="C848" s="36"/>
      <c r="D848" s="48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/>
      <c r="B849" s="60" t="s">
        <v>15</v>
      </c>
      <c r="C849" s="30"/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/>
      <c r="B850" s="60" t="s">
        <v>73</v>
      </c>
      <c r="C850" s="30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>
        <v>1</v>
      </c>
      <c r="B851" s="17" t="s">
        <v>22</v>
      </c>
      <c r="C851" s="26">
        <v>350</v>
      </c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>
        <v>2</v>
      </c>
      <c r="B852" s="17" t="s">
        <v>134</v>
      </c>
      <c r="C852" s="30">
        <v>250</v>
      </c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>
        <v>3</v>
      </c>
      <c r="B853" s="33" t="s">
        <v>100</v>
      </c>
      <c r="C853" s="17">
        <v>130</v>
      </c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>
        <v>4</v>
      </c>
      <c r="B854" s="17" t="s">
        <v>71</v>
      </c>
      <c r="C854" s="17">
        <v>2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/>
      <c r="B855" s="17"/>
      <c r="C855" s="26"/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/>
      <c r="B856" s="60" t="s">
        <v>72</v>
      </c>
      <c r="C856" s="26"/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>
        <v>1</v>
      </c>
      <c r="B857" s="18" t="s">
        <v>135</v>
      </c>
      <c r="C857" s="17">
        <v>350</v>
      </c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>
        <v>2</v>
      </c>
      <c r="B858" s="17" t="s">
        <v>136</v>
      </c>
      <c r="C858" s="26">
        <v>280</v>
      </c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>
        <v>3</v>
      </c>
      <c r="B859" s="33" t="s">
        <v>100</v>
      </c>
      <c r="C859" s="17">
        <v>130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>
        <v>4</v>
      </c>
      <c r="B860" s="18" t="s">
        <v>71</v>
      </c>
      <c r="C860" s="17">
        <v>2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/>
      <c r="B861" s="17"/>
      <c r="C861" s="26"/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/>
      <c r="B862" s="60" t="s">
        <v>14</v>
      </c>
      <c r="C862" s="30"/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/>
      <c r="B863" s="60" t="s">
        <v>73</v>
      </c>
      <c r="C863" s="30"/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>
        <v>1</v>
      </c>
      <c r="B864" s="17" t="s">
        <v>105</v>
      </c>
      <c r="C864" s="17">
        <v>350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>
        <v>2</v>
      </c>
      <c r="B865" s="34" t="s">
        <v>184</v>
      </c>
      <c r="C865" s="30">
        <v>300</v>
      </c>
      <c r="D865" s="30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>
        <v>3</v>
      </c>
      <c r="B866" s="18" t="s">
        <v>137</v>
      </c>
      <c r="C866" s="17">
        <v>130</v>
      </c>
      <c r="D866" s="30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>
        <v>4</v>
      </c>
      <c r="B867" s="18" t="s">
        <v>71</v>
      </c>
      <c r="C867" s="17">
        <v>2</v>
      </c>
      <c r="D867" s="30"/>
      <c r="E867" s="48"/>
      <c r="F867" s="48"/>
      <c r="G867" s="48"/>
      <c r="H867" s="48"/>
      <c r="I867" s="4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65"/>
      <c r="B868" s="17"/>
      <c r="C868" s="26"/>
      <c r="D868" s="30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65"/>
      <c r="B869" s="60" t="s">
        <v>72</v>
      </c>
      <c r="C869" s="26"/>
      <c r="D869" s="17"/>
      <c r="E869" s="48"/>
      <c r="F869" s="48"/>
      <c r="G869" s="48"/>
      <c r="H869" s="48"/>
      <c r="I869" s="48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65">
        <v>1</v>
      </c>
      <c r="B870" s="17" t="s">
        <v>106</v>
      </c>
      <c r="C870" s="17">
        <v>350</v>
      </c>
      <c r="D870" s="17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>
      <c r="A871" s="65">
        <v>2</v>
      </c>
      <c r="B871" s="18" t="s">
        <v>180</v>
      </c>
      <c r="C871" s="17">
        <v>280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65">
        <v>3</v>
      </c>
      <c r="B872" s="18" t="s">
        <v>137</v>
      </c>
      <c r="C872" s="17">
        <v>130</v>
      </c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65">
        <v>4</v>
      </c>
      <c r="B873" s="18" t="s">
        <v>71</v>
      </c>
      <c r="C873" s="17">
        <v>2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65"/>
      <c r="B874" s="18"/>
      <c r="C874" s="17"/>
      <c r="D874" s="17"/>
      <c r="E874" s="48"/>
      <c r="F874" s="48"/>
      <c r="G874" s="48"/>
      <c r="H874" s="48"/>
      <c r="I874" s="4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65"/>
      <c r="B875" s="60" t="s">
        <v>13</v>
      </c>
      <c r="C875" s="30"/>
      <c r="D875" s="17"/>
      <c r="E875" s="48"/>
      <c r="F875" s="48"/>
      <c r="G875" s="48"/>
      <c r="H875" s="48"/>
      <c r="I875" s="48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65"/>
      <c r="B876" s="60" t="s">
        <v>73</v>
      </c>
      <c r="C876" s="30"/>
      <c r="D876" s="17"/>
      <c r="E876" s="48"/>
      <c r="F876" s="48"/>
      <c r="G876" s="48"/>
      <c r="H876" s="48"/>
      <c r="I876" s="48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65">
        <v>1</v>
      </c>
      <c r="B877" s="17" t="s">
        <v>138</v>
      </c>
      <c r="C877" s="17">
        <v>350</v>
      </c>
      <c r="D877" s="17"/>
      <c r="E877" s="48"/>
      <c r="F877" s="48"/>
      <c r="G877" s="48"/>
      <c r="H877" s="48"/>
      <c r="I877" s="48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65">
        <v>2</v>
      </c>
      <c r="B878" s="66" t="s">
        <v>166</v>
      </c>
      <c r="C878" s="17">
        <v>280</v>
      </c>
      <c r="D878" s="17"/>
      <c r="E878" s="48"/>
      <c r="F878" s="48"/>
      <c r="G878" s="48"/>
      <c r="H878" s="48"/>
      <c r="I878" s="48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>
      <c r="A879" s="65">
        <v>3</v>
      </c>
      <c r="B879" s="17" t="s">
        <v>148</v>
      </c>
      <c r="C879" s="17">
        <v>150</v>
      </c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65">
        <v>4</v>
      </c>
      <c r="B880" s="18" t="s">
        <v>71</v>
      </c>
      <c r="C880" s="17">
        <v>2</v>
      </c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65"/>
      <c r="B881" s="34"/>
      <c r="C881" s="17"/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65"/>
      <c r="B882" s="60" t="s">
        <v>72</v>
      </c>
      <c r="C882" s="26"/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65">
        <v>1</v>
      </c>
      <c r="B883" s="17" t="s">
        <v>211</v>
      </c>
      <c r="C883" s="17">
        <v>350</v>
      </c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65">
        <v>2</v>
      </c>
      <c r="B884" s="18" t="s">
        <v>139</v>
      </c>
      <c r="C884" s="17">
        <v>280</v>
      </c>
      <c r="D884" s="17"/>
      <c r="E884" s="48"/>
      <c r="F884" s="48"/>
      <c r="G884" s="48"/>
      <c r="H884" s="48"/>
      <c r="I884" s="48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65">
        <v>3</v>
      </c>
      <c r="B885" s="17" t="s">
        <v>148</v>
      </c>
      <c r="C885" s="17">
        <v>150</v>
      </c>
      <c r="D885" s="17"/>
      <c r="E885" s="48"/>
      <c r="F885" s="48"/>
      <c r="G885" s="48"/>
      <c r="H885" s="48"/>
      <c r="I885" s="48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65">
        <v>4</v>
      </c>
      <c r="B886" s="18" t="s">
        <v>71</v>
      </c>
      <c r="C886" s="17">
        <v>2</v>
      </c>
      <c r="D886" s="17"/>
      <c r="E886" s="48"/>
      <c r="F886" s="48"/>
      <c r="G886" s="48"/>
      <c r="H886" s="48"/>
      <c r="I886" s="48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>
      <c r="A887" s="65"/>
      <c r="B887" s="17"/>
      <c r="C887" s="17"/>
      <c r="D887" s="17"/>
      <c r="E887" s="48"/>
      <c r="F887" s="48"/>
      <c r="G887" s="48"/>
      <c r="H887" s="48"/>
      <c r="I887" s="48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>
      <c r="A888" s="65"/>
      <c r="B888" s="60" t="s">
        <v>12</v>
      </c>
      <c r="C888" s="30"/>
      <c r="D888" s="17"/>
      <c r="E888" s="48"/>
      <c r="F888" s="48"/>
      <c r="G888" s="48"/>
      <c r="H888" s="48"/>
      <c r="I888" s="48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65">
        <v>1</v>
      </c>
      <c r="B889" s="17" t="s">
        <v>126</v>
      </c>
      <c r="C889" s="26">
        <v>350</v>
      </c>
      <c r="D889" s="17"/>
      <c r="E889" s="48"/>
      <c r="F889" s="48"/>
      <c r="G889" s="48"/>
      <c r="H889" s="48"/>
      <c r="I889" s="48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65">
        <v>2</v>
      </c>
      <c r="B890" s="18" t="s">
        <v>181</v>
      </c>
      <c r="C890" s="17">
        <v>300</v>
      </c>
      <c r="D890" s="17"/>
      <c r="E890" s="48"/>
      <c r="F890" s="48"/>
      <c r="G890" s="48"/>
      <c r="H890" s="48"/>
      <c r="I890" s="48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65">
        <v>3</v>
      </c>
      <c r="B891" s="34" t="s">
        <v>154</v>
      </c>
      <c r="C891" s="17">
        <v>150</v>
      </c>
      <c r="D891" s="17"/>
      <c r="E891" s="48"/>
      <c r="F891" s="48"/>
      <c r="G891" s="48"/>
      <c r="H891" s="48"/>
      <c r="I891" s="48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>
      <c r="A892" s="65">
        <v>4</v>
      </c>
      <c r="B892" s="18" t="s">
        <v>71</v>
      </c>
      <c r="C892" s="17">
        <v>2</v>
      </c>
      <c r="D892" s="17"/>
      <c r="E892" s="48"/>
      <c r="F892" s="48"/>
      <c r="G892" s="48"/>
      <c r="H892" s="48"/>
      <c r="I892" s="48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65"/>
      <c r="B893" s="34"/>
      <c r="C893" s="17"/>
      <c r="D893" s="17"/>
      <c r="E893" s="48"/>
      <c r="F893" s="48"/>
      <c r="G893" s="48"/>
      <c r="H893" s="48"/>
      <c r="I893" s="48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65"/>
      <c r="B894" s="60" t="s">
        <v>72</v>
      </c>
      <c r="C894" s="26"/>
      <c r="D894" s="17"/>
      <c r="E894" s="48"/>
      <c r="F894" s="48"/>
      <c r="G894" s="48"/>
      <c r="H894" s="48"/>
      <c r="I894" s="48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65">
        <v>1</v>
      </c>
      <c r="B895" s="17" t="s">
        <v>89</v>
      </c>
      <c r="C895" s="17">
        <v>350</v>
      </c>
      <c r="D895" s="17"/>
      <c r="E895" s="48"/>
      <c r="F895" s="48"/>
      <c r="G895" s="48"/>
      <c r="H895" s="48"/>
      <c r="I895" s="4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65">
        <v>2</v>
      </c>
      <c r="B896" s="17" t="s">
        <v>140</v>
      </c>
      <c r="C896" s="17">
        <v>250</v>
      </c>
      <c r="D896" s="17"/>
      <c r="E896" s="48"/>
      <c r="F896" s="48"/>
      <c r="G896" s="48"/>
      <c r="H896" s="48"/>
      <c r="I896" s="48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65">
        <v>3</v>
      </c>
      <c r="B897" s="34" t="s">
        <v>154</v>
      </c>
      <c r="C897" s="17">
        <v>150</v>
      </c>
      <c r="D897" s="17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65">
        <v>4</v>
      </c>
      <c r="B898" s="18" t="s">
        <v>71</v>
      </c>
      <c r="C898" s="17">
        <v>2</v>
      </c>
      <c r="D898" s="17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18"/>
      <c r="B899" s="18"/>
      <c r="C899" s="18"/>
      <c r="D899" s="17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39"/>
      <c r="B900" s="38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3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thickBot="1">
      <c r="A902" s="57"/>
      <c r="B902" s="58"/>
      <c r="C902" s="5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s="16" customFormat="1" ht="18" customHeight="1">
      <c r="A1111" s="20"/>
      <c r="B1111" s="15"/>
      <c r="C1111" s="19"/>
      <c r="D1111" s="19"/>
      <c r="E1111" s="56"/>
      <c r="F1111" s="56"/>
      <c r="G1111" s="56"/>
      <c r="H1111" s="56"/>
      <c r="I1111" s="56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</row>
    <row r="1112" spans="1:104" s="16" customFormat="1" ht="18" customHeight="1">
      <c r="A1112" s="20"/>
      <c r="B1112" s="15"/>
      <c r="C1112" s="19"/>
      <c r="D1112" s="19"/>
      <c r="E1112" s="56"/>
      <c r="F1112" s="56"/>
      <c r="G1112" s="56"/>
      <c r="H1112" s="56"/>
      <c r="I1112" s="56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</row>
    <row r="1113" spans="1:104" s="16" customFormat="1" ht="18" customHeight="1">
      <c r="A1113" s="20"/>
      <c r="B1113" s="15"/>
      <c r="C1113" s="19"/>
      <c r="D1113" s="19"/>
      <c r="E1113" s="56"/>
      <c r="F1113" s="56"/>
      <c r="G1113" s="56"/>
      <c r="H1113" s="56"/>
      <c r="I1113" s="56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</row>
    <row r="1114" spans="1:104" s="16" customFormat="1" ht="18" customHeight="1">
      <c r="A1114" s="20"/>
      <c r="B1114" s="15"/>
      <c r="C1114" s="19"/>
      <c r="D1114" s="19"/>
      <c r="E1114" s="56"/>
      <c r="F1114" s="56"/>
      <c r="G1114" s="56"/>
      <c r="H1114" s="56"/>
      <c r="I1114" s="56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</row>
    <row r="1115" spans="1:104" s="16" customFormat="1" ht="18" customHeight="1">
      <c r="A1115" s="20"/>
      <c r="B1115" s="15"/>
      <c r="C1115" s="19"/>
      <c r="D1115" s="19"/>
      <c r="E1115" s="56"/>
      <c r="F1115" s="56"/>
      <c r="G1115" s="56"/>
      <c r="H1115" s="56"/>
      <c r="I1115" s="56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</row>
    <row r="1116" spans="1:104" s="16" customFormat="1" ht="18" customHeight="1">
      <c r="A1116" s="20"/>
      <c r="B1116" s="15"/>
      <c r="C1116" s="19"/>
      <c r="D1116" s="19"/>
      <c r="E1116" s="56"/>
      <c r="F1116" s="56"/>
      <c r="G1116" s="56"/>
      <c r="H1116" s="56"/>
      <c r="I1116" s="56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</row>
    <row r="1117" spans="1:104" s="16" customFormat="1" ht="18" customHeight="1">
      <c r="A1117" s="20"/>
      <c r="B1117" s="15"/>
      <c r="C1117" s="19"/>
      <c r="D1117" s="19"/>
      <c r="E1117" s="56"/>
      <c r="F1117" s="56"/>
      <c r="G1117" s="56"/>
      <c r="H1117" s="56"/>
      <c r="I1117" s="56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</row>
    <row r="1118" spans="1:104" s="16" customFormat="1" ht="18" customHeight="1">
      <c r="A1118" s="20"/>
      <c r="B1118" s="15"/>
      <c r="C1118" s="19"/>
      <c r="D1118" s="19"/>
      <c r="E1118" s="56"/>
      <c r="F1118" s="56"/>
      <c r="G1118" s="56"/>
      <c r="H1118" s="56"/>
      <c r="I1118" s="56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</row>
    <row r="1119" spans="1:104" ht="18" customHeight="1">
      <c r="A1119" s="20"/>
      <c r="B1119" s="15"/>
      <c r="C1119" s="19"/>
      <c r="D1119" s="19"/>
      <c r="E1119" s="51"/>
      <c r="F1119" s="51"/>
      <c r="G1119" s="51"/>
      <c r="H1119" s="51"/>
      <c r="I1119" s="51"/>
    </row>
    <row r="1120" spans="1:104" ht="18" customHeight="1">
      <c r="A1120" s="20"/>
      <c r="B1120" s="15"/>
      <c r="C1120" s="19"/>
      <c r="D1120" s="19"/>
      <c r="E1120" s="51"/>
      <c r="F1120" s="51"/>
      <c r="G1120" s="51"/>
      <c r="H1120" s="51"/>
      <c r="I1120" s="51"/>
    </row>
    <row r="1121" spans="1:9" ht="18" customHeight="1">
      <c r="A1121" s="20"/>
      <c r="B1121" s="15"/>
      <c r="C1121" s="19"/>
      <c r="D1121" s="19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>
      <c r="A1144" s="2"/>
      <c r="B1144" s="3"/>
      <c r="C1144" s="4"/>
      <c r="D1144" s="4"/>
      <c r="E1144" s="51"/>
      <c r="F1144" s="51"/>
      <c r="G1144" s="51"/>
      <c r="H1144" s="51"/>
      <c r="I1144" s="51"/>
    </row>
    <row r="1145" spans="1:9" ht="18" customHeight="1">
      <c r="A1145" s="2"/>
      <c r="B1145" s="3"/>
      <c r="C1145" s="4"/>
      <c r="D1145" s="4"/>
      <c r="E1145" s="51"/>
      <c r="F1145" s="51"/>
      <c r="G1145" s="51"/>
      <c r="H1145" s="51"/>
      <c r="I1145" s="51"/>
    </row>
    <row r="1146" spans="1:9" ht="18" customHeight="1">
      <c r="A1146" s="2"/>
      <c r="B1146" s="3"/>
      <c r="C1146" s="4"/>
      <c r="D1146" s="4"/>
      <c r="E1146" s="51"/>
      <c r="F1146" s="51"/>
      <c r="G1146" s="51"/>
      <c r="H1146" s="51"/>
      <c r="I1146" s="51"/>
    </row>
    <row r="1147" spans="1:9" ht="18" customHeight="1">
      <c r="A1147" s="2"/>
      <c r="B1147" s="3"/>
      <c r="C1147" s="4"/>
      <c r="D1147" s="4"/>
      <c r="E1147" s="51"/>
      <c r="F1147" s="51"/>
      <c r="G1147" s="51"/>
      <c r="H1147" s="51"/>
      <c r="I1147" s="51"/>
    </row>
    <row r="1148" spans="1:9" ht="18" customHeight="1">
      <c r="A1148" s="2"/>
      <c r="B1148" s="3"/>
      <c r="C1148" s="4"/>
      <c r="D1148" s="4"/>
      <c r="E1148" s="51"/>
      <c r="F1148" s="51"/>
      <c r="G1148" s="51"/>
      <c r="H1148" s="51"/>
      <c r="I1148" s="51"/>
    </row>
    <row r="1149" spans="1:9" ht="18" customHeight="1">
      <c r="A1149" s="2"/>
      <c r="B1149" s="3"/>
      <c r="C1149" s="4"/>
      <c r="D1149" s="4"/>
      <c r="E1149" s="51"/>
      <c r="F1149" s="51"/>
      <c r="G1149" s="51"/>
      <c r="H1149" s="51"/>
      <c r="I1149" s="51"/>
    </row>
    <row r="1150" spans="1:9" ht="18" customHeight="1">
      <c r="A1150" s="2"/>
      <c r="B1150" s="3"/>
      <c r="C1150" s="4"/>
      <c r="D1150" s="4"/>
      <c r="E1150" s="51"/>
      <c r="F1150" s="51"/>
      <c r="G1150" s="51"/>
      <c r="H1150" s="51"/>
      <c r="I1150" s="51"/>
    </row>
    <row r="1151" spans="1:9" ht="18" customHeight="1">
      <c r="A1151" s="2"/>
      <c r="B1151" s="3"/>
      <c r="C1151" s="4"/>
      <c r="D1151" s="4"/>
      <c r="E1151" s="51"/>
      <c r="F1151" s="51"/>
      <c r="G1151" s="51"/>
      <c r="H1151" s="51"/>
      <c r="I1151" s="51"/>
    </row>
    <row r="1152" spans="1:9" ht="18" customHeight="1">
      <c r="A1152" s="2"/>
      <c r="B1152" s="3"/>
      <c r="C1152" s="4"/>
      <c r="D1152" s="4"/>
    </row>
    <row r="1153" spans="1:4" ht="18" customHeight="1">
      <c r="A1153" s="2"/>
      <c r="B1153" s="3"/>
      <c r="C1153" s="4"/>
      <c r="D1153" s="4"/>
    </row>
    <row r="1154" spans="1:4" ht="18" customHeight="1">
      <c r="A1154" s="2"/>
      <c r="B1154" s="3"/>
      <c r="C1154" s="4"/>
      <c r="D1154" s="4"/>
    </row>
  </sheetData>
  <sortState ref="A571:D571">
    <sortCondition ref="A570"/>
  </sortState>
  <phoneticPr fontId="0" type="noConversion"/>
  <printOptions gridLines="1"/>
  <pageMargins left="0.19685039370078741" right="0" top="0" bottom="0" header="0" footer="0"/>
  <pageSetup paperSize="9" scale="45" orientation="portrait" verticalDpi="300" r:id="rId1"/>
  <headerFooter alignWithMargins="0">
    <oddFooter>&amp;Rwww.kruasan.ru</oddFooter>
  </headerFooter>
  <rowBreaks count="10" manualBreakCount="10">
    <brk id="95" max="8" man="1"/>
    <brk id="167" max="8" man="1"/>
    <brk id="261" max="8" man="1"/>
    <brk id="333" max="8" man="1"/>
    <brk id="428" max="8" man="1"/>
    <brk id="500" max="8" man="1"/>
    <brk id="593" max="8" man="1"/>
    <brk id="665" max="8" man="1"/>
    <brk id="760" max="8" man="1"/>
    <brk id="8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2021-06-15T15:40:47Z</cp:lastPrinted>
  <dcterms:created xsi:type="dcterms:W3CDTF">2003-01-02T14:29:15Z</dcterms:created>
  <dcterms:modified xsi:type="dcterms:W3CDTF">2021-09-30T10:02:05Z</dcterms:modified>
</cp:coreProperties>
</file>