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Fya.PHP.2020\Kruasan\"/>
    </mc:Choice>
  </mc:AlternateContent>
  <xr:revisionPtr revIDLastSave="0" documentId="13_ncr:1_{0D827F88-C263-4C34-B145-F1C9EB7342E5}" xr6:coauthVersionLast="45" xr6:coauthVersionMax="45" xr10:uidLastSave="{00000000-0000-0000-0000-000000000000}"/>
  <bookViews>
    <workbookView xWindow="-19320" yWindow="-120" windowWidth="19440" windowHeight="15000" xr2:uid="{00000000-000D-0000-FFFF-FFFF00000000}"/>
  </bookViews>
  <sheets>
    <sheet name="www.kruasan.ru" sheetId="1" r:id="rId1"/>
  </sheets>
  <definedNames>
    <definedName name="_xlnm.Print_Area" localSheetId="0">'www.kruasan.ru'!$A$1:$I$873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394" i="1" l="1"/>
  <c r="BR394" i="1" s="1"/>
  <c r="BQ72" i="1"/>
  <c r="BR72" i="1" s="1"/>
  <c r="BQ717" i="1"/>
  <c r="BR717" i="1" s="1"/>
  <c r="BQ718" i="1"/>
  <c r="BR718" i="1" s="1"/>
  <c r="BQ719" i="1"/>
  <c r="BR719" i="1" s="1"/>
  <c r="BQ555" i="1"/>
  <c r="BR555" i="1" s="1"/>
  <c r="BQ556" i="1"/>
  <c r="BR556" i="1" s="1"/>
  <c r="BQ557" i="1"/>
  <c r="BR557" i="1" s="1"/>
  <c r="BQ235" i="1"/>
  <c r="BR235" i="1" s="1"/>
  <c r="BQ234" i="1"/>
  <c r="BR234" i="1" s="1"/>
  <c r="BQ399" i="1"/>
  <c r="BR399" i="1" s="1"/>
  <c r="BQ398" i="1"/>
  <c r="BR398" i="1" s="1"/>
  <c r="BQ397" i="1"/>
  <c r="BR397" i="1" s="1"/>
  <c r="BQ396" i="1"/>
  <c r="BR396" i="1" s="1"/>
  <c r="BQ77" i="1"/>
  <c r="BR77" i="1" s="1"/>
  <c r="BQ76" i="1"/>
  <c r="BR76" i="1" s="1"/>
  <c r="BQ75" i="1"/>
  <c r="BR75" i="1" s="1"/>
  <c r="BQ74" i="1"/>
  <c r="BR74" i="1" s="1"/>
  <c r="BQ788" i="1"/>
  <c r="BR788" i="1" s="1"/>
  <c r="BQ787" i="1"/>
  <c r="BR787" i="1" s="1"/>
  <c r="BQ786" i="1"/>
  <c r="BR786" i="1" s="1"/>
  <c r="BQ785" i="1"/>
  <c r="BR785" i="1" s="1"/>
  <c r="BQ784" i="1"/>
  <c r="BR784" i="1" s="1"/>
  <c r="BQ627" i="1"/>
  <c r="BR627" i="1" s="1"/>
  <c r="BQ626" i="1"/>
  <c r="BR626" i="1" s="1"/>
  <c r="BQ625" i="1"/>
  <c r="BR625" i="1" s="1"/>
  <c r="BQ623" i="1"/>
  <c r="BR623" i="1" s="1"/>
  <c r="BQ622" i="1"/>
  <c r="BR622" i="1" s="1"/>
  <c r="BQ469" i="1"/>
  <c r="BR469" i="1" s="1"/>
  <c r="BQ466" i="1"/>
  <c r="BR466" i="1" s="1"/>
  <c r="BQ464" i="1"/>
  <c r="BR464" i="1" s="1"/>
  <c r="BQ463" i="1"/>
  <c r="BR463" i="1" s="1"/>
  <c r="BQ462" i="1"/>
  <c r="BR462" i="1" s="1"/>
  <c r="BQ308" i="1"/>
  <c r="BR308" i="1" s="1"/>
  <c r="BQ305" i="1"/>
  <c r="BR305" i="1" s="1"/>
  <c r="BQ303" i="1"/>
  <c r="BR303" i="1" s="1"/>
  <c r="BQ302" i="1"/>
  <c r="BR302" i="1" s="1"/>
  <c r="BQ301" i="1"/>
  <c r="BR301" i="1" s="1"/>
</calcChain>
</file>

<file path=xl/sharedStrings.xml><?xml version="1.0" encoding="utf-8"?>
<sst xmlns="http://schemas.openxmlformats.org/spreadsheetml/2006/main" count="1065" uniqueCount="402">
  <si>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</si>
  <si>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</si>
  <si>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</si>
  <si>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</si>
  <si>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</si>
  <si>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</si>
  <si>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</si>
  <si>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</si>
  <si>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</si>
  <si>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</si>
  <si>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</si>
  <si>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</si>
  <si>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</si>
  <si>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</si>
  <si>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</si>
  <si>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</si>
  <si>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</si>
  <si>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</si>
  <si>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</si>
  <si>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</si>
  <si>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</si>
  <si>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</si>
  <si>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</si>
  <si>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</si>
  <si>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</si>
  <si>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</si>
  <si>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</si>
  <si>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</si>
  <si>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</si>
  <si>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</si>
  <si>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</si>
  <si>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</si>
  <si>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Яйцо с зелёным горошком и майонезом 60/30/30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</si>
  <si>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</si>
  <si>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</si>
  <si>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</si>
  <si>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</si>
  <si>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</si>
  <si>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</si>
  <si>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</si>
  <si>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</si>
  <si>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</si>
  <si>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</si>
  <si>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</si>
  <si>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</si>
  <si>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</si>
  <si>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</si>
  <si>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</si>
  <si>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</si>
  <si>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</si>
  <si>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</si>
  <si>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</si>
  <si>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</si>
  <si>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Йогурт ДАНИССИМО фруктовый в ассортименте</t>
  </si>
  <si>
    <t>Шоколад "Алёнка" Красный Октябрь"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</si>
  <si>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</si>
  <si>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</si>
  <si>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</si>
  <si>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</si>
  <si>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</si>
  <si>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</si>
  <si>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</si>
  <si>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</si>
  <si>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</si>
  <si>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</si>
  <si>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</si>
  <si>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</si>
  <si>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</si>
  <si>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100/50</t>
  </si>
  <si>
    <t>Бульон  куриный с гренками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</si>
  <si>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</si>
  <si>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</si>
  <si>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</si>
  <si>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</si>
  <si>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Яблоко запеченое с клюквой в сахаре</t>
  </si>
  <si>
    <t>Яблочный сюрприз /яблоко запечен с орехами и медом/</t>
  </si>
  <si>
    <t xml:space="preserve">Кока-кола  </t>
  </si>
  <si>
    <t>Хлеб</t>
  </si>
  <si>
    <t>2-ОЙ</t>
  </si>
  <si>
    <t>1-ЫЙ</t>
  </si>
  <si>
    <t>САЛАТЫ/ЗАКУСКИ/СОЛЕНИЯ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</si>
  <si>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</si>
  <si>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</si>
  <si>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</si>
  <si>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</si>
  <si>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Рис</t>
  </si>
  <si>
    <t>Блинчики с сельдью и зеленым луком</t>
  </si>
  <si>
    <t>Горчица , хрен</t>
  </si>
  <si>
    <t>Апельсин (фрукт)</t>
  </si>
  <si>
    <t>Банан (фрукт)</t>
  </si>
  <si>
    <t>Лимон (фрукт)</t>
  </si>
  <si>
    <t>ВЫПЕЧКА для комплексного  обеда</t>
  </si>
  <si>
    <t>Яблоко (фрукт)</t>
  </si>
  <si>
    <t>Картофельное пюре</t>
  </si>
  <si>
    <t>Творог с изюмом и сметаной 9 %</t>
  </si>
  <si>
    <t>Рулет из картофеля с овощами и грибами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</si>
  <si>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</si>
  <si>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</si>
  <si>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</si>
  <si>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</si>
  <si>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 xml:space="preserve">Борщ по "Украински" </t>
  </si>
  <si>
    <t>Суп с фрикадельками и брюссельской капустой</t>
  </si>
  <si>
    <t>Куриная ножка тушеная в томатно чесночном соусе</t>
  </si>
  <si>
    <t>Суп гороховый (постный)</t>
  </si>
  <si>
    <t>Сыр, морковь, чеснок</t>
  </si>
  <si>
    <t>Запеканка творожная с вишнёвым соусом</t>
  </si>
  <si>
    <t>Комплекс №1 /Борщ,кур,греч,морковь,хлеб./</t>
  </si>
  <si>
    <t>Комплекс №2 /Суп,филе инд ,макар,морковь,хлеб./</t>
  </si>
  <si>
    <t>Бефстроганов из печени в сметанном соусе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</si>
  <si>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</si>
  <si>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</si>
  <si>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</si>
  <si>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</si>
  <si>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</si>
  <si>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</si>
  <si>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</si>
  <si>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</si>
  <si>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</si>
  <si>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</si>
  <si>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</si>
  <si>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100/20</t>
  </si>
  <si>
    <t>Омлет с луком и зеленью</t>
  </si>
  <si>
    <t>Борщ с  грибами</t>
  </si>
  <si>
    <t>Спагетти с жареными помидорами</t>
  </si>
  <si>
    <t xml:space="preserve">Рис </t>
  </si>
  <si>
    <t>Салат "Столичный" с копченой  курицей</t>
  </si>
  <si>
    <t>Салат из свежего огурца и редиса со сметаной</t>
  </si>
  <si>
    <t>Комплекс №2 /Суп кур,кур котл,греч,краб,хлеб./</t>
  </si>
  <si>
    <t>Суп гороховый с копченостями</t>
  </si>
  <si>
    <t xml:space="preserve">Котлета куриная "Пожарская"  </t>
  </si>
  <si>
    <t>Рыба под маринадом по "Московски"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</si>
  <si>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</si>
  <si>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</si>
  <si>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</si>
  <si>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</si>
  <si>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</si>
  <si>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</si>
  <si>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</si>
  <si>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</si>
  <si>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</si>
  <si>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</si>
  <si>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Горбуша запеченная с соусом "Шампань"</t>
  </si>
  <si>
    <t>Суп пюре из кабачков</t>
  </si>
  <si>
    <t>Салат "Мимоза" с горбушой</t>
  </si>
  <si>
    <t>ПОНЕДЕЛЬНИК</t>
  </si>
  <si>
    <t>Куриная ножка в томатно чесночном соусе + гречка отварная</t>
  </si>
  <si>
    <t>Морковь с сыром и чесноком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</si>
  <si>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</si>
  <si>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</si>
  <si>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</si>
  <si>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</si>
  <si>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</si>
  <si>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</si>
  <si>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</si>
  <si>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</si>
  <si>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Капуста  с морковью, яблоком и зеленью (масло)</t>
  </si>
  <si>
    <t>Сельдь под "Шубой"</t>
  </si>
  <si>
    <t>Свекла с орехом и черносливом</t>
  </si>
  <si>
    <t>Свекла с соленым огурцом, зелёным луком и майонезом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</si>
  <si>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</si>
  <si>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</si>
  <si>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</si>
  <si>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</si>
  <si>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</si>
  <si>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</si>
  <si>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Кефир "Простоквашино"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</si>
  <si>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</si>
  <si>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</si>
  <si>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</si>
  <si>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</si>
  <si>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</si>
  <si>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</si>
  <si>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</si>
  <si>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</si>
  <si>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</si>
  <si>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 xml:space="preserve">  МОЛОЧНАЯ ПРОДУКЦИЯ</t>
  </si>
  <si>
    <t>Комплекс №1 /Рассольник,тефтели,макар,столич,хлеб./</t>
  </si>
  <si>
    <t>Комплекс №2 /Щи,плов,столич,хлеб./</t>
  </si>
  <si>
    <t>Термостатный йогурт Активиа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</si>
  <si>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</si>
  <si>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</si>
  <si>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</si>
  <si>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</si>
  <si>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</si>
  <si>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Куриный шашлычок с луком и соусом</t>
  </si>
  <si>
    <t>Сок J7 1л /вишня/</t>
  </si>
  <si>
    <t>Кабачки жареные с чесноком и зеленью</t>
  </si>
  <si>
    <t>Стручковая фасоль жареная с яйцом и кунжутом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</si>
  <si>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</si>
  <si>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</si>
  <si>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</si>
  <si>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Борщ традиционный со свининой и сметаной</t>
  </si>
  <si>
    <t>Мясные тефтели запечёные в сливочном соусе из вешенок</t>
  </si>
  <si>
    <t>Суп с копчёной рулькой и фасолью</t>
  </si>
  <si>
    <t>Картофельное пюре с жареным луком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</si>
  <si>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</si>
  <si>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</si>
  <si>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</si>
  <si>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Бутерброд с сырокопчёной колбасой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</si>
  <si>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</si>
  <si>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</si>
  <si>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Плюшка с сахаром</t>
  </si>
  <si>
    <t>Плюшка с корицей</t>
  </si>
  <si>
    <t>Блинчики с творогом</t>
  </si>
  <si>
    <t>Биточки куриные паровые (рубленое мясо курицы,пшеничный хлеб,репчатый лук)</t>
  </si>
  <si>
    <t>120/30</t>
  </si>
  <si>
    <t>Омлет с цветной капустой</t>
  </si>
  <si>
    <t xml:space="preserve">Солянка сборная мясная </t>
  </si>
  <si>
    <t>Щи из свежей капусты с курицей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</si>
  <si>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</si>
  <si>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</si>
  <si>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</si>
  <si>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Рыба "Треска" отварная </t>
  </si>
  <si>
    <t xml:space="preserve">Плов с овощами и грибами </t>
  </si>
  <si>
    <t>Цветная капуста отварная</t>
  </si>
  <si>
    <t>Вода питьевая "Сенежская" негазированная</t>
  </si>
  <si>
    <t>Запеканка творожная с соусом из протёртой чёрной смородины</t>
  </si>
  <si>
    <t>Говядина в луковом соусе с имбирём</t>
  </si>
  <si>
    <t>Ряженка  "Савушкин"</t>
  </si>
  <si>
    <t>Блинчики с яблоками и сметаной</t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</si>
  <si>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</si>
  <si>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</si>
  <si>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</si>
  <si>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</si>
  <si>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</si>
  <si>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t>Семга слабо соленая с маслинкой и лимоном 50/30/10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</si>
  <si>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</si>
  <si>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Уха из Сёмги</t>
  </si>
  <si>
    <t>Уха из Сёмга</t>
  </si>
  <si>
    <t>Запеканка творожная с соусом из протёртой клюквы</t>
  </si>
  <si>
    <t>Шоколад Сникерс</t>
  </si>
  <si>
    <t>Вареники с картофелем и луком /ручная лепка/</t>
  </si>
  <si>
    <t>Вареники с яблоком и корицей /ручная лепка/</t>
  </si>
  <si>
    <t>Сарделька со спагетти с сыром (110/150гр)</t>
  </si>
  <si>
    <t>Сарделька  жареная с макаронами и сыром (110/150гр)</t>
  </si>
  <si>
    <r>
      <t xml:space="preserve">Томатная сальса с авокадо </t>
    </r>
    <r>
      <rPr>
        <sz val="14"/>
        <rFont val="Times New Roman"/>
        <family val="1"/>
        <charset val="204"/>
      </rPr>
      <t>(помидоры, авокадо, базилик,лимон, олив.масло)</t>
    </r>
  </si>
  <si>
    <r>
      <t xml:space="preserve">Салат "Министерский" с клюквой </t>
    </r>
    <r>
      <rPr>
        <sz val="14"/>
        <rFont val="Times New Roman"/>
        <family val="1"/>
        <charset val="204"/>
      </rPr>
      <t>/яйцо,сыр,морковь отв,зелень, орехи,майон, клюква/</t>
    </r>
  </si>
  <si>
    <r>
      <t>Салат коктейль-летни</t>
    </r>
    <r>
      <rPr>
        <sz val="14"/>
        <rFont val="Times New Roman"/>
        <family val="1"/>
        <charset val="204"/>
      </rPr>
      <t>й (помидоры, свежие огурцы,яйцо,сметана)</t>
    </r>
  </si>
  <si>
    <r>
      <t xml:space="preserve">Салат "Аджапсандал" </t>
    </r>
    <r>
      <rPr>
        <sz val="14"/>
        <rFont val="Times New Roman"/>
        <family val="1"/>
        <charset val="204"/>
      </rPr>
      <t>(помидор,жар.баклажан,кинза,чеснок,базилик,масло)</t>
    </r>
  </si>
  <si>
    <r>
      <t xml:space="preserve">Лобио по "Русски" </t>
    </r>
    <r>
      <rPr>
        <sz val="14"/>
        <rFont val="Times New Roman"/>
        <family val="1"/>
        <charset val="204"/>
      </rPr>
      <t>/фасоль,сладк перец,свежий огурец,лук,чеснок, масло./</t>
    </r>
  </si>
  <si>
    <r>
      <t>Салат "Причуда"</t>
    </r>
    <r>
      <rPr>
        <sz val="14"/>
        <rFont val="Times New Roman"/>
        <family val="1"/>
        <charset val="204"/>
      </rPr>
      <t>(кальмары, лук, яблоко,яйцо,майонез)</t>
    </r>
  </si>
  <si>
    <r>
      <t>Салат "Секунда"</t>
    </r>
    <r>
      <rPr>
        <sz val="14"/>
        <rFont val="Times New Roman"/>
        <family val="1"/>
        <charset val="204"/>
      </rPr>
      <t>/слоеный рыбный с луком и морковью/</t>
    </r>
  </si>
  <si>
    <r>
      <t xml:space="preserve">Салат "Столичный"  с мясом </t>
    </r>
    <r>
      <rPr>
        <sz val="14"/>
        <rFont val="Times New Roman"/>
        <family val="1"/>
        <charset val="204"/>
      </rPr>
      <t>(говядина, майонез)</t>
    </r>
  </si>
  <si>
    <r>
      <t>Котлета куриная  "Пикантная"</t>
    </r>
    <r>
      <rPr>
        <sz val="14"/>
        <rFont val="Times New Roman"/>
        <family val="1"/>
        <charset val="204"/>
      </rPr>
      <t xml:space="preserve"> /из куриной грудки с сыром/</t>
    </r>
  </si>
  <si>
    <r>
      <t>Паста Карбонара с курицей</t>
    </r>
    <r>
      <rPr>
        <sz val="14"/>
        <rFont val="Times New Roman"/>
        <family val="1"/>
        <charset val="204"/>
      </rPr>
      <t xml:space="preserve"> (курица, бекон, сливки, чеснок, пармезан)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</si>
  <si>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</si>
  <si>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Свинина по-барски </t>
    </r>
    <r>
      <rPr>
        <sz val="14"/>
        <rFont val="Times New Roman"/>
        <family val="1"/>
        <charset val="204"/>
      </rPr>
      <t>/карбонат,грибы,лук,сыр,майонез./</t>
    </r>
  </si>
  <si>
    <r>
      <t xml:space="preserve">Язык в сметанном соусе </t>
    </r>
    <r>
      <rPr>
        <sz val="14"/>
        <rFont val="Times New Roman"/>
        <family val="1"/>
        <charset val="204"/>
      </rPr>
      <t>/свиной язык,масло слив,лук,яйцо,зелень,спец./</t>
    </r>
  </si>
  <si>
    <r>
      <t>Омлет по-лотарингски</t>
    </r>
    <r>
      <rPr>
        <sz val="14"/>
        <rFont val="Times New Roman"/>
        <family val="1"/>
        <charset val="204"/>
      </rPr>
      <t xml:space="preserve"> /яйцо,сметана,ветчина или копчёная грудинка,сыр./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</si>
  <si>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</si>
  <si>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</si>
  <si>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Солянка капустная с грибами</t>
    </r>
    <r>
      <rPr>
        <sz val="14"/>
        <rFont val="Times New Roman"/>
        <family val="1"/>
        <charset val="204"/>
      </rPr>
      <t xml:space="preserve"> /лук,морковь,масло,соль, пряности, зелень./</t>
    </r>
  </si>
  <si>
    <r>
      <t>Картофельная запеканка "Гратен"</t>
    </r>
    <r>
      <rPr>
        <sz val="14"/>
        <rFont val="Times New Roman"/>
        <family val="1"/>
        <charset val="204"/>
      </rPr>
      <t xml:space="preserve"> (сыр,сливки,чеснок)</t>
    </r>
  </si>
  <si>
    <r>
      <t>Филе индейки в горч.соусе</t>
    </r>
    <r>
      <rPr>
        <sz val="14"/>
        <color indexed="8"/>
        <rFont val="Times New Roman"/>
        <family val="1"/>
        <charset val="204"/>
      </rPr>
      <t xml:space="preserve"> /кукур,зел фас,перец,смет,слив масл./</t>
    </r>
  </si>
  <si>
    <r>
      <t>Морской окунь жареный</t>
    </r>
    <r>
      <rPr>
        <sz val="14"/>
        <color indexed="8"/>
        <rFont val="Times New Roman"/>
        <family val="1"/>
        <charset val="204"/>
      </rPr>
      <t xml:space="preserve"> (филе)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</si>
  <si>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</si>
  <si>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</si>
  <si>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</si>
  <si>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</si>
  <si>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</si>
  <si>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</si>
  <si>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</si>
  <si>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</si>
  <si>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</si>
  <si>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</si>
  <si>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Сок SWELL</t>
    </r>
    <r>
      <rPr>
        <sz val="14"/>
        <rFont val="Times New Roman"/>
        <family val="1"/>
        <charset val="204"/>
      </rPr>
      <t xml:space="preserve"> /грейпф,манго,ябл,апл,виш,гуава,том,мульти./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</si>
  <si>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</si>
  <si>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Сок "Моя семья"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</si>
  <si>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Фруктовый сад </t>
    </r>
    <r>
      <rPr>
        <sz val="14"/>
        <rFont val="Times New Roman"/>
        <family val="1"/>
        <charset val="204"/>
      </rPr>
      <t>/ябл,апел,мультифрут,томат/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</si>
  <si>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</si>
  <si>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</si>
  <si>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</si>
  <si>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</si>
  <si>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</si>
  <si>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</si>
  <si>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</si>
  <si>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</si>
  <si>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Яблочный сюрприз </t>
    </r>
    <r>
      <rPr>
        <sz val="14"/>
        <rFont val="Times New Roman"/>
        <family val="1"/>
        <charset val="204"/>
      </rPr>
      <t>/яблоко запечен с орехами и медом/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</si>
  <si>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</si>
  <si>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 xml:space="preserve">Салат "Цезарь" </t>
    </r>
    <r>
      <rPr>
        <sz val="14"/>
        <rFont val="Times New Roman"/>
        <family val="1"/>
        <charset val="204"/>
      </rPr>
      <t>(с лососем)</t>
    </r>
  </si>
  <si>
    <r>
      <t>Бифштекс  с яйцом</t>
    </r>
    <r>
      <rPr>
        <sz val="14"/>
        <rFont val="Times New Roman"/>
        <family val="1"/>
        <charset val="204"/>
      </rPr>
      <t xml:space="preserve"> (рубленый)</t>
    </r>
  </si>
  <si>
    <r>
      <t xml:space="preserve">Гуляш по-Кавказски </t>
    </r>
    <r>
      <rPr>
        <sz val="14"/>
        <rFont val="Times New Roman"/>
        <family val="1"/>
        <charset val="204"/>
      </rPr>
      <t>(говядина,лук,сол.огур.,томат,кинза,чеснок,зел).</t>
    </r>
  </si>
  <si>
    <r>
      <t>Куриное филе по-Милански</t>
    </r>
    <r>
      <rPr>
        <sz val="14"/>
        <rFont val="Times New Roman"/>
        <family val="1"/>
        <charset val="204"/>
      </rPr>
      <t xml:space="preserve"> (ветчина,сыр,майонез)</t>
    </r>
  </si>
  <si>
    <r>
      <t>Паста Карбонара с шампиньонами</t>
    </r>
    <r>
      <rPr>
        <sz val="14"/>
        <rFont val="Times New Roman"/>
        <family val="1"/>
        <charset val="204"/>
      </rPr>
      <t xml:space="preserve"> (грибы,бекон,сливки,пармезан)</t>
    </r>
  </si>
  <si>
    <r>
      <t>Плов по-андижански</t>
    </r>
    <r>
      <rPr>
        <sz val="14"/>
        <rFont val="Times New Roman"/>
        <family val="1"/>
        <charset val="204"/>
      </rPr>
      <t xml:space="preserve"> (курица,говядина)</t>
    </r>
  </si>
  <si>
    <r>
      <t>"Лосось"</t>
    </r>
    <r>
      <rPr>
        <sz val="14"/>
        <rFont val="Times New Roman"/>
        <family val="1"/>
        <charset val="204"/>
      </rPr>
      <t xml:space="preserve"> (припущенный)</t>
    </r>
  </si>
  <si>
    <r>
      <t xml:space="preserve">Сочное мясо по-Гречески </t>
    </r>
    <r>
      <rPr>
        <sz val="14"/>
        <rFont val="Times New Roman"/>
        <family val="1"/>
        <charset val="204"/>
      </rPr>
      <t>(свинина,помидор,сыр,оливки).</t>
    </r>
  </si>
  <si>
    <r>
      <t xml:space="preserve">Тефтели рыбные "Три пескаря" с соусом "Тар-Тар" </t>
    </r>
    <r>
      <rPr>
        <sz val="14"/>
        <rFont val="Times New Roman"/>
        <family val="1"/>
        <charset val="204"/>
      </rPr>
      <t>(треска,кета,шука)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</si>
  <si>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</si>
  <si>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>Сосиски "Венские"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</si>
  <si>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 xml:space="preserve">Лазанья овощная </t>
    </r>
    <r>
      <rPr>
        <sz val="14"/>
        <rFont val="Times New Roman"/>
        <family val="1"/>
        <charset val="204"/>
      </rPr>
      <t>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</si>
  <si>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/баклаж, кабачки,тыква, перец сладкий, лук, морковь, зелень,специи,соль./</t>
    </r>
  </si>
  <si>
    <r>
      <t xml:space="preserve">Баклажаны "Пикантные" </t>
    </r>
    <r>
      <rPr>
        <sz val="14"/>
        <rFont val="Times New Roman"/>
        <family val="1"/>
        <charset val="204"/>
      </rPr>
      <t>(баклажаны, помидор,чеснок,кинза,масло)</t>
    </r>
  </si>
  <si>
    <r>
      <t>Винегрет по-французски</t>
    </r>
    <r>
      <rPr>
        <sz val="14"/>
        <color indexed="8"/>
        <rFont val="Times New Roman"/>
        <family val="1"/>
        <charset val="204"/>
      </rPr>
      <t xml:space="preserve"> /карт,свек,морк,лук,гор,изюм,огур,лим,масло,вин к сух,горч/</t>
    </r>
  </si>
  <si>
    <r>
      <t xml:space="preserve">Салат из копченой рыбы с картофелем и грибами </t>
    </r>
    <r>
      <rPr>
        <sz val="14"/>
        <rFont val="Times New Roman"/>
        <family val="1"/>
        <charset val="204"/>
      </rPr>
      <t>/огурец,майонез,лук./</t>
    </r>
  </si>
  <si>
    <r>
      <t>Салат "Миритинский"</t>
    </r>
    <r>
      <rPr>
        <sz val="14"/>
        <rFont val="Times New Roman"/>
        <family val="1"/>
        <charset val="204"/>
      </rPr>
      <t>/помидоры,огур,орехи,лук,кинза, масло/</t>
    </r>
  </si>
  <si>
    <r>
      <t xml:space="preserve">Салат "Рыжик" </t>
    </r>
    <r>
      <rPr>
        <sz val="14"/>
        <rFont val="Times New Roman"/>
        <family val="1"/>
        <charset val="204"/>
      </rPr>
      <t>(морковь по-корейски, кур. грудка,солёный огурец, сыр,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</si>
  <si>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</si>
  <si>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курицей)</t>
    </r>
  </si>
  <si>
    <r>
      <t xml:space="preserve">Жаркое из свинины по-домашнему </t>
    </r>
    <r>
      <rPr>
        <sz val="14"/>
        <rFont val="Times New Roman"/>
        <family val="1"/>
        <charset val="204"/>
      </rPr>
      <t>(свинина,картоф,морковь,лук,специи)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</si>
  <si>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</si>
  <si>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>Печень говяжья жаренная по-особому</t>
    </r>
    <r>
      <rPr>
        <sz val="14"/>
        <rFont val="Times New Roman"/>
        <family val="1"/>
        <charset val="204"/>
      </rPr>
      <t xml:space="preserve"> (майонез,базилик.)</t>
    </r>
  </si>
  <si>
    <r>
      <t xml:space="preserve">Сердечки куриные тушеные в сливочном соусе </t>
    </r>
    <r>
      <rPr>
        <sz val="14"/>
        <rFont val="Times New Roman"/>
        <family val="1"/>
        <charset val="204"/>
      </rPr>
      <t>(репчатый лук)</t>
    </r>
  </si>
  <si>
    <r>
      <t xml:space="preserve">Телятина по-Царски </t>
    </r>
    <r>
      <rPr>
        <sz val="14"/>
        <rFont val="Times New Roman"/>
        <family val="1"/>
        <charset val="204"/>
      </rPr>
      <t>/азу,помидор,сыр,лук,майонез,-слоями./</t>
    </r>
  </si>
  <si>
    <r>
      <t>Шашлык из филе курицы</t>
    </r>
    <r>
      <rPr>
        <sz val="14"/>
        <rFont val="Times New Roman"/>
        <family val="1"/>
        <charset val="204"/>
      </rPr>
      <t xml:space="preserve"> /бедро/</t>
    </r>
    <r>
      <rPr>
        <sz val="16"/>
        <rFont val="Times New Roman"/>
        <family val="1"/>
        <charset val="204"/>
      </rPr>
      <t xml:space="preserve"> с болгарским перцем 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</si>
  <si>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</si>
  <si>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</si>
  <si>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</si>
  <si>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>Стручк фасоль с печеным сладким перцем</t>
    </r>
    <r>
      <rPr>
        <sz val="14"/>
        <rFont val="Times New Roman"/>
        <family val="1"/>
        <charset val="204"/>
      </rPr>
      <t xml:space="preserve"> /масло,чеснок,соль, бальзам уксус./ </t>
    </r>
  </si>
  <si>
    <r>
      <t>Помидоры с сыром и чесноком</t>
    </r>
    <r>
      <rPr>
        <sz val="14"/>
        <rFont val="Times New Roman"/>
        <family val="1"/>
        <charset val="204"/>
      </rPr>
      <t xml:space="preserve"> (майонез)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</si>
  <si>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</si>
  <si>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 капусты с морковью и сладким перцем</t>
    </r>
    <r>
      <rPr>
        <sz val="14"/>
        <rFont val="Times New Roman"/>
        <family val="1"/>
        <charset val="204"/>
      </rPr>
      <t xml:space="preserve"> (масло)</t>
    </r>
  </si>
  <si>
    <r>
      <t>Салат из сельди по-норвежски /</t>
    </r>
    <r>
      <rPr>
        <sz val="14"/>
        <rFont val="Times New Roman"/>
        <family val="1"/>
        <charset val="204"/>
      </rPr>
      <t xml:space="preserve">картоф,лук,свекла,яблоко,лимон,зел гор,зелень,масло/ </t>
    </r>
  </si>
  <si>
    <r>
      <t xml:space="preserve">Салат "Каприз" </t>
    </r>
    <r>
      <rPr>
        <sz val="14"/>
        <rFont val="Times New Roman"/>
        <family val="1"/>
        <charset val="204"/>
      </rPr>
      <t>(курица, грибы, язык, горчица,уксус, масло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</si>
  <si>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</si>
  <si>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"Крабовый" </t>
    </r>
    <r>
      <rPr>
        <sz val="14"/>
        <rFont val="Times New Roman"/>
        <family val="1"/>
        <charset val="204"/>
      </rPr>
      <t>/крабовое мясо,рис,яйцо,огурец,лук,зелень,майонез/</t>
    </r>
  </si>
  <si>
    <r>
      <t>Салат "Мимоза" с горбушей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</si>
  <si>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Салат"Огородная сальса" </t>
    </r>
    <r>
      <rPr>
        <sz val="14"/>
        <rFont val="Times New Roman"/>
        <family val="1"/>
        <charset val="204"/>
      </rPr>
      <t>/огурцы,помидоры,перец,лук,чеснок,зелень,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</si>
  <si>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лососем</t>
    </r>
    <r>
      <rPr>
        <sz val="16"/>
        <rFont val="Times New Roman"/>
        <family val="1"/>
        <charset val="204"/>
      </rPr>
      <t>)</t>
    </r>
  </si>
  <si>
    <r>
      <t xml:space="preserve">Яйцо фаршированное сельдью и луком </t>
    </r>
    <r>
      <rPr>
        <sz val="14"/>
        <rFont val="Times New Roman"/>
        <family val="1"/>
        <charset val="204"/>
      </rPr>
      <t>(майонез)</t>
    </r>
  </si>
  <si>
    <t>Свиная отбивная в сыре и панировке</t>
  </si>
  <si>
    <r>
      <t>Фетучини с Лососем в сливочном соусе</t>
    </r>
    <r>
      <rPr>
        <sz val="14"/>
        <rFont val="Times New Roman"/>
        <family val="1"/>
        <charset val="204"/>
      </rPr>
      <t xml:space="preserve"> (фетучини,лосось,помидор,сливки,репчатый лук,чеснок</t>
    </r>
    <r>
      <rPr>
        <sz val="16"/>
        <rFont val="Times New Roman"/>
        <family val="1"/>
        <charset val="204"/>
      </rPr>
      <t>)</t>
    </r>
  </si>
  <si>
    <r>
      <t xml:space="preserve">Филе куриной грудки  запечёное с черносливом  </t>
    </r>
    <r>
      <rPr>
        <sz val="14"/>
        <rFont val="Times New Roman"/>
        <family val="1"/>
        <charset val="204"/>
      </rPr>
      <t>(сыр,сметана)</t>
    </r>
  </si>
  <si>
    <r>
      <t xml:space="preserve">Омлет по-французски </t>
    </r>
    <r>
      <rPr>
        <sz val="14"/>
        <rFont val="Times New Roman"/>
        <family val="1"/>
        <charset val="204"/>
      </rPr>
      <t>(зелёная фасоль,бекон,зелёный горошек,сыр)</t>
    </r>
  </si>
  <si>
    <r>
      <t xml:space="preserve">Пшенная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</si>
  <si>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Сосиски "Венские"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</si>
  <si>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 xml:space="preserve">Сотэ овощное </t>
    </r>
    <r>
      <rPr>
        <sz val="14"/>
        <rFont val="Times New Roman"/>
        <family val="1"/>
        <charset val="204"/>
      </rPr>
      <t xml:space="preserve">/пом,лук, морк,перец,баклаж,чеснок,перец мол,соль,сах, масло/ </t>
    </r>
  </si>
  <si>
    <r>
      <t xml:space="preserve">Винегрет с фасолью и квашеной капустой </t>
    </r>
    <r>
      <rPr>
        <sz val="14"/>
        <rFont val="Times New Roman"/>
        <family val="1"/>
        <charset val="204"/>
      </rPr>
      <t>(масло)</t>
    </r>
  </si>
  <si>
    <r>
      <t xml:space="preserve">Густой коктейль из лосося </t>
    </r>
    <r>
      <rPr>
        <sz val="14"/>
        <rFont val="Times New Roman"/>
        <family val="1"/>
        <charset val="204"/>
      </rPr>
      <t>/лосось,грибы марин,яблоко,зелень,помидор,перец,майонез)</t>
    </r>
  </si>
  <si>
    <r>
      <t>Салат "Апельсиновая курочка"</t>
    </r>
    <r>
      <rPr>
        <sz val="14"/>
        <rFont val="Times New Roman"/>
        <family val="1"/>
        <charset val="204"/>
      </rPr>
      <t>/пекинская капуста,курица,апельсин,яблоко,сметана/</t>
    </r>
  </si>
  <si>
    <r>
      <t xml:space="preserve">Салат "Загадка Софьи" </t>
    </r>
    <r>
      <rPr>
        <sz val="14"/>
        <rFont val="Times New Roman"/>
        <family val="1"/>
        <charset val="204"/>
      </rPr>
      <t>/ветчина,груша,салат,сыр,орехи,майонез /</t>
    </r>
  </si>
  <si>
    <r>
      <t>Салат "Столичный" с колбасой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</si>
  <si>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Салат "Шанхай" </t>
    </r>
    <r>
      <rPr>
        <sz val="14"/>
        <rFont val="Times New Roman"/>
        <family val="1"/>
        <charset val="204"/>
      </rPr>
      <t>(капуста,сладкий перец,огурцы,помидоры,кунжутное масло)</t>
    </r>
  </si>
  <si>
    <r>
      <t xml:space="preserve">Свекла с маринованным огурцом и луком порей </t>
    </r>
    <r>
      <rPr>
        <sz val="14"/>
        <rFont val="Times New Roman"/>
        <family val="1"/>
        <charset val="204"/>
      </rPr>
      <t>(масло)</t>
    </r>
  </si>
  <si>
    <r>
      <t xml:space="preserve">Сельдь с овощами </t>
    </r>
    <r>
      <rPr>
        <sz val="14"/>
        <rFont val="Times New Roman"/>
        <family val="1"/>
        <charset val="204"/>
      </rPr>
      <t>(обжареный дерев. картофель,зелёный лук,масло)</t>
    </r>
  </si>
  <si>
    <r>
      <t xml:space="preserve">Рассольник по-деревенски </t>
    </r>
    <r>
      <rPr>
        <sz val="14"/>
        <rFont val="Times New Roman"/>
        <family val="1"/>
        <charset val="204"/>
      </rPr>
      <t>/с щавелем/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</si>
  <si>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</si>
  <si>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Куриные крылья маринованные </t>
    </r>
    <r>
      <rPr>
        <sz val="14"/>
        <rFont val="Times New Roman"/>
        <family val="1"/>
        <charset val="204"/>
      </rPr>
      <t>(мед,соевый соус,чеснок,специи)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</si>
  <si>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</si>
  <si>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Плов по "Узбекски" </t>
    </r>
    <r>
      <rPr>
        <sz val="14"/>
        <rFont val="Times New Roman"/>
        <family val="1"/>
        <charset val="204"/>
      </rPr>
      <t>(с курицей) /восточные специи</t>
    </r>
    <r>
      <rPr>
        <sz val="16"/>
        <rFont val="Times New Roman"/>
        <family val="1"/>
        <charset val="204"/>
      </rPr>
      <t>/</t>
    </r>
  </si>
  <si>
    <r>
      <t>Свиная отбивная по "Испански"</t>
    </r>
    <r>
      <rPr>
        <sz val="14"/>
        <rFont val="Times New Roman"/>
        <family val="1"/>
        <charset val="204"/>
      </rPr>
      <t>/зел,спец,панир,чеснок,сыр./</t>
    </r>
  </si>
  <si>
    <r>
      <t>Тефтели мясные</t>
    </r>
    <r>
      <rPr>
        <sz val="14"/>
        <rFont val="Times New Roman"/>
        <family val="1"/>
        <charset val="204"/>
      </rPr>
      <t xml:space="preserve"> (свинина,говядина)</t>
    </r>
    <r>
      <rPr>
        <sz val="16"/>
        <rFont val="Times New Roman"/>
        <family val="1"/>
        <charset val="204"/>
      </rPr>
      <t xml:space="preserve"> в сметанном соусе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</si>
  <si>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</si>
  <si>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"Калифорния" отварная смесь /</t>
    </r>
    <r>
      <rPr>
        <sz val="14"/>
        <rFont val="Times New Roman"/>
        <family val="1"/>
        <charset val="204"/>
      </rPr>
      <t>рис,кукур, крас фас, зел фас, крас перец, лук /</t>
    </r>
  </si>
  <si>
    <r>
      <t>Овощи гриль (</t>
    </r>
    <r>
      <rPr>
        <sz val="14"/>
        <rFont val="Times New Roman"/>
        <family val="1"/>
        <charset val="204"/>
      </rPr>
      <t>баклажан,кабачок,помидор,перец,лук</t>
    </r>
    <r>
      <rPr>
        <sz val="16"/>
        <rFont val="Times New Roman"/>
        <family val="1"/>
        <charset val="204"/>
      </rPr>
      <t>)</t>
    </r>
  </si>
  <si>
    <r>
      <t>Пельмени "Лесные"</t>
    </r>
    <r>
      <rPr>
        <sz val="14"/>
        <rFont val="Times New Roman"/>
        <family val="1"/>
        <charset val="204"/>
      </rPr>
      <t xml:space="preserve"> /грибы шампин,гречка,лук,соль,специи.(ручная лепка.)/</t>
    </r>
  </si>
  <si>
    <r>
      <t xml:space="preserve">Фунчоза с вешенками и сладким перцем </t>
    </r>
    <r>
      <rPr>
        <sz val="14"/>
        <rFont val="Times New Roman"/>
        <family val="1"/>
        <charset val="204"/>
      </rPr>
      <t>(лапша, веш,сл перец,чеснок,раст масло,кунжут</t>
    </r>
    <r>
      <rPr>
        <sz val="16"/>
        <rFont val="Times New Roman"/>
        <family val="1"/>
        <charset val="204"/>
      </rPr>
      <t xml:space="preserve"> )</t>
    </r>
  </si>
  <si>
    <r>
      <t xml:space="preserve">Морковь с финиками и имбирем </t>
    </r>
    <r>
      <rPr>
        <sz val="14"/>
        <rFont val="Times New Roman"/>
        <family val="1"/>
        <charset val="204"/>
      </rPr>
      <t>(сахар, масло)</t>
    </r>
  </si>
  <si>
    <r>
      <t>Салат "Адмиралтейский" (</t>
    </r>
    <r>
      <rPr>
        <sz val="14"/>
        <rFont val="Times New Roman"/>
        <family val="1"/>
        <charset val="204"/>
      </rPr>
      <t>кальмары,лук реп, ябл,огурцы сол,морковь вар,яйцо,майонез с чесноком</t>
    </r>
  </si>
  <si>
    <r>
      <t xml:space="preserve">Салат из куриной печени с сельдереем и сухариками </t>
    </r>
    <r>
      <rPr>
        <sz val="14"/>
        <rFont val="Times New Roman"/>
        <family val="1"/>
        <charset val="204"/>
      </rPr>
      <t>(карт,яйцо, сол.огур,черные сухар,майонез)</t>
    </r>
  </si>
  <si>
    <r>
      <t xml:space="preserve">Салат из помидоров с луком и яйцом </t>
    </r>
    <r>
      <rPr>
        <sz val="14"/>
        <rFont val="Times New Roman"/>
        <family val="1"/>
        <charset val="204"/>
      </rPr>
      <t>/все режется кружочками-слои,майонез,зелень/</t>
    </r>
  </si>
  <si>
    <r>
      <t xml:space="preserve">Салат "Лесная свежесть" с грибами </t>
    </r>
    <r>
      <rPr>
        <sz val="14"/>
        <rFont val="Times New Roman"/>
        <family val="1"/>
        <charset val="204"/>
      </rPr>
      <t>(карт, морк, сол. огурец, помид, жар грибы,зелень, майонез)</t>
    </r>
  </si>
  <si>
    <r>
      <t>Салат "Русалка</t>
    </r>
    <r>
      <rPr>
        <sz val="14"/>
        <rFont val="Times New Roman"/>
        <family val="1"/>
        <charset val="204"/>
      </rPr>
      <t>"/салат айсберг,помидор,перец,сухарики семга с/с,масло/</t>
    </r>
  </si>
  <si>
    <r>
      <t>Салат "Чуйский"</t>
    </r>
    <r>
      <rPr>
        <sz val="14"/>
        <rFont val="Times New Roman"/>
        <family val="1"/>
        <charset val="204"/>
      </rPr>
      <t xml:space="preserve"> (морковь,лук репка,чеснок,масло растительное)</t>
    </r>
  </si>
  <si>
    <r>
      <t xml:space="preserve">Сельдь по-русски </t>
    </r>
    <r>
      <rPr>
        <sz val="14"/>
        <rFont val="Times New Roman"/>
        <family val="1"/>
        <charset val="204"/>
      </rPr>
      <t>(картофель, маринованный лук, масло)</t>
    </r>
  </si>
  <si>
    <r>
      <t>Клаб сэндвич</t>
    </r>
    <r>
      <rPr>
        <sz val="14"/>
        <rFont val="Times New Roman"/>
        <family val="1"/>
        <charset val="204"/>
      </rPr>
      <t xml:space="preserve"> /кур,ветч,салат,яйцо,пом,св,сол огур/</t>
    </r>
  </si>
  <si>
    <r>
      <t>Бананы по-бразильски</t>
    </r>
    <r>
      <rPr>
        <sz val="14"/>
        <rFont val="Times New Roman"/>
        <family val="1"/>
        <charset val="204"/>
      </rPr>
      <t xml:space="preserve"> (какао, сахар, взбит.сливки,орехи)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</si>
  <si>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</si>
  <si>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Вареники с творогом  </t>
    </r>
    <r>
      <rPr>
        <sz val="14"/>
        <color indexed="8"/>
        <rFont val="Times New Roman"/>
        <family val="1"/>
        <charset val="204"/>
      </rPr>
      <t>(ручная лепка)</t>
    </r>
  </si>
  <si>
    <r>
      <t xml:space="preserve">Фирменные пельмени с телятиной </t>
    </r>
    <r>
      <rPr>
        <sz val="14"/>
        <rFont val="Times New Roman"/>
        <family val="1"/>
        <charset val="204"/>
      </rPr>
      <t xml:space="preserve">/ручная лепка/ </t>
    </r>
    <r>
      <rPr>
        <sz val="16"/>
        <rFont val="Times New Roman"/>
        <family val="1"/>
        <charset val="204"/>
      </rPr>
      <t>со сметаной</t>
    </r>
  </si>
  <si>
    <r>
      <t xml:space="preserve">Салат "Греческий" </t>
    </r>
    <r>
      <rPr>
        <sz val="14"/>
        <rFont val="Times New Roman"/>
        <family val="1"/>
        <charset val="204"/>
      </rPr>
      <t>(помидор,огурец,брынза,маслины, растит. масло)</t>
    </r>
  </si>
  <si>
    <t>Салат из белокочанной капусты со свежим огурцом и маслом</t>
  </si>
  <si>
    <r>
      <t xml:space="preserve">Салат из краснокочанной капусты с яблоком </t>
    </r>
    <r>
      <rPr>
        <sz val="14"/>
        <rFont val="Times New Roman"/>
        <family val="1"/>
        <charset val="204"/>
      </rPr>
      <t>(масло)</t>
    </r>
  </si>
  <si>
    <r>
      <t xml:space="preserve">Ароматный плов с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</si>
  <si>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</si>
  <si>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</si>
  <si>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</si>
  <si>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Люля-Кебаб с маринованным луком и соусом</t>
    </r>
    <r>
      <rPr>
        <sz val="14"/>
        <rFont val="Times New Roman"/>
        <family val="1"/>
        <charset val="204"/>
      </rPr>
      <t xml:space="preserve"> (говядина)</t>
    </r>
  </si>
  <si>
    <t>Оладьи из кабачков с чесноком</t>
  </si>
  <si>
    <t>Суп "Харчо"с кинзой на говяжьем бульоне</t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</si>
  <si>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</si>
  <si>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</si>
  <si>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</si>
  <si>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t>Сарделька с солянкой капустной с грибами (110/200гр)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</si>
  <si>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</si>
  <si>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</si>
  <si>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</si>
  <si>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</si>
  <si>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</si>
  <si>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</si>
  <si>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</si>
  <si>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</si>
  <si>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</si>
  <si>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t>Капуста квашеная с маслом</t>
  </si>
  <si>
    <t>Картофель отварной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</si>
  <si>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</si>
  <si>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r>
      <t>Чай "Лечебный"</t>
    </r>
    <r>
      <rPr>
        <sz val="14"/>
        <rFont val="Times New Roman"/>
        <family val="1"/>
        <charset val="204"/>
      </rPr>
      <t>(зел чай, имбирь, лимон, мята,мёд)(в бутылке)</t>
    </r>
  </si>
  <si>
    <r>
      <t xml:space="preserve">КОМПЛЕКСНЫЕ ОБЕДЫ           ЦЕНА   </t>
    </r>
    <r>
      <rPr>
        <b/>
        <sz val="16"/>
        <color indexed="10"/>
        <rFont val="Times New Roman"/>
        <family val="1"/>
        <charset val="204"/>
      </rPr>
      <t>175-00 руб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</si>
  <si>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</si>
  <si>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Перец фаршированный овощами и грибами в томатном соусе </t>
    </r>
    <r>
      <rPr>
        <sz val="10"/>
        <rFont val="Times New Roman"/>
        <family val="1"/>
        <charset val="204"/>
      </rPr>
      <t>(рис,томаты,грибы,лук,морковь,чеснок,зелень)</t>
    </r>
  </si>
  <si>
    <t>Сарделька с картофельным пюре (110/130гр)</t>
  </si>
  <si>
    <t>Вареники с картофелем, грибами и луком /ручная лепка/</t>
  </si>
  <si>
    <r>
      <t xml:space="preserve">Шашлык из курицы на мангале в лаваше +соленья </t>
    </r>
    <r>
      <rPr>
        <sz val="12"/>
        <rFont val="Times New Roman"/>
        <family val="1"/>
        <charset val="204"/>
      </rPr>
      <t>(кваш.капуста,сол.огурец,лук,соус)</t>
    </r>
    <r>
      <rPr>
        <sz val="14"/>
        <rFont val="Times New Roman"/>
        <family val="1"/>
        <charset val="204"/>
      </rPr>
      <t xml:space="preserve"> (160/20/20)</t>
    </r>
  </si>
  <si>
    <r>
      <t xml:space="preserve">Шашлык из свинины на мангале в лаваше+соленья </t>
    </r>
    <r>
      <rPr>
        <sz val="12"/>
        <rFont val="Times New Roman"/>
        <family val="1"/>
        <charset val="204"/>
      </rPr>
      <t xml:space="preserve">(кваш.капуста,сол.огурец,лук,соус) (160/20/20) </t>
    </r>
  </si>
  <si>
    <r>
      <t>Салат"Фаворит"</t>
    </r>
    <r>
      <rPr>
        <sz val="14"/>
        <rFont val="Times New Roman"/>
        <family val="1"/>
        <charset val="204"/>
      </rPr>
      <t xml:space="preserve"> /язык, ветчина,картофель, яйцо, сол огур, жар грибы, орехи, май./</t>
    </r>
  </si>
  <si>
    <t xml:space="preserve">Манты с тыквой (тыква, репчатый лук)  /ручная лепка/ </t>
  </si>
  <si>
    <t>Рулетики из баклажан с брынзой, кинзой, орехом</t>
  </si>
  <si>
    <t>Понедельник  20 Января</t>
  </si>
  <si>
    <t>Вторник  21 Января</t>
  </si>
  <si>
    <t>Среда  22 Января</t>
  </si>
  <si>
    <t>Четверг 23 Января</t>
  </si>
  <si>
    <t>Пятница  24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</si>
</sst>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4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3" fillId="0" borderId="5" xfId="0" applyFont="1" applyBorder="1"/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  <xf numFmtId="0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128"/>
  <sheetViews>
    <sheetView tabSelected="1" view="pageBreakPreview" zoomScale="80" zoomScaleNormal="100" zoomScaleSheetLayoutView="80" workbookViewId="0"/>
  </sheetViews>
  <sheetFormatPr defaultColWidth="9.140625" defaultRowHeight="18" customHeight="1" x14ac:dyDescent="0.25"/>
  <cols>
    <col min="1" max="1" width="4.5703125" style="5" customWidth="1"/>
    <col min="2" max="2" width="117.7109375" style="1" customWidth="1"/>
    <col min="3" max="3" width="10" style="6" customWidth="1"/>
    <col min="4" max="4" width="9" style="6" customWidth="1"/>
    <col min="5" max="9" width="5.7109375" style="63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9" customFormat="1" ht="18" customHeight="1" x14ac:dyDescent="0.3">
      <c r="A1" s="40"/>
      <c r="B1" s="7" t="s">
        <v>397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 x14ac:dyDescent="0.3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 x14ac:dyDescent="0.3">
      <c r="A3" s="40">
        <v>1</v>
      </c>
      <c r="B3" s="17" t="s">
        <v>100</v>
      </c>
      <c r="C3" s="26">
        <v>350</v>
      </c>
      <c r="D3" s="26">
        <v>56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 x14ac:dyDescent="0.3">
      <c r="A4" s="40">
        <v>2</v>
      </c>
      <c r="B4" s="17" t="s">
        <v>357</v>
      </c>
      <c r="C4" s="80">
        <v>350</v>
      </c>
      <c r="D4" s="81">
        <v>92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0.25" x14ac:dyDescent="0.3">
      <c r="A5" s="40">
        <v>3</v>
      </c>
      <c r="B5" s="17" t="s">
        <v>101</v>
      </c>
      <c r="C5" s="26">
        <v>350</v>
      </c>
      <c r="D5" s="26">
        <v>57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8" customHeight="1" x14ac:dyDescent="0.3">
      <c r="A6" s="40"/>
      <c r="B6" s="11" t="s">
        <v>1</v>
      </c>
      <c r="C6" s="41"/>
      <c r="D6" s="12"/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21.75" customHeight="1" x14ac:dyDescent="0.3">
      <c r="A7" s="40">
        <v>1</v>
      </c>
      <c r="B7" s="31" t="s">
        <v>363</v>
      </c>
      <c r="C7" s="28">
        <v>300</v>
      </c>
      <c r="D7" s="26">
        <v>145</v>
      </c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 x14ac:dyDescent="0.3">
      <c r="A8" s="40">
        <v>2</v>
      </c>
      <c r="B8" s="18" t="s">
        <v>183</v>
      </c>
      <c r="C8" s="18">
        <v>130</v>
      </c>
      <c r="D8" s="18">
        <v>99</v>
      </c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 x14ac:dyDescent="0.3">
      <c r="A9" s="40">
        <v>3</v>
      </c>
      <c r="B9" s="17" t="s">
        <v>243</v>
      </c>
      <c r="C9" s="18">
        <v>130</v>
      </c>
      <c r="D9" s="18">
        <v>82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0.25" x14ac:dyDescent="0.3">
      <c r="A10" s="40">
        <v>4</v>
      </c>
      <c r="B10" s="18" t="s">
        <v>102</v>
      </c>
      <c r="C10" s="18">
        <v>150</v>
      </c>
      <c r="D10" s="18">
        <v>77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18" customHeight="1" x14ac:dyDescent="0.3">
      <c r="A11" s="40">
        <v>5</v>
      </c>
      <c r="B11" s="33" t="s">
        <v>254</v>
      </c>
      <c r="C11" s="18">
        <v>100</v>
      </c>
      <c r="D11" s="18">
        <v>92</v>
      </c>
      <c r="E11" s="48"/>
      <c r="F11" s="48"/>
      <c r="G11" s="48"/>
      <c r="H11" s="48"/>
      <c r="I11" s="48"/>
      <c r="J11" s="15"/>
      <c r="K11" s="15"/>
      <c r="L11" s="2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 x14ac:dyDescent="0.3">
      <c r="A12" s="40">
        <v>6</v>
      </c>
      <c r="B12" s="31" t="s">
        <v>244</v>
      </c>
      <c r="C12" s="28">
        <v>250</v>
      </c>
      <c r="D12" s="26">
        <v>135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 x14ac:dyDescent="0.3">
      <c r="A13" s="40">
        <v>7</v>
      </c>
      <c r="B13" s="31" t="s">
        <v>245</v>
      </c>
      <c r="C13" s="28">
        <v>200</v>
      </c>
      <c r="D13" s="26">
        <v>104</v>
      </c>
      <c r="E13" s="48"/>
      <c r="F13" s="48"/>
      <c r="G13" s="48"/>
      <c r="H13" s="48"/>
      <c r="I13" s="48"/>
      <c r="J13" s="15"/>
      <c r="K13" s="15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 x14ac:dyDescent="0.3">
      <c r="A14" s="40">
        <v>8</v>
      </c>
      <c r="B14" s="18" t="s">
        <v>246</v>
      </c>
      <c r="C14" s="18">
        <v>150</v>
      </c>
      <c r="D14" s="18">
        <v>87</v>
      </c>
      <c r="E14" s="48"/>
      <c r="F14" s="48"/>
      <c r="G14" s="48"/>
      <c r="H14" s="4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 x14ac:dyDescent="0.3">
      <c r="A15" s="40">
        <v>9</v>
      </c>
      <c r="B15" s="33" t="s">
        <v>253</v>
      </c>
      <c r="C15" s="30">
        <v>150</v>
      </c>
      <c r="D15" s="30">
        <v>84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 x14ac:dyDescent="0.3">
      <c r="A16" s="40">
        <v>10</v>
      </c>
      <c r="B16" s="18" t="s">
        <v>247</v>
      </c>
      <c r="C16" s="30">
        <v>130</v>
      </c>
      <c r="D16" s="30">
        <v>99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 x14ac:dyDescent="0.3">
      <c r="A17" s="40">
        <v>11</v>
      </c>
      <c r="B17" s="34" t="s">
        <v>231</v>
      </c>
      <c r="C17" s="26">
        <v>150</v>
      </c>
      <c r="D17" s="26">
        <v>89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 x14ac:dyDescent="0.3">
      <c r="A18" s="40">
        <v>12</v>
      </c>
      <c r="B18" s="29" t="s">
        <v>27</v>
      </c>
      <c r="C18" s="30" t="s">
        <v>6</v>
      </c>
      <c r="D18" s="30">
        <v>89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 x14ac:dyDescent="0.3">
      <c r="A19" s="40">
        <v>13</v>
      </c>
      <c r="B19" s="31" t="s">
        <v>28</v>
      </c>
      <c r="C19" s="28">
        <v>250</v>
      </c>
      <c r="D19" s="26">
        <v>98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 x14ac:dyDescent="0.3">
      <c r="A20" s="40">
        <v>14</v>
      </c>
      <c r="B20" s="27" t="s">
        <v>25</v>
      </c>
      <c r="C20" s="28" t="s">
        <v>26</v>
      </c>
      <c r="D20" s="26">
        <v>134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 x14ac:dyDescent="0.3">
      <c r="A21" s="40">
        <v>15</v>
      </c>
      <c r="B21" s="27" t="s">
        <v>392</v>
      </c>
      <c r="C21" s="28">
        <v>200</v>
      </c>
      <c r="D21" s="26">
        <v>174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 x14ac:dyDescent="0.3">
      <c r="A22" s="40">
        <v>16</v>
      </c>
      <c r="B22" s="27" t="s">
        <v>393</v>
      </c>
      <c r="C22" s="28">
        <v>200</v>
      </c>
      <c r="D22" s="26">
        <v>184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8" customHeight="1" x14ac:dyDescent="0.3">
      <c r="A23" s="40">
        <v>17</v>
      </c>
      <c r="B23" s="34" t="s">
        <v>248</v>
      </c>
      <c r="C23" s="30">
        <v>200</v>
      </c>
      <c r="D23" s="30">
        <v>56</v>
      </c>
      <c r="E23" s="48"/>
      <c r="F23" s="48"/>
      <c r="G23" s="48"/>
      <c r="H23" s="48"/>
      <c r="I23" s="4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9.7" customHeight="1" x14ac:dyDescent="0.3">
      <c r="A24" s="40">
        <v>18</v>
      </c>
      <c r="B24" s="34" t="s">
        <v>12</v>
      </c>
      <c r="C24" s="30">
        <v>250</v>
      </c>
      <c r="D24" s="30">
        <v>44</v>
      </c>
      <c r="E24" s="48"/>
      <c r="F24" s="48"/>
      <c r="G24" s="48"/>
      <c r="H24" s="48"/>
      <c r="I24" s="48"/>
      <c r="J24" s="15"/>
      <c r="K24" s="19"/>
      <c r="L24" s="19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 x14ac:dyDescent="0.3">
      <c r="A25" s="40">
        <v>19</v>
      </c>
      <c r="B25" s="27" t="s">
        <v>249</v>
      </c>
      <c r="C25" s="28" t="s">
        <v>205</v>
      </c>
      <c r="D25" s="26">
        <v>79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 x14ac:dyDescent="0.3">
      <c r="A26" s="40">
        <v>20</v>
      </c>
      <c r="B26" s="27" t="s">
        <v>250</v>
      </c>
      <c r="C26" s="28" t="s">
        <v>6</v>
      </c>
      <c r="D26" s="26">
        <v>33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7" customHeight="1" x14ac:dyDescent="0.3">
      <c r="A27" s="40">
        <v>21</v>
      </c>
      <c r="B27" s="27" t="s">
        <v>373</v>
      </c>
      <c r="C27" s="28">
        <v>310</v>
      </c>
      <c r="D27" s="26">
        <v>117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149999999999999" customHeight="1" x14ac:dyDescent="0.3">
      <c r="A28" s="40"/>
      <c r="B28" s="11" t="s">
        <v>7</v>
      </c>
      <c r="C28" s="41"/>
      <c r="D28" s="12"/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8" customHeight="1" x14ac:dyDescent="0.3">
      <c r="A29" s="40">
        <v>1</v>
      </c>
      <c r="B29" s="34" t="s">
        <v>103</v>
      </c>
      <c r="C29" s="30">
        <v>350</v>
      </c>
      <c r="D29" s="26">
        <v>53</v>
      </c>
      <c r="E29" s="48"/>
      <c r="F29" s="48"/>
      <c r="G29" s="48"/>
      <c r="H29" s="48"/>
      <c r="I29" s="4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9.7" customHeight="1" x14ac:dyDescent="0.3">
      <c r="A30" s="40">
        <v>2</v>
      </c>
      <c r="B30" s="34" t="s">
        <v>186</v>
      </c>
      <c r="C30" s="26">
        <v>150</v>
      </c>
      <c r="D30" s="26">
        <v>54</v>
      </c>
      <c r="E30" s="48"/>
      <c r="F30" s="48"/>
      <c r="G30" s="48"/>
      <c r="H30" s="48"/>
      <c r="I30" s="4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9.7" customHeight="1" x14ac:dyDescent="0.3">
      <c r="A31" s="40">
        <v>3</v>
      </c>
      <c r="B31" s="34" t="s">
        <v>368</v>
      </c>
      <c r="C31" s="28" t="s">
        <v>6</v>
      </c>
      <c r="D31" s="26">
        <v>54</v>
      </c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18.399999999999999" customHeight="1" x14ac:dyDescent="0.3">
      <c r="A32" s="40">
        <v>4</v>
      </c>
      <c r="B32" s="34" t="s">
        <v>251</v>
      </c>
      <c r="C32" s="26">
        <v>200</v>
      </c>
      <c r="D32" s="26">
        <v>47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21.2" customHeight="1" x14ac:dyDescent="0.3">
      <c r="A33" s="40">
        <v>5</v>
      </c>
      <c r="B33" s="34" t="s">
        <v>214</v>
      </c>
      <c r="C33" s="28">
        <v>150</v>
      </c>
      <c r="D33" s="26">
        <v>49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18" customHeight="1" x14ac:dyDescent="0.3">
      <c r="A34" s="40"/>
      <c r="B34" s="11" t="s">
        <v>30</v>
      </c>
      <c r="C34" s="41"/>
      <c r="D34" s="12"/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8" customHeight="1" x14ac:dyDescent="0.3">
      <c r="A35" s="42">
        <v>1</v>
      </c>
      <c r="B35" s="31" t="s">
        <v>31</v>
      </c>
      <c r="C35" s="30">
        <v>350</v>
      </c>
      <c r="D35" s="30">
        <v>46</v>
      </c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 x14ac:dyDescent="0.3">
      <c r="A36" s="42">
        <v>2</v>
      </c>
      <c r="B36" s="31" t="s">
        <v>209</v>
      </c>
      <c r="C36" s="30">
        <v>100</v>
      </c>
      <c r="D36" s="30">
        <v>97</v>
      </c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 x14ac:dyDescent="0.3">
      <c r="A37" s="42">
        <v>3</v>
      </c>
      <c r="B37" s="31" t="s">
        <v>210</v>
      </c>
      <c r="C37" s="30">
        <v>100</v>
      </c>
      <c r="D37" s="30">
        <v>82</v>
      </c>
      <c r="E37" s="48"/>
      <c r="F37" s="48"/>
      <c r="G37" s="48"/>
      <c r="H37" s="48"/>
      <c r="I37" s="48"/>
      <c r="J37" s="15"/>
      <c r="K37" s="15"/>
      <c r="L37" s="15"/>
      <c r="M37" s="15"/>
      <c r="N37" s="14"/>
      <c r="O37" s="14"/>
      <c r="P37" s="14"/>
      <c r="Q37" s="14"/>
      <c r="R37" s="14"/>
      <c r="S37" s="1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 x14ac:dyDescent="0.3">
      <c r="A38" s="40"/>
      <c r="B38" s="11" t="s">
        <v>2</v>
      </c>
      <c r="C38" s="41"/>
      <c r="D38" s="12"/>
      <c r="E38" s="48"/>
      <c r="F38" s="48"/>
      <c r="G38" s="48"/>
      <c r="H38" s="48"/>
      <c r="I38" s="4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 x14ac:dyDescent="0.3">
      <c r="A39" s="40">
        <v>1</v>
      </c>
      <c r="B39" s="17" t="s">
        <v>29</v>
      </c>
      <c r="C39" s="26">
        <v>150</v>
      </c>
      <c r="D39" s="26">
        <v>21</v>
      </c>
      <c r="E39" s="48"/>
      <c r="F39" s="48"/>
      <c r="G39" s="48"/>
      <c r="H39" s="48"/>
      <c r="I39" s="4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 x14ac:dyDescent="0.3">
      <c r="A40" s="40">
        <v>2</v>
      </c>
      <c r="B40" s="18" t="s">
        <v>135</v>
      </c>
      <c r="C40" s="30">
        <v>130</v>
      </c>
      <c r="D40" s="30">
        <v>36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 x14ac:dyDescent="0.3">
      <c r="A41" s="40">
        <v>3</v>
      </c>
      <c r="B41" s="34" t="s">
        <v>252</v>
      </c>
      <c r="C41" s="26">
        <v>150</v>
      </c>
      <c r="D41" s="26">
        <v>53</v>
      </c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 x14ac:dyDescent="0.3">
      <c r="A42" s="40">
        <v>4</v>
      </c>
      <c r="B42" s="17" t="s">
        <v>169</v>
      </c>
      <c r="C42" s="26">
        <v>150</v>
      </c>
      <c r="D42" s="26">
        <v>23</v>
      </c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 x14ac:dyDescent="0.3">
      <c r="A43" s="40">
        <v>5</v>
      </c>
      <c r="B43" s="17" t="s">
        <v>85</v>
      </c>
      <c r="C43" s="26">
        <v>150</v>
      </c>
      <c r="D43" s="26">
        <v>20</v>
      </c>
      <c r="E43" s="48"/>
      <c r="F43" s="48"/>
      <c r="G43" s="48"/>
      <c r="H43" s="48"/>
      <c r="I43" s="4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 x14ac:dyDescent="0.3">
      <c r="A44" s="40">
        <v>6</v>
      </c>
      <c r="B44" s="17" t="s">
        <v>172</v>
      </c>
      <c r="C44" s="26">
        <v>150</v>
      </c>
      <c r="D44" s="26">
        <v>29</v>
      </c>
      <c r="E44" s="48"/>
      <c r="F44" s="48"/>
      <c r="G44" s="48"/>
      <c r="H44" s="48"/>
      <c r="I44" s="4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 x14ac:dyDescent="0.3">
      <c r="A45" s="40">
        <v>7</v>
      </c>
      <c r="B45" s="31" t="s">
        <v>187</v>
      </c>
      <c r="C45" s="30">
        <v>130</v>
      </c>
      <c r="D45" s="26">
        <v>49</v>
      </c>
      <c r="E45" s="48"/>
      <c r="F45" s="48"/>
      <c r="G45" s="48"/>
      <c r="H45" s="48"/>
      <c r="I45" s="4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18" customHeight="1" x14ac:dyDescent="0.3">
      <c r="A46" s="40"/>
      <c r="B46" s="11" t="s">
        <v>80</v>
      </c>
      <c r="C46" s="41"/>
      <c r="D46" s="12"/>
      <c r="E46" s="48"/>
      <c r="F46" s="48"/>
      <c r="G46" s="48"/>
      <c r="H46" s="48"/>
      <c r="I46" s="4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20.25" x14ac:dyDescent="0.3">
      <c r="A47" s="40">
        <v>1</v>
      </c>
      <c r="B47" s="18" t="s">
        <v>239</v>
      </c>
      <c r="C47" s="26">
        <v>150</v>
      </c>
      <c r="D47" s="26">
        <v>39</v>
      </c>
      <c r="E47" s="48"/>
      <c r="F47" s="48"/>
      <c r="G47" s="48"/>
      <c r="H47" s="48"/>
      <c r="I47" s="48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20.25" x14ac:dyDescent="0.3">
      <c r="A48" s="40">
        <v>2</v>
      </c>
      <c r="B48" s="31" t="s">
        <v>396</v>
      </c>
      <c r="C48" s="26">
        <v>120</v>
      </c>
      <c r="D48" s="26">
        <v>67</v>
      </c>
      <c r="E48" s="48"/>
      <c r="F48" s="48"/>
      <c r="G48" s="48"/>
      <c r="H48" s="48"/>
      <c r="I48" s="48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20.25" x14ac:dyDescent="0.3">
      <c r="A49" s="40">
        <v>3</v>
      </c>
      <c r="B49" s="18" t="s">
        <v>238</v>
      </c>
      <c r="C49" s="26">
        <v>130</v>
      </c>
      <c r="D49" s="26">
        <v>59</v>
      </c>
      <c r="E49" s="48"/>
      <c r="F49" s="48"/>
      <c r="G49" s="48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20.25" x14ac:dyDescent="0.3">
      <c r="A50" s="40">
        <v>4</v>
      </c>
      <c r="B50" s="17" t="s">
        <v>155</v>
      </c>
      <c r="C50" s="26">
        <v>130</v>
      </c>
      <c r="D50" s="26">
        <v>35</v>
      </c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 x14ac:dyDescent="0.3">
      <c r="A51" s="40">
        <v>5</v>
      </c>
      <c r="B51" s="31" t="s">
        <v>372</v>
      </c>
      <c r="C51" s="26">
        <v>130</v>
      </c>
      <c r="D51" s="26">
        <v>75</v>
      </c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0.25" x14ac:dyDescent="0.3">
      <c r="A52" s="40">
        <v>6</v>
      </c>
      <c r="B52" s="34" t="s">
        <v>237</v>
      </c>
      <c r="C52" s="30">
        <v>150</v>
      </c>
      <c r="D52" s="26">
        <v>44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0.25" x14ac:dyDescent="0.3">
      <c r="A53" s="40">
        <v>7</v>
      </c>
      <c r="B53" s="17" t="s">
        <v>236</v>
      </c>
      <c r="C53" s="26">
        <v>150</v>
      </c>
      <c r="D53" s="26">
        <v>46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1.75" customHeight="1" x14ac:dyDescent="0.3">
      <c r="A54" s="40">
        <v>8</v>
      </c>
      <c r="B54" s="34" t="s">
        <v>240</v>
      </c>
      <c r="C54" s="30">
        <v>150</v>
      </c>
      <c r="D54" s="30">
        <v>59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0.25" x14ac:dyDescent="0.3">
      <c r="A55" s="40">
        <v>9</v>
      </c>
      <c r="B55" s="34" t="s">
        <v>241</v>
      </c>
      <c r="C55" s="26">
        <v>150</v>
      </c>
      <c r="D55" s="26">
        <v>46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1.75" customHeight="1" x14ac:dyDescent="0.3">
      <c r="A56" s="40">
        <v>10</v>
      </c>
      <c r="B56" s="34" t="s">
        <v>242</v>
      </c>
      <c r="C56" s="30">
        <v>150</v>
      </c>
      <c r="D56" s="30">
        <v>47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2.5" customHeight="1" x14ac:dyDescent="0.3">
      <c r="A57" s="40">
        <v>11</v>
      </c>
      <c r="B57" s="34" t="s">
        <v>104</v>
      </c>
      <c r="C57" s="30">
        <v>130</v>
      </c>
      <c r="D57" s="26">
        <v>43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2.5" customHeight="1" x14ac:dyDescent="0.3">
      <c r="A58" s="40">
        <v>12</v>
      </c>
      <c r="B58" s="17" t="s">
        <v>279</v>
      </c>
      <c r="C58" s="26">
        <v>150</v>
      </c>
      <c r="D58" s="26">
        <v>67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1.75" customHeight="1" x14ac:dyDescent="0.3">
      <c r="A59" s="40">
        <v>13</v>
      </c>
      <c r="B59" s="18" t="s">
        <v>220</v>
      </c>
      <c r="C59" s="26">
        <v>150</v>
      </c>
      <c r="D59" s="26">
        <v>44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1.75" customHeight="1" x14ac:dyDescent="0.3">
      <c r="A60" s="40">
        <v>14</v>
      </c>
      <c r="B60" s="18" t="s">
        <v>235</v>
      </c>
      <c r="C60" s="26">
        <v>150</v>
      </c>
      <c r="D60" s="26">
        <v>54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1.75" customHeight="1" x14ac:dyDescent="0.3">
      <c r="A61" s="40">
        <v>15</v>
      </c>
      <c r="B61" s="29" t="s">
        <v>8</v>
      </c>
      <c r="C61" s="30">
        <v>120</v>
      </c>
      <c r="D61" s="26">
        <v>30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1.75" customHeight="1" x14ac:dyDescent="0.3">
      <c r="A62" s="40">
        <v>16</v>
      </c>
      <c r="B62" s="29" t="s">
        <v>376</v>
      </c>
      <c r="C62" s="30">
        <v>130</v>
      </c>
      <c r="D62" s="26">
        <v>36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0.45" customHeight="1" x14ac:dyDescent="0.3">
      <c r="A63" s="43">
        <v>17</v>
      </c>
      <c r="B63" s="27" t="s">
        <v>377</v>
      </c>
      <c r="C63" s="26">
        <v>120</v>
      </c>
      <c r="D63" s="26">
        <v>32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0.45" customHeight="1" x14ac:dyDescent="0.3">
      <c r="A64" s="40">
        <v>18</v>
      </c>
      <c r="B64" s="27" t="s">
        <v>378</v>
      </c>
      <c r="C64" s="26">
        <v>110</v>
      </c>
      <c r="D64" s="26">
        <v>31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1.2" customHeight="1" x14ac:dyDescent="0.3">
      <c r="A65" s="10">
        <v>19</v>
      </c>
      <c r="B65" s="29" t="s">
        <v>73</v>
      </c>
      <c r="C65" s="30">
        <v>120</v>
      </c>
      <c r="D65" s="26">
        <v>33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16" customFormat="1" ht="21.2" customHeight="1" x14ac:dyDescent="0.3">
      <c r="A66" s="10">
        <v>20</v>
      </c>
      <c r="B66" s="27" t="s">
        <v>385</v>
      </c>
      <c r="C66" s="26">
        <v>100</v>
      </c>
      <c r="D66" s="26">
        <v>35</v>
      </c>
      <c r="E66" s="48"/>
      <c r="F66" s="48"/>
      <c r="G66" s="48"/>
      <c r="H66" s="48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16" customFormat="1" ht="21.2" customHeight="1" x14ac:dyDescent="0.3">
      <c r="A67" s="10">
        <v>21</v>
      </c>
      <c r="B67" s="31" t="s">
        <v>364</v>
      </c>
      <c r="C67" s="26">
        <v>130</v>
      </c>
      <c r="D67" s="26">
        <v>33</v>
      </c>
      <c r="E67" s="48"/>
      <c r="F67" s="48"/>
      <c r="G67" s="48"/>
      <c r="H67" s="48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16" customFormat="1" ht="21.2" customHeight="1" x14ac:dyDescent="0.3">
      <c r="A68" s="10">
        <v>22</v>
      </c>
      <c r="B68" s="31" t="s">
        <v>225</v>
      </c>
      <c r="C68" s="26">
        <v>90</v>
      </c>
      <c r="D68" s="26">
        <v>78</v>
      </c>
      <c r="E68" s="48"/>
      <c r="F68" s="48"/>
      <c r="G68" s="48"/>
      <c r="H68" s="48"/>
      <c r="I68" s="4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1:104" s="16" customFormat="1" ht="21.2" customHeight="1" x14ac:dyDescent="0.3">
      <c r="A69" s="10">
        <v>23</v>
      </c>
      <c r="B69" s="34" t="s">
        <v>94</v>
      </c>
      <c r="C69" s="30">
        <v>150</v>
      </c>
      <c r="D69" s="26">
        <v>42</v>
      </c>
      <c r="E69" s="48"/>
      <c r="F69" s="48"/>
      <c r="G69" s="48"/>
      <c r="H69" s="48"/>
      <c r="I69" s="48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</row>
    <row r="70" spans="1:104" s="16" customFormat="1" ht="21.2" customHeight="1" x14ac:dyDescent="0.3">
      <c r="A70" s="10">
        <v>24</v>
      </c>
      <c r="B70" s="34" t="s">
        <v>365</v>
      </c>
      <c r="C70" s="30">
        <v>140</v>
      </c>
      <c r="D70" s="26">
        <v>51</v>
      </c>
      <c r="E70" s="48"/>
      <c r="F70" s="48"/>
      <c r="G70" s="48"/>
      <c r="H70" s="48"/>
      <c r="I70" s="4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</row>
    <row r="71" spans="1:104" s="22" customFormat="1" ht="20.45" customHeight="1" x14ac:dyDescent="0.3">
      <c r="A71" s="10">
        <v>25</v>
      </c>
      <c r="B71" s="34" t="s">
        <v>366</v>
      </c>
      <c r="C71" s="30">
        <v>140</v>
      </c>
      <c r="D71" s="26">
        <v>49</v>
      </c>
      <c r="E71" s="49"/>
      <c r="F71" s="49"/>
      <c r="G71" s="49"/>
      <c r="H71" s="49"/>
      <c r="I71" s="49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</row>
    <row r="72" spans="1:104" s="47" customFormat="1" ht="20.25" x14ac:dyDescent="0.3">
      <c r="A72" s="10">
        <v>26</v>
      </c>
      <c r="B72" s="34" t="s">
        <v>161</v>
      </c>
      <c r="C72" s="30">
        <v>100</v>
      </c>
      <c r="D72" s="26">
        <v>34</v>
      </c>
      <c r="E72" s="48"/>
      <c r="F72" s="48"/>
      <c r="G72" s="48"/>
      <c r="H72" s="48"/>
      <c r="I72" s="48"/>
      <c r="J72" s="50"/>
      <c r="K72" s="51"/>
      <c r="L72" s="51"/>
      <c r="M72" s="51"/>
      <c r="N72" s="51"/>
      <c r="O72" s="50"/>
      <c r="P72" s="50"/>
      <c r="Q72" s="50"/>
      <c r="R72" s="52"/>
      <c r="S72" s="50"/>
      <c r="T72" s="53"/>
      <c r="U72" s="50"/>
      <c r="V72" s="50"/>
      <c r="W72" s="50"/>
      <c r="X72" s="50"/>
      <c r="Y72" s="50"/>
      <c r="Z72" s="50"/>
      <c r="AA72" s="51"/>
      <c r="AB72" s="51"/>
      <c r="AC72" s="51"/>
      <c r="AD72" s="51"/>
      <c r="AE72" s="51"/>
      <c r="AF72" s="50"/>
      <c r="AG72" s="51"/>
      <c r="AH72" s="51"/>
      <c r="AI72" s="52"/>
      <c r="AJ72" s="50"/>
      <c r="AK72" s="50"/>
      <c r="AL72" s="50"/>
      <c r="AM72" s="51"/>
      <c r="AN72" s="50"/>
      <c r="AO72" s="51"/>
      <c r="AP72" s="53"/>
      <c r="AQ72" s="51"/>
      <c r="AR72" s="50"/>
      <c r="AS72" s="53"/>
      <c r="AT72" s="51"/>
      <c r="AU72" s="51"/>
      <c r="AV72" s="53"/>
      <c r="AW72" s="51"/>
      <c r="AX72" s="51"/>
      <c r="AY72" s="51"/>
      <c r="AZ72" s="53"/>
      <c r="BA72" s="51"/>
      <c r="BB72" s="51"/>
      <c r="BC72" s="50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4">
        <f t="shared" ref="BQ72" si="0">SUM(E72:BP72)</f>
        <v>0</v>
      </c>
      <c r="BR72" s="54">
        <f t="shared" ref="BR72" si="1">BQ72*D72</f>
        <v>0</v>
      </c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</row>
    <row r="73" spans="1:104" s="22" customFormat="1" ht="20.45" customHeight="1" x14ac:dyDescent="0.3">
      <c r="A73" s="43"/>
      <c r="B73" s="11" t="s">
        <v>33</v>
      </c>
      <c r="C73" s="12"/>
      <c r="D73" s="12"/>
      <c r="E73" s="49"/>
      <c r="F73" s="49"/>
      <c r="G73" s="49"/>
      <c r="H73" s="49"/>
      <c r="I73" s="49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</row>
    <row r="74" spans="1:104" s="47" customFormat="1" ht="20.25" x14ac:dyDescent="0.3">
      <c r="A74" s="43">
        <v>1</v>
      </c>
      <c r="B74" s="33" t="s">
        <v>34</v>
      </c>
      <c r="C74" s="30" t="s">
        <v>9</v>
      </c>
      <c r="D74" s="26">
        <v>56</v>
      </c>
      <c r="E74" s="48"/>
      <c r="F74" s="48"/>
      <c r="G74" s="48"/>
      <c r="H74" s="48"/>
      <c r="I74" s="48"/>
      <c r="J74" s="50"/>
      <c r="K74" s="51"/>
      <c r="L74" s="51"/>
      <c r="M74" s="51"/>
      <c r="N74" s="51"/>
      <c r="O74" s="50"/>
      <c r="P74" s="50"/>
      <c r="Q74" s="50"/>
      <c r="R74" s="52"/>
      <c r="S74" s="50"/>
      <c r="T74" s="53"/>
      <c r="U74" s="50"/>
      <c r="V74" s="50"/>
      <c r="W74" s="50"/>
      <c r="X74" s="50"/>
      <c r="Y74" s="50"/>
      <c r="Z74" s="50"/>
      <c r="AA74" s="51"/>
      <c r="AB74" s="51"/>
      <c r="AC74" s="51"/>
      <c r="AD74" s="51"/>
      <c r="AE74" s="51"/>
      <c r="AF74" s="50"/>
      <c r="AG74" s="51"/>
      <c r="AH74" s="51"/>
      <c r="AI74" s="52"/>
      <c r="AJ74" s="50"/>
      <c r="AK74" s="50"/>
      <c r="AL74" s="50"/>
      <c r="AM74" s="51"/>
      <c r="AN74" s="50"/>
      <c r="AO74" s="51"/>
      <c r="AP74" s="53"/>
      <c r="AQ74" s="51"/>
      <c r="AR74" s="50"/>
      <c r="AS74" s="53"/>
      <c r="AT74" s="51"/>
      <c r="AU74" s="51"/>
      <c r="AV74" s="53"/>
      <c r="AW74" s="51"/>
      <c r="AX74" s="51"/>
      <c r="AY74" s="51"/>
      <c r="AZ74" s="53"/>
      <c r="BA74" s="51"/>
      <c r="BB74" s="51"/>
      <c r="BC74" s="50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4">
        <f t="shared" ref="BQ74:BQ77" si="2">SUM(E74:BP74)</f>
        <v>0</v>
      </c>
      <c r="BR74" s="54">
        <f t="shared" ref="BR74:BR77" si="3">BQ74*D74</f>
        <v>0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</row>
    <row r="75" spans="1:104" s="47" customFormat="1" ht="20.25" x14ac:dyDescent="0.3">
      <c r="A75" s="43">
        <v>2</v>
      </c>
      <c r="B75" s="33" t="s">
        <v>198</v>
      </c>
      <c r="C75" s="30" t="s">
        <v>9</v>
      </c>
      <c r="D75" s="26">
        <v>33</v>
      </c>
      <c r="E75" s="48"/>
      <c r="F75" s="48"/>
      <c r="G75" s="48"/>
      <c r="H75" s="48"/>
      <c r="I75" s="48"/>
      <c r="J75" s="50"/>
      <c r="K75" s="51"/>
      <c r="L75" s="51"/>
      <c r="M75" s="51"/>
      <c r="N75" s="51"/>
      <c r="O75" s="50"/>
      <c r="P75" s="50"/>
      <c r="Q75" s="50"/>
      <c r="R75" s="52"/>
      <c r="S75" s="50"/>
      <c r="T75" s="53"/>
      <c r="U75" s="50"/>
      <c r="V75" s="50"/>
      <c r="W75" s="50"/>
      <c r="X75" s="50"/>
      <c r="Y75" s="50"/>
      <c r="Z75" s="50"/>
      <c r="AA75" s="51"/>
      <c r="AB75" s="51"/>
      <c r="AC75" s="51"/>
      <c r="AD75" s="51"/>
      <c r="AE75" s="51"/>
      <c r="AF75" s="50"/>
      <c r="AG75" s="51"/>
      <c r="AH75" s="51"/>
      <c r="AI75" s="52"/>
      <c r="AJ75" s="50"/>
      <c r="AK75" s="50"/>
      <c r="AL75" s="50"/>
      <c r="AM75" s="51"/>
      <c r="AN75" s="50"/>
      <c r="AO75" s="51"/>
      <c r="AP75" s="53"/>
      <c r="AQ75" s="51"/>
      <c r="AR75" s="50"/>
      <c r="AS75" s="53"/>
      <c r="AT75" s="51"/>
      <c r="AU75" s="51"/>
      <c r="AV75" s="53"/>
      <c r="AW75" s="51"/>
      <c r="AX75" s="51"/>
      <c r="AY75" s="51"/>
      <c r="AZ75" s="53"/>
      <c r="BA75" s="51"/>
      <c r="BB75" s="51"/>
      <c r="BC75" s="50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4">
        <f t="shared" si="2"/>
        <v>0</v>
      </c>
      <c r="BR75" s="54">
        <f t="shared" si="3"/>
        <v>0</v>
      </c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</row>
    <row r="76" spans="1:104" s="47" customFormat="1" ht="20.25" x14ac:dyDescent="0.3">
      <c r="A76" s="43">
        <v>3</v>
      </c>
      <c r="B76" s="33" t="s">
        <v>19</v>
      </c>
      <c r="C76" s="30" t="s">
        <v>9</v>
      </c>
      <c r="D76" s="26">
        <v>29</v>
      </c>
      <c r="E76" s="48"/>
      <c r="F76" s="48"/>
      <c r="G76" s="48"/>
      <c r="H76" s="48"/>
      <c r="I76" s="48"/>
      <c r="J76" s="50"/>
      <c r="K76" s="51"/>
      <c r="L76" s="51"/>
      <c r="M76" s="51"/>
      <c r="N76" s="51"/>
      <c r="O76" s="50"/>
      <c r="P76" s="50"/>
      <c r="Q76" s="50"/>
      <c r="R76" s="52"/>
      <c r="S76" s="50"/>
      <c r="T76" s="53"/>
      <c r="U76" s="50"/>
      <c r="V76" s="50"/>
      <c r="W76" s="50"/>
      <c r="X76" s="50"/>
      <c r="Y76" s="50"/>
      <c r="Z76" s="50"/>
      <c r="AA76" s="51"/>
      <c r="AB76" s="51"/>
      <c r="AC76" s="51"/>
      <c r="AD76" s="51"/>
      <c r="AE76" s="51"/>
      <c r="AF76" s="50"/>
      <c r="AG76" s="51"/>
      <c r="AH76" s="51"/>
      <c r="AI76" s="52"/>
      <c r="AJ76" s="50"/>
      <c r="AK76" s="50"/>
      <c r="AL76" s="50"/>
      <c r="AM76" s="51"/>
      <c r="AN76" s="50"/>
      <c r="AO76" s="51"/>
      <c r="AP76" s="53"/>
      <c r="AQ76" s="51"/>
      <c r="AR76" s="50"/>
      <c r="AS76" s="53"/>
      <c r="AT76" s="51"/>
      <c r="AU76" s="51"/>
      <c r="AV76" s="53"/>
      <c r="AW76" s="51"/>
      <c r="AX76" s="51"/>
      <c r="AY76" s="51"/>
      <c r="AZ76" s="53"/>
      <c r="BA76" s="51"/>
      <c r="BB76" s="51"/>
      <c r="BC76" s="50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4">
        <f t="shared" si="2"/>
        <v>0</v>
      </c>
      <c r="BR76" s="54">
        <f t="shared" si="3"/>
        <v>0</v>
      </c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</row>
    <row r="77" spans="1:104" s="47" customFormat="1" ht="20.25" x14ac:dyDescent="0.3">
      <c r="A77" s="43">
        <v>4</v>
      </c>
      <c r="B77" s="31" t="s">
        <v>278</v>
      </c>
      <c r="C77" s="30" t="s">
        <v>9</v>
      </c>
      <c r="D77" s="26">
        <v>76</v>
      </c>
      <c r="E77" s="48"/>
      <c r="F77" s="48"/>
      <c r="G77" s="48"/>
      <c r="H77" s="48"/>
      <c r="I77" s="48"/>
      <c r="J77" s="50"/>
      <c r="K77" s="51"/>
      <c r="L77" s="51"/>
      <c r="M77" s="51"/>
      <c r="N77" s="51"/>
      <c r="O77" s="50"/>
      <c r="P77" s="50"/>
      <c r="Q77" s="50"/>
      <c r="R77" s="52"/>
      <c r="S77" s="50"/>
      <c r="T77" s="53"/>
      <c r="U77" s="50"/>
      <c r="V77" s="50"/>
      <c r="W77" s="50"/>
      <c r="X77" s="50"/>
      <c r="Y77" s="50"/>
      <c r="Z77" s="50"/>
      <c r="AA77" s="51"/>
      <c r="AB77" s="51"/>
      <c r="AC77" s="51"/>
      <c r="AD77" s="51"/>
      <c r="AE77" s="51"/>
      <c r="AF77" s="50"/>
      <c r="AG77" s="51"/>
      <c r="AH77" s="51"/>
      <c r="AI77" s="52"/>
      <c r="AJ77" s="50"/>
      <c r="AK77" s="50"/>
      <c r="AL77" s="50"/>
      <c r="AM77" s="51"/>
      <c r="AN77" s="50"/>
      <c r="AO77" s="51"/>
      <c r="AP77" s="53"/>
      <c r="AQ77" s="51"/>
      <c r="AR77" s="50"/>
      <c r="AS77" s="53"/>
      <c r="AT77" s="51"/>
      <c r="AU77" s="51"/>
      <c r="AV77" s="53"/>
      <c r="AW77" s="51"/>
      <c r="AX77" s="51"/>
      <c r="AY77" s="51"/>
      <c r="AZ77" s="53"/>
      <c r="BA77" s="51"/>
      <c r="BB77" s="51"/>
      <c r="BC77" s="50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4">
        <f t="shared" si="2"/>
        <v>0</v>
      </c>
      <c r="BR77" s="54">
        <f t="shared" si="3"/>
        <v>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</row>
    <row r="78" spans="1:104" s="16" customFormat="1" ht="18.399999999999999" customHeight="1" x14ac:dyDescent="0.3">
      <c r="A78" s="40"/>
      <c r="B78" s="11" t="s">
        <v>81</v>
      </c>
      <c r="C78" s="41"/>
      <c r="D78" s="12"/>
      <c r="E78" s="48"/>
      <c r="F78" s="48"/>
      <c r="G78" s="48"/>
      <c r="H78" s="48"/>
      <c r="I78" s="48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</row>
    <row r="79" spans="1:104" s="16" customFormat="1" ht="19.7" customHeight="1" x14ac:dyDescent="0.3">
      <c r="A79" s="42">
        <v>1</v>
      </c>
      <c r="B79" s="31" t="s">
        <v>17</v>
      </c>
      <c r="C79" s="28">
        <v>150</v>
      </c>
      <c r="D79" s="26">
        <v>56</v>
      </c>
      <c r="E79" s="48"/>
      <c r="F79" s="48"/>
      <c r="G79" s="48"/>
      <c r="H79" s="48"/>
      <c r="I79" s="48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</row>
    <row r="80" spans="1:104" s="16" customFormat="1" ht="19.7" customHeight="1" x14ac:dyDescent="0.3">
      <c r="A80" s="42">
        <v>2</v>
      </c>
      <c r="B80" s="31" t="s">
        <v>21</v>
      </c>
      <c r="C80" s="28" t="s">
        <v>6</v>
      </c>
      <c r="D80" s="26">
        <v>62</v>
      </c>
      <c r="E80" s="48"/>
      <c r="F80" s="48"/>
      <c r="G80" s="48"/>
      <c r="H80" s="48"/>
      <c r="I80" s="4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16" customFormat="1" ht="18" customHeight="1" x14ac:dyDescent="0.3">
      <c r="A81" s="42">
        <v>3</v>
      </c>
      <c r="B81" s="31" t="s">
        <v>65</v>
      </c>
      <c r="C81" s="28" t="s">
        <v>6</v>
      </c>
      <c r="D81" s="26">
        <v>88</v>
      </c>
      <c r="E81" s="48"/>
      <c r="F81" s="48"/>
      <c r="G81" s="48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8" customHeight="1" x14ac:dyDescent="0.3">
      <c r="A82" s="42">
        <v>4</v>
      </c>
      <c r="B82" s="33" t="s">
        <v>105</v>
      </c>
      <c r="C82" s="28" t="s">
        <v>164</v>
      </c>
      <c r="D82" s="26">
        <v>56</v>
      </c>
      <c r="E82" s="48"/>
      <c r="F82" s="48"/>
      <c r="G82" s="48"/>
      <c r="H82" s="48"/>
      <c r="I82" s="48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8" customHeight="1" x14ac:dyDescent="0.3">
      <c r="A83" s="42">
        <v>5</v>
      </c>
      <c r="B83" s="33" t="s">
        <v>48</v>
      </c>
      <c r="C83" s="28" t="s">
        <v>164</v>
      </c>
      <c r="D83" s="26">
        <v>51</v>
      </c>
      <c r="E83" s="48"/>
      <c r="F83" s="48"/>
      <c r="G83" s="48"/>
      <c r="H83" s="48"/>
      <c r="I83" s="48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8" customHeight="1" x14ac:dyDescent="0.3">
      <c r="A84" s="43">
        <v>6</v>
      </c>
      <c r="B84" s="33" t="s">
        <v>49</v>
      </c>
      <c r="C84" s="28" t="s">
        <v>9</v>
      </c>
      <c r="D84" s="30">
        <v>31</v>
      </c>
      <c r="E84" s="48"/>
      <c r="F84" s="48"/>
      <c r="G84" s="48"/>
      <c r="H84" s="48"/>
      <c r="I84" s="48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 x14ac:dyDescent="0.3">
      <c r="A85" s="43">
        <v>7</v>
      </c>
      <c r="B85" s="27" t="s">
        <v>51</v>
      </c>
      <c r="C85" s="30" t="s">
        <v>9</v>
      </c>
      <c r="D85" s="30">
        <v>30</v>
      </c>
      <c r="E85" s="48"/>
      <c r="F85" s="48"/>
      <c r="G85" s="48"/>
      <c r="H85" s="48"/>
      <c r="I85" s="4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 x14ac:dyDescent="0.3">
      <c r="A86" s="43">
        <v>8</v>
      </c>
      <c r="B86" s="31" t="s">
        <v>66</v>
      </c>
      <c r="C86" s="30" t="s">
        <v>9</v>
      </c>
      <c r="D86" s="30">
        <v>38</v>
      </c>
      <c r="E86" s="48"/>
      <c r="F86" s="48"/>
      <c r="G86" s="48"/>
      <c r="H86" s="48"/>
      <c r="I86" s="4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 x14ac:dyDescent="0.3">
      <c r="A87" s="43">
        <v>9</v>
      </c>
      <c r="B87" s="27" t="s">
        <v>170</v>
      </c>
      <c r="C87" s="30" t="s">
        <v>9</v>
      </c>
      <c r="D87" s="30">
        <v>32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 x14ac:dyDescent="0.3">
      <c r="A88" s="43">
        <v>10</v>
      </c>
      <c r="B88" s="31" t="s">
        <v>202</v>
      </c>
      <c r="C88" s="30" t="s">
        <v>9</v>
      </c>
      <c r="D88" s="30">
        <v>26</v>
      </c>
      <c r="E88" s="48"/>
      <c r="F88" s="48"/>
      <c r="G88" s="48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 x14ac:dyDescent="0.3">
      <c r="A89" s="43">
        <v>11</v>
      </c>
      <c r="B89" s="33" t="s">
        <v>50</v>
      </c>
      <c r="C89" s="32" t="s">
        <v>9</v>
      </c>
      <c r="D89" s="30">
        <v>45</v>
      </c>
      <c r="E89" s="48"/>
      <c r="F89" s="48"/>
      <c r="G89" s="48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 x14ac:dyDescent="0.3">
      <c r="A90" s="43">
        <v>12</v>
      </c>
      <c r="B90" s="33" t="s">
        <v>52</v>
      </c>
      <c r="C90" s="32" t="s">
        <v>9</v>
      </c>
      <c r="D90" s="30">
        <v>37</v>
      </c>
      <c r="E90" s="48"/>
      <c r="F90" s="48"/>
      <c r="G90" s="48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 x14ac:dyDescent="0.3">
      <c r="A91" s="43">
        <v>13</v>
      </c>
      <c r="B91" s="34" t="s">
        <v>54</v>
      </c>
      <c r="C91" s="30" t="s">
        <v>9</v>
      </c>
      <c r="D91" s="30">
        <v>21</v>
      </c>
      <c r="E91" s="48"/>
      <c r="F91" s="48"/>
      <c r="G91" s="48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 x14ac:dyDescent="0.3">
      <c r="A92" s="43">
        <v>14</v>
      </c>
      <c r="B92" s="31" t="s">
        <v>56</v>
      </c>
      <c r="C92" s="26" t="s">
        <v>9</v>
      </c>
      <c r="D92" s="30">
        <v>38</v>
      </c>
      <c r="E92" s="48"/>
      <c r="F92" s="48"/>
      <c r="G92" s="48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 x14ac:dyDescent="0.3">
      <c r="A93" s="43">
        <v>15</v>
      </c>
      <c r="B93" s="31" t="s">
        <v>55</v>
      </c>
      <c r="C93" s="30" t="s">
        <v>9</v>
      </c>
      <c r="D93" s="30">
        <v>50</v>
      </c>
      <c r="E93" s="48"/>
      <c r="F93" s="48"/>
      <c r="G93" s="48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 x14ac:dyDescent="0.3">
      <c r="A94" s="40">
        <v>16</v>
      </c>
      <c r="B94" s="31" t="s">
        <v>167</v>
      </c>
      <c r="C94" s="26" t="s">
        <v>9</v>
      </c>
      <c r="D94" s="30">
        <v>48</v>
      </c>
      <c r="E94" s="48"/>
      <c r="F94" s="48"/>
      <c r="G94" s="48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 x14ac:dyDescent="0.3">
      <c r="A95" s="40">
        <v>17</v>
      </c>
      <c r="B95" s="33" t="s">
        <v>230</v>
      </c>
      <c r="C95" s="32" t="s">
        <v>9</v>
      </c>
      <c r="D95" s="30">
        <v>45</v>
      </c>
      <c r="E95" s="48"/>
      <c r="F95" s="48"/>
      <c r="G95" s="48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 x14ac:dyDescent="0.3">
      <c r="A96" s="40">
        <v>18</v>
      </c>
      <c r="B96" s="31" t="s">
        <v>57</v>
      </c>
      <c r="C96" s="30" t="s">
        <v>9</v>
      </c>
      <c r="D96" s="30">
        <v>41</v>
      </c>
      <c r="E96" s="48"/>
      <c r="F96" s="48"/>
      <c r="G96" s="48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 x14ac:dyDescent="0.3">
      <c r="A97" s="10">
        <v>19</v>
      </c>
      <c r="B97" s="31" t="s">
        <v>88</v>
      </c>
      <c r="C97" s="26" t="s">
        <v>9</v>
      </c>
      <c r="D97" s="30">
        <v>44</v>
      </c>
      <c r="E97" s="48"/>
      <c r="F97" s="48"/>
      <c r="G97" s="48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 x14ac:dyDescent="0.3">
      <c r="A98" s="10">
        <v>20</v>
      </c>
      <c r="B98" s="31" t="s">
        <v>89</v>
      </c>
      <c r="C98" s="26" t="s">
        <v>9</v>
      </c>
      <c r="D98" s="30">
        <v>30</v>
      </c>
      <c r="E98" s="48"/>
      <c r="F98" s="48"/>
      <c r="G98" s="48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 x14ac:dyDescent="0.3">
      <c r="A99" s="10">
        <v>21</v>
      </c>
      <c r="B99" s="31" t="s">
        <v>90</v>
      </c>
      <c r="C99" s="26" t="s">
        <v>9</v>
      </c>
      <c r="D99" s="30">
        <v>40</v>
      </c>
      <c r="E99" s="48"/>
      <c r="F99" s="48"/>
      <c r="G99" s="48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 x14ac:dyDescent="0.3">
      <c r="A100" s="10">
        <v>22</v>
      </c>
      <c r="B100" s="31" t="s">
        <v>92</v>
      </c>
      <c r="C100" s="26" t="s">
        <v>9</v>
      </c>
      <c r="D100" s="30">
        <v>30</v>
      </c>
      <c r="E100" s="48"/>
      <c r="F100" s="48"/>
      <c r="G100" s="48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 x14ac:dyDescent="0.3">
      <c r="A101" s="10">
        <v>23</v>
      </c>
      <c r="B101" s="31" t="s">
        <v>277</v>
      </c>
      <c r="C101" s="26" t="s">
        <v>11</v>
      </c>
      <c r="D101" s="30">
        <v>41</v>
      </c>
      <c r="E101" s="48"/>
      <c r="F101" s="48"/>
      <c r="G101" s="48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 x14ac:dyDescent="0.3">
      <c r="A102" s="10">
        <v>24</v>
      </c>
      <c r="B102" s="31" t="s">
        <v>91</v>
      </c>
      <c r="C102" s="26" t="s">
        <v>9</v>
      </c>
      <c r="D102" s="30">
        <v>26</v>
      </c>
      <c r="E102" s="48"/>
      <c r="F102" s="48"/>
      <c r="G102" s="48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 x14ac:dyDescent="0.3">
      <c r="A103" s="67"/>
      <c r="B103" s="11" t="s">
        <v>175</v>
      </c>
      <c r="C103" s="12"/>
      <c r="D103" s="12"/>
      <c r="E103" s="48"/>
      <c r="F103" s="48"/>
      <c r="G103" s="48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 x14ac:dyDescent="0.3">
      <c r="A104" s="67">
        <v>1</v>
      </c>
      <c r="B104" s="31" t="s">
        <v>259</v>
      </c>
      <c r="C104" s="30">
        <v>100</v>
      </c>
      <c r="D104" s="30">
        <v>56</v>
      </c>
      <c r="E104" s="48"/>
      <c r="F104" s="48"/>
      <c r="G104" s="48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 x14ac:dyDescent="0.3">
      <c r="A105" s="67">
        <v>2</v>
      </c>
      <c r="B105" s="31" t="s">
        <v>53</v>
      </c>
      <c r="C105" s="30">
        <v>130</v>
      </c>
      <c r="D105" s="30">
        <v>56</v>
      </c>
      <c r="E105" s="48"/>
      <c r="F105" s="48"/>
      <c r="G105" s="48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 x14ac:dyDescent="0.3">
      <c r="A106" s="67">
        <v>3</v>
      </c>
      <c r="B106" s="29" t="s">
        <v>258</v>
      </c>
      <c r="C106" s="30">
        <v>0.28999999999999998</v>
      </c>
      <c r="D106" s="30">
        <v>55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 x14ac:dyDescent="0.3">
      <c r="A107" s="67">
        <v>4</v>
      </c>
      <c r="B107" s="29" t="s">
        <v>165</v>
      </c>
      <c r="C107" s="32">
        <v>0.43</v>
      </c>
      <c r="D107" s="30">
        <v>54</v>
      </c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 x14ac:dyDescent="0.3">
      <c r="A108" s="67">
        <v>5</v>
      </c>
      <c r="B108" s="29" t="s">
        <v>36</v>
      </c>
      <c r="C108" s="30">
        <v>0.2</v>
      </c>
      <c r="D108" s="30">
        <v>33</v>
      </c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 x14ac:dyDescent="0.3">
      <c r="A109" s="67">
        <v>6</v>
      </c>
      <c r="B109" s="29" t="s">
        <v>39</v>
      </c>
      <c r="C109" s="32" t="s">
        <v>35</v>
      </c>
      <c r="D109" s="30">
        <v>70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 x14ac:dyDescent="0.3">
      <c r="A110" s="67">
        <v>7</v>
      </c>
      <c r="B110" s="29" t="s">
        <v>218</v>
      </c>
      <c r="C110" s="32">
        <v>0.42</v>
      </c>
      <c r="D110" s="30">
        <v>57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 x14ac:dyDescent="0.3">
      <c r="A111" s="67">
        <v>8</v>
      </c>
      <c r="B111" s="29" t="s">
        <v>260</v>
      </c>
      <c r="C111" s="30">
        <v>200</v>
      </c>
      <c r="D111" s="30">
        <v>53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 x14ac:dyDescent="0.3">
      <c r="A112" s="67">
        <v>9</v>
      </c>
      <c r="B112" s="29" t="s">
        <v>256</v>
      </c>
      <c r="C112" s="30">
        <v>100</v>
      </c>
      <c r="D112" s="30">
        <v>52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 x14ac:dyDescent="0.3">
      <c r="A113" s="67">
        <v>10</v>
      </c>
      <c r="B113" s="17" t="s">
        <v>257</v>
      </c>
      <c r="C113" s="17">
        <v>500</v>
      </c>
      <c r="D113" s="17">
        <v>99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 x14ac:dyDescent="0.3">
      <c r="A114" s="67">
        <v>11</v>
      </c>
      <c r="B114" s="34" t="s">
        <v>45</v>
      </c>
      <c r="C114" s="30">
        <v>180</v>
      </c>
      <c r="D114" s="76">
        <v>59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 x14ac:dyDescent="0.3">
      <c r="A115" s="67">
        <v>12</v>
      </c>
      <c r="B115" s="35" t="s">
        <v>255</v>
      </c>
      <c r="C115" s="36">
        <v>500</v>
      </c>
      <c r="D115" s="36">
        <v>87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 x14ac:dyDescent="0.3">
      <c r="A116" s="67">
        <v>13</v>
      </c>
      <c r="B116" s="35" t="s">
        <v>178</v>
      </c>
      <c r="C116" s="36">
        <v>170</v>
      </c>
      <c r="D116" s="36">
        <v>58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 x14ac:dyDescent="0.3">
      <c r="A117" s="10"/>
      <c r="B117" s="11" t="s">
        <v>3</v>
      </c>
      <c r="C117" s="12"/>
      <c r="D117" s="12"/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 x14ac:dyDescent="0.3">
      <c r="A118" s="67">
        <v>1</v>
      </c>
      <c r="B118" s="29" t="s">
        <v>215</v>
      </c>
      <c r="C118" s="32">
        <v>0.5</v>
      </c>
      <c r="D118" s="30">
        <v>29</v>
      </c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 x14ac:dyDescent="0.3">
      <c r="A119" s="67">
        <v>2</v>
      </c>
      <c r="B119" s="29" t="s">
        <v>40</v>
      </c>
      <c r="C119" s="32">
        <v>0.5</v>
      </c>
      <c r="D119" s="30">
        <v>39</v>
      </c>
      <c r="E119" s="48"/>
      <c r="F119" s="48"/>
      <c r="G119" s="48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 x14ac:dyDescent="0.3">
      <c r="A120" s="67">
        <v>3</v>
      </c>
      <c r="B120" s="29" t="s">
        <v>76</v>
      </c>
      <c r="C120" s="32">
        <v>0.5</v>
      </c>
      <c r="D120" s="30">
        <v>54</v>
      </c>
      <c r="E120" s="48"/>
      <c r="F120" s="48"/>
      <c r="G120" s="48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" customHeight="1" x14ac:dyDescent="0.3">
      <c r="A121" s="67">
        <v>4</v>
      </c>
      <c r="B121" s="29" t="s">
        <v>261</v>
      </c>
      <c r="C121" s="30">
        <v>0.5</v>
      </c>
      <c r="D121" s="30">
        <v>38</v>
      </c>
      <c r="E121" s="48"/>
      <c r="F121" s="48"/>
      <c r="G121" s="48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 x14ac:dyDescent="0.3">
      <c r="A122" s="67">
        <v>5</v>
      </c>
      <c r="B122" s="70" t="s">
        <v>262</v>
      </c>
      <c r="C122" s="68" t="s">
        <v>9</v>
      </c>
      <c r="D122" s="69">
        <v>16</v>
      </c>
      <c r="E122" s="48"/>
      <c r="F122" s="48"/>
      <c r="G122" s="48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20.25" x14ac:dyDescent="0.3">
      <c r="A123" s="67">
        <v>6</v>
      </c>
      <c r="B123" s="29" t="s">
        <v>263</v>
      </c>
      <c r="C123" s="26">
        <v>0.5</v>
      </c>
      <c r="D123" s="26">
        <v>45</v>
      </c>
      <c r="E123" s="48"/>
      <c r="F123" s="48"/>
      <c r="G123" s="48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19.149999999999999" customHeight="1" x14ac:dyDescent="0.3">
      <c r="A124" s="67">
        <v>7</v>
      </c>
      <c r="B124" s="29" t="s">
        <v>264</v>
      </c>
      <c r="C124" s="26">
        <v>0.5</v>
      </c>
      <c r="D124" s="26">
        <v>60</v>
      </c>
      <c r="E124" s="48"/>
      <c r="F124" s="48"/>
      <c r="G124" s="48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18" customHeight="1" x14ac:dyDescent="0.3">
      <c r="A125" s="67">
        <v>8</v>
      </c>
      <c r="B125" s="29" t="s">
        <v>182</v>
      </c>
      <c r="C125" s="30" t="s">
        <v>24</v>
      </c>
      <c r="D125" s="30">
        <v>109</v>
      </c>
      <c r="E125" s="48"/>
      <c r="F125" s="48"/>
      <c r="G125" s="48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8" customHeight="1" x14ac:dyDescent="0.3">
      <c r="A126" s="67">
        <v>9</v>
      </c>
      <c r="B126" s="29" t="s">
        <v>185</v>
      </c>
      <c r="C126" s="30" t="s">
        <v>24</v>
      </c>
      <c r="D126" s="30">
        <v>119</v>
      </c>
      <c r="E126" s="48"/>
      <c r="F126" s="48"/>
      <c r="G126" s="48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 x14ac:dyDescent="0.3">
      <c r="A127" s="67">
        <v>10</v>
      </c>
      <c r="B127" s="29" t="s">
        <v>265</v>
      </c>
      <c r="C127" s="30">
        <v>0.25</v>
      </c>
      <c r="D127" s="30">
        <v>67</v>
      </c>
      <c r="E127" s="48"/>
      <c r="F127" s="48"/>
      <c r="G127" s="48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 x14ac:dyDescent="0.3">
      <c r="A128" s="67">
        <v>11</v>
      </c>
      <c r="B128" s="29" t="s">
        <v>266</v>
      </c>
      <c r="C128" s="26">
        <v>0.25</v>
      </c>
      <c r="D128" s="26">
        <v>59</v>
      </c>
      <c r="E128" s="48"/>
      <c r="F128" s="48"/>
      <c r="G128" s="48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customHeight="1" x14ac:dyDescent="0.3">
      <c r="A129" s="67">
        <v>12</v>
      </c>
      <c r="B129" s="23" t="s">
        <v>267</v>
      </c>
      <c r="C129" s="26" t="s">
        <v>35</v>
      </c>
      <c r="D129" s="26">
        <v>80</v>
      </c>
      <c r="E129" s="48"/>
      <c r="F129" s="48"/>
      <c r="G129" s="48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 x14ac:dyDescent="0.3">
      <c r="A130" s="67">
        <v>13</v>
      </c>
      <c r="B130" s="29" t="s">
        <v>37</v>
      </c>
      <c r="C130" s="30">
        <v>0.33</v>
      </c>
      <c r="D130" s="30">
        <v>49</v>
      </c>
      <c r="E130" s="48"/>
      <c r="F130" s="48"/>
      <c r="G130" s="48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 x14ac:dyDescent="0.3">
      <c r="A131" s="67">
        <v>14</v>
      </c>
      <c r="B131" s="29" t="s">
        <v>268</v>
      </c>
      <c r="C131" s="30">
        <v>0.2</v>
      </c>
      <c r="D131" s="30">
        <v>29</v>
      </c>
      <c r="E131" s="48"/>
      <c r="F131" s="48"/>
      <c r="G131" s="48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 x14ac:dyDescent="0.3">
      <c r="A132" s="67">
        <v>15</v>
      </c>
      <c r="B132" s="29" t="s">
        <v>38</v>
      </c>
      <c r="C132" s="32">
        <v>1</v>
      </c>
      <c r="D132" s="30">
        <v>40</v>
      </c>
      <c r="E132" s="48"/>
      <c r="F132" s="48"/>
      <c r="G132" s="48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 x14ac:dyDescent="0.3">
      <c r="A133" s="67">
        <v>16</v>
      </c>
      <c r="B133" s="70" t="s">
        <v>84</v>
      </c>
      <c r="C133" s="68">
        <v>0.2</v>
      </c>
      <c r="D133" s="69">
        <v>22</v>
      </c>
      <c r="E133" s="48"/>
      <c r="F133" s="48"/>
      <c r="G133" s="48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 x14ac:dyDescent="0.3">
      <c r="A134" s="67">
        <v>17</v>
      </c>
      <c r="B134" s="29" t="s">
        <v>269</v>
      </c>
      <c r="C134" s="30" t="s">
        <v>9</v>
      </c>
      <c r="D134" s="30">
        <v>6</v>
      </c>
      <c r="E134" s="48"/>
      <c r="F134" s="48"/>
      <c r="G134" s="48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 x14ac:dyDescent="0.3">
      <c r="A135" s="67">
        <v>18</v>
      </c>
      <c r="B135" s="29" t="s">
        <v>270</v>
      </c>
      <c r="C135" s="30" t="s">
        <v>9</v>
      </c>
      <c r="D135" s="30">
        <v>6</v>
      </c>
      <c r="E135" s="48"/>
      <c r="F135" s="48"/>
      <c r="G135" s="48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 x14ac:dyDescent="0.3">
      <c r="A136" s="67">
        <v>19</v>
      </c>
      <c r="B136" s="29" t="s">
        <v>386</v>
      </c>
      <c r="C136" s="30">
        <v>0.25</v>
      </c>
      <c r="D136" s="30">
        <v>39</v>
      </c>
      <c r="E136" s="48"/>
      <c r="F136" s="48"/>
      <c r="G136" s="48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 x14ac:dyDescent="0.3">
      <c r="A137" s="10"/>
      <c r="B137" s="11" t="s">
        <v>18</v>
      </c>
      <c r="C137" s="12"/>
      <c r="D137" s="12"/>
      <c r="E137" s="36"/>
      <c r="F137" s="36"/>
      <c r="G137" s="36"/>
      <c r="H137" s="36"/>
      <c r="I137" s="36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 x14ac:dyDescent="0.3">
      <c r="A138" s="67">
        <v>1</v>
      </c>
      <c r="B138" s="17" t="s">
        <v>87</v>
      </c>
      <c r="C138" s="17">
        <v>25</v>
      </c>
      <c r="D138" s="17">
        <v>14</v>
      </c>
      <c r="E138" s="48"/>
      <c r="F138" s="48"/>
      <c r="G138" s="48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47" customFormat="1" ht="20.25" x14ac:dyDescent="0.3">
      <c r="A139" s="10">
        <v>2</v>
      </c>
      <c r="B139" s="17" t="s">
        <v>374</v>
      </c>
      <c r="C139" s="17">
        <v>140</v>
      </c>
      <c r="D139" s="17">
        <v>44</v>
      </c>
      <c r="E139" s="48"/>
      <c r="F139" s="48"/>
      <c r="G139" s="48"/>
      <c r="H139" s="48"/>
      <c r="I139" s="48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3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3"/>
      <c r="AQ139" s="51"/>
      <c r="AR139" s="51"/>
      <c r="AS139" s="53"/>
      <c r="AT139" s="51"/>
      <c r="AU139" s="51"/>
      <c r="AV139" s="53"/>
      <c r="AW139" s="51"/>
      <c r="AX139" s="51"/>
      <c r="AY139" s="51"/>
      <c r="AZ139" s="53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4"/>
      <c r="BR139" s="54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3"/>
      <c r="CS139" s="51"/>
      <c r="CT139" s="51"/>
      <c r="CU139" s="51"/>
      <c r="CV139" s="52"/>
      <c r="CW139" s="54"/>
      <c r="CX139" s="54"/>
      <c r="CY139" s="50"/>
      <c r="CZ139" s="50"/>
    </row>
    <row r="140" spans="1:104" s="47" customFormat="1" ht="20.25" x14ac:dyDescent="0.3">
      <c r="A140" s="10">
        <v>3</v>
      </c>
      <c r="B140" s="17" t="s">
        <v>271</v>
      </c>
      <c r="C140" s="17">
        <v>25</v>
      </c>
      <c r="D140" s="77">
        <v>10</v>
      </c>
      <c r="E140" s="48"/>
      <c r="F140" s="48"/>
      <c r="G140" s="48"/>
      <c r="H140" s="48"/>
      <c r="I140" s="48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3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3"/>
      <c r="AQ140" s="51"/>
      <c r="AR140" s="51"/>
      <c r="AS140" s="53"/>
      <c r="AT140" s="51"/>
      <c r="AU140" s="51"/>
      <c r="AV140" s="53"/>
      <c r="AW140" s="51"/>
      <c r="AX140" s="51"/>
      <c r="AY140" s="51"/>
      <c r="AZ140" s="53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4"/>
      <c r="BR140" s="54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3"/>
      <c r="CS140" s="51"/>
      <c r="CT140" s="51"/>
      <c r="CU140" s="51"/>
      <c r="CV140" s="52"/>
      <c r="CW140" s="54"/>
      <c r="CX140" s="54"/>
      <c r="CY140" s="50"/>
      <c r="CZ140" s="50"/>
    </row>
    <row r="141" spans="1:104" s="47" customFormat="1" ht="20.25" x14ac:dyDescent="0.3">
      <c r="A141" s="10">
        <v>4</v>
      </c>
      <c r="B141" s="17" t="s">
        <v>43</v>
      </c>
      <c r="C141" s="17">
        <v>300</v>
      </c>
      <c r="D141" s="17">
        <v>66</v>
      </c>
      <c r="E141" s="48"/>
      <c r="F141" s="48"/>
      <c r="G141" s="48"/>
      <c r="H141" s="48"/>
      <c r="I141" s="48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3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3"/>
      <c r="AQ141" s="51"/>
      <c r="AR141" s="51"/>
      <c r="AS141" s="53"/>
      <c r="AT141" s="51"/>
      <c r="AU141" s="51"/>
      <c r="AV141" s="53"/>
      <c r="AW141" s="51"/>
      <c r="AX141" s="51"/>
      <c r="AY141" s="51"/>
      <c r="AZ141" s="53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4"/>
      <c r="BR141" s="54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3"/>
      <c r="CS141" s="51"/>
      <c r="CT141" s="51"/>
      <c r="CU141" s="51"/>
      <c r="CV141" s="52"/>
      <c r="CW141" s="54"/>
      <c r="CX141" s="54"/>
      <c r="CY141" s="50"/>
      <c r="CZ141" s="50"/>
    </row>
    <row r="142" spans="1:104" s="47" customFormat="1" ht="20.25" x14ac:dyDescent="0.3">
      <c r="A142" s="10">
        <v>5</v>
      </c>
      <c r="B142" s="17" t="s">
        <v>272</v>
      </c>
      <c r="C142" s="17">
        <v>25</v>
      </c>
      <c r="D142" s="17">
        <v>15</v>
      </c>
      <c r="E142" s="48"/>
      <c r="F142" s="48"/>
      <c r="G142" s="48"/>
      <c r="H142" s="48"/>
      <c r="I142" s="48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3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3"/>
      <c r="AQ142" s="51"/>
      <c r="AR142" s="51"/>
      <c r="AS142" s="53"/>
      <c r="AT142" s="51"/>
      <c r="AU142" s="51"/>
      <c r="AV142" s="53"/>
      <c r="AW142" s="51"/>
      <c r="AX142" s="51"/>
      <c r="AY142" s="51"/>
      <c r="AZ142" s="53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4"/>
      <c r="BR142" s="54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3"/>
      <c r="CS142" s="51"/>
      <c r="CT142" s="51"/>
      <c r="CU142" s="51"/>
      <c r="CV142" s="52"/>
      <c r="CW142" s="54"/>
      <c r="CX142" s="54"/>
      <c r="CY142" s="50"/>
      <c r="CZ142" s="50"/>
    </row>
    <row r="143" spans="1:104" s="47" customFormat="1" ht="20.25" x14ac:dyDescent="0.3">
      <c r="A143" s="10">
        <v>6</v>
      </c>
      <c r="B143" s="17" t="s">
        <v>44</v>
      </c>
      <c r="C143" s="17">
        <v>220</v>
      </c>
      <c r="D143" s="17">
        <v>58</v>
      </c>
      <c r="E143" s="48"/>
      <c r="F143" s="48"/>
      <c r="G143" s="48"/>
      <c r="H143" s="48"/>
      <c r="I143" s="48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3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3"/>
      <c r="AQ143" s="51"/>
      <c r="AR143" s="51"/>
      <c r="AS143" s="53"/>
      <c r="AT143" s="51"/>
      <c r="AU143" s="51"/>
      <c r="AV143" s="53"/>
      <c r="AW143" s="51"/>
      <c r="AX143" s="51"/>
      <c r="AY143" s="51"/>
      <c r="AZ143" s="53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4"/>
      <c r="BR143" s="54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3"/>
      <c r="CS143" s="51"/>
      <c r="CT143" s="51"/>
      <c r="CU143" s="51"/>
      <c r="CV143" s="52"/>
      <c r="CW143" s="54"/>
      <c r="CX143" s="54"/>
      <c r="CY143" s="50"/>
      <c r="CZ143" s="50"/>
    </row>
    <row r="144" spans="1:104" s="47" customFormat="1" ht="20.25" x14ac:dyDescent="0.3">
      <c r="A144" s="10">
        <v>7</v>
      </c>
      <c r="B144" s="17" t="s">
        <v>22</v>
      </c>
      <c r="C144" s="17">
        <v>10</v>
      </c>
      <c r="D144" s="77">
        <v>19</v>
      </c>
      <c r="E144" s="48"/>
      <c r="F144" s="48"/>
      <c r="G144" s="48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0.25" x14ac:dyDescent="0.3">
      <c r="A145" s="10">
        <v>8</v>
      </c>
      <c r="B145" s="34" t="s">
        <v>273</v>
      </c>
      <c r="C145" s="30">
        <v>40</v>
      </c>
      <c r="D145" s="30">
        <v>16</v>
      </c>
      <c r="E145" s="48"/>
      <c r="F145" s="48"/>
      <c r="G145" s="48"/>
      <c r="H145" s="48"/>
      <c r="I145" s="48"/>
      <c r="J145" s="50"/>
      <c r="K145" s="51"/>
      <c r="L145" s="51"/>
      <c r="M145" s="51"/>
      <c r="N145" s="51"/>
      <c r="O145" s="50"/>
      <c r="P145" s="50"/>
      <c r="Q145" s="50"/>
      <c r="R145" s="52"/>
      <c r="S145" s="50"/>
      <c r="T145" s="53"/>
      <c r="U145" s="50"/>
      <c r="V145" s="50"/>
      <c r="W145" s="50"/>
      <c r="X145" s="50"/>
      <c r="Y145" s="50"/>
      <c r="Z145" s="50"/>
      <c r="AA145" s="51"/>
      <c r="AB145" s="51"/>
      <c r="AC145" s="51"/>
      <c r="AD145" s="51"/>
      <c r="AE145" s="51"/>
      <c r="AF145" s="50"/>
      <c r="AG145" s="51"/>
      <c r="AH145" s="51"/>
      <c r="AI145" s="50"/>
      <c r="AJ145" s="50"/>
      <c r="AK145" s="50"/>
      <c r="AL145" s="51"/>
      <c r="AM145" s="50"/>
      <c r="AN145" s="51"/>
      <c r="AO145" s="52"/>
      <c r="AP145" s="53"/>
      <c r="AQ145" s="50"/>
      <c r="AR145" s="52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0"/>
      <c r="BE145" s="51"/>
      <c r="BF145" s="50"/>
      <c r="BG145" s="51"/>
      <c r="BH145" s="51"/>
      <c r="BI145" s="51"/>
      <c r="BJ145" s="51"/>
      <c r="BK145" s="51"/>
      <c r="BL145" s="51"/>
      <c r="BM145" s="51"/>
      <c r="BN145" s="51"/>
      <c r="BO145" s="51"/>
      <c r="BP145" s="55"/>
      <c r="BQ145" s="54"/>
      <c r="BR145" s="54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</row>
    <row r="146" spans="1:104" s="16" customFormat="1" ht="18" customHeight="1" x14ac:dyDescent="0.3">
      <c r="A146" s="10">
        <v>9</v>
      </c>
      <c r="B146" s="17" t="s">
        <v>46</v>
      </c>
      <c r="C146" s="17">
        <v>280</v>
      </c>
      <c r="D146" s="17">
        <v>67</v>
      </c>
      <c r="E146" s="48"/>
      <c r="F146" s="48"/>
      <c r="G146" s="48"/>
      <c r="H146" s="48"/>
      <c r="I146" s="48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</row>
    <row r="147" spans="1:104" s="16" customFormat="1" ht="18" customHeight="1" x14ac:dyDescent="0.3">
      <c r="A147" s="10">
        <v>10</v>
      </c>
      <c r="B147" s="17" t="s">
        <v>274</v>
      </c>
      <c r="C147" s="17">
        <v>25</v>
      </c>
      <c r="D147" s="17">
        <v>20</v>
      </c>
      <c r="E147" s="48"/>
      <c r="F147" s="48"/>
      <c r="G147" s="48"/>
      <c r="H147" s="48"/>
      <c r="I147" s="48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</row>
    <row r="148" spans="1:104" s="16" customFormat="1" ht="18" customHeight="1" x14ac:dyDescent="0.3">
      <c r="A148" s="10">
        <v>11</v>
      </c>
      <c r="B148" s="35" t="s">
        <v>47</v>
      </c>
      <c r="C148" s="36">
        <v>280</v>
      </c>
      <c r="D148" s="36">
        <v>67</v>
      </c>
      <c r="E148" s="48"/>
      <c r="F148" s="48"/>
      <c r="G148" s="48"/>
      <c r="H148" s="48"/>
      <c r="I148" s="48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</row>
    <row r="149" spans="1:104" s="16" customFormat="1" ht="18" customHeight="1" x14ac:dyDescent="0.3">
      <c r="A149" s="10">
        <v>12</v>
      </c>
      <c r="B149" s="17" t="s">
        <v>375</v>
      </c>
      <c r="C149" s="17">
        <v>250</v>
      </c>
      <c r="D149" s="17">
        <v>44</v>
      </c>
      <c r="E149" s="48"/>
      <c r="F149" s="48"/>
      <c r="G149" s="48"/>
      <c r="H149" s="48"/>
      <c r="I149" s="48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</row>
    <row r="150" spans="1:104" s="16" customFormat="1" ht="18" customHeight="1" x14ac:dyDescent="0.3">
      <c r="A150" s="10"/>
      <c r="B150" s="11" t="s">
        <v>4</v>
      </c>
      <c r="C150" s="12"/>
      <c r="D150" s="12"/>
      <c r="E150" s="48"/>
      <c r="F150" s="48"/>
      <c r="G150" s="48"/>
      <c r="H150" s="48"/>
      <c r="I150" s="48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</row>
    <row r="151" spans="1:104" s="16" customFormat="1" ht="18" customHeight="1" x14ac:dyDescent="0.3">
      <c r="A151" s="10">
        <v>1</v>
      </c>
      <c r="B151" s="18" t="s">
        <v>41</v>
      </c>
      <c r="C151" s="30">
        <v>1</v>
      </c>
      <c r="D151" s="30">
        <v>2</v>
      </c>
      <c r="E151" s="48"/>
      <c r="F151" s="48"/>
      <c r="G151" s="48"/>
      <c r="H151" s="48"/>
      <c r="I151" s="48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 x14ac:dyDescent="0.3">
      <c r="A152" s="10">
        <v>2</v>
      </c>
      <c r="B152" s="18" t="s">
        <v>42</v>
      </c>
      <c r="C152" s="30">
        <v>1</v>
      </c>
      <c r="D152" s="30">
        <v>2</v>
      </c>
      <c r="E152" s="48"/>
      <c r="F152" s="48"/>
      <c r="G152" s="48"/>
      <c r="H152" s="48"/>
      <c r="I152" s="4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 x14ac:dyDescent="0.3">
      <c r="A153" s="10">
        <v>3</v>
      </c>
      <c r="B153" s="18" t="s">
        <v>275</v>
      </c>
      <c r="C153" s="30" t="s">
        <v>9</v>
      </c>
      <c r="D153" s="30">
        <v>35</v>
      </c>
      <c r="E153" s="48"/>
      <c r="F153" s="48"/>
      <c r="G153" s="48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 x14ac:dyDescent="0.3">
      <c r="A154" s="10">
        <v>4</v>
      </c>
      <c r="B154" s="18" t="s">
        <v>276</v>
      </c>
      <c r="C154" s="30" t="s">
        <v>9</v>
      </c>
      <c r="D154" s="30">
        <v>40</v>
      </c>
      <c r="E154" s="48"/>
      <c r="F154" s="48"/>
      <c r="G154" s="48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 x14ac:dyDescent="0.3">
      <c r="A155" s="10"/>
      <c r="B155" s="11" t="s">
        <v>20</v>
      </c>
      <c r="C155" s="12"/>
      <c r="D155" s="12"/>
      <c r="E155" s="48"/>
      <c r="F155" s="48"/>
      <c r="G155" s="48"/>
      <c r="H155" s="48"/>
      <c r="I155" s="4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 x14ac:dyDescent="0.3">
      <c r="A156" s="10">
        <v>1</v>
      </c>
      <c r="B156" s="18" t="s">
        <v>58</v>
      </c>
      <c r="C156" s="30">
        <v>1</v>
      </c>
      <c r="D156" s="30">
        <v>1</v>
      </c>
      <c r="E156" s="48"/>
      <c r="F156" s="48"/>
      <c r="G156" s="48"/>
      <c r="H156" s="48"/>
      <c r="I156" s="4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 x14ac:dyDescent="0.3">
      <c r="A157" s="10">
        <v>2</v>
      </c>
      <c r="B157" s="18" t="s">
        <v>59</v>
      </c>
      <c r="C157" s="30">
        <v>1</v>
      </c>
      <c r="D157" s="30">
        <v>1</v>
      </c>
      <c r="E157" s="48"/>
      <c r="F157" s="48"/>
      <c r="G157" s="48"/>
      <c r="H157" s="48"/>
      <c r="I157" s="48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 x14ac:dyDescent="0.3">
      <c r="A158" s="10">
        <v>3</v>
      </c>
      <c r="B158" s="18" t="s">
        <v>60</v>
      </c>
      <c r="C158" s="30">
        <v>1</v>
      </c>
      <c r="D158" s="30">
        <v>1</v>
      </c>
      <c r="E158" s="48"/>
      <c r="F158" s="48"/>
      <c r="G158" s="48"/>
      <c r="H158" s="48"/>
      <c r="I158" s="48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 x14ac:dyDescent="0.3">
      <c r="A159" s="10">
        <v>4</v>
      </c>
      <c r="B159" s="18" t="s">
        <v>64</v>
      </c>
      <c r="C159" s="30">
        <v>1</v>
      </c>
      <c r="D159" s="30">
        <v>25</v>
      </c>
      <c r="E159" s="48"/>
      <c r="F159" s="48"/>
      <c r="G159" s="48"/>
      <c r="H159" s="48"/>
      <c r="I159" s="48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 x14ac:dyDescent="0.3">
      <c r="A160" s="10">
        <v>5</v>
      </c>
      <c r="B160" s="18" t="s">
        <v>5</v>
      </c>
      <c r="C160" s="17">
        <v>1</v>
      </c>
      <c r="D160" s="17">
        <v>25</v>
      </c>
      <c r="E160" s="48"/>
      <c r="F160" s="48"/>
      <c r="G160" s="48"/>
      <c r="H160" s="48"/>
      <c r="I160" s="48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 x14ac:dyDescent="0.3">
      <c r="A161" s="44"/>
      <c r="B161" s="11" t="s">
        <v>82</v>
      </c>
      <c r="C161" s="13"/>
      <c r="D161" s="13"/>
      <c r="E161" s="48"/>
      <c r="F161" s="48"/>
      <c r="G161" s="48"/>
      <c r="H161" s="48"/>
      <c r="I161" s="48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 x14ac:dyDescent="0.3">
      <c r="A162" s="44"/>
      <c r="B162" s="18" t="s">
        <v>106</v>
      </c>
      <c r="C162" s="30">
        <v>1</v>
      </c>
      <c r="D162" s="30">
        <v>175</v>
      </c>
      <c r="E162" s="48"/>
      <c r="F162" s="48"/>
      <c r="G162" s="48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 x14ac:dyDescent="0.3">
      <c r="A163" s="44"/>
      <c r="B163" s="18" t="s">
        <v>107</v>
      </c>
      <c r="C163" s="30">
        <v>1</v>
      </c>
      <c r="D163" s="30">
        <v>175</v>
      </c>
      <c r="E163" s="48"/>
      <c r="F163" s="48"/>
      <c r="G163" s="48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 x14ac:dyDescent="0.3">
      <c r="A164" s="40"/>
      <c r="B164" s="7" t="s">
        <v>398</v>
      </c>
      <c r="C164" s="45"/>
      <c r="D164" s="46"/>
      <c r="E164" s="62"/>
      <c r="F164" s="62"/>
      <c r="G164" s="62"/>
      <c r="H164" s="62"/>
      <c r="I164" s="62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 x14ac:dyDescent="0.3">
      <c r="A165" s="40"/>
      <c r="B165" s="11" t="s">
        <v>0</v>
      </c>
      <c r="C165" s="41"/>
      <c r="D165" s="12"/>
      <c r="E165" s="48"/>
      <c r="F165" s="48"/>
      <c r="G165" s="48"/>
      <c r="H165" s="48"/>
      <c r="I165" s="48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 x14ac:dyDescent="0.3">
      <c r="A166" s="40">
        <v>1</v>
      </c>
      <c r="B166" s="17" t="s">
        <v>207</v>
      </c>
      <c r="C166" s="26">
        <v>350</v>
      </c>
      <c r="D166" s="26">
        <v>58</v>
      </c>
      <c r="E166" s="48"/>
      <c r="F166" s="48"/>
      <c r="G166" s="48"/>
      <c r="H166" s="48"/>
      <c r="I166" s="48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 x14ac:dyDescent="0.3">
      <c r="A167" s="40">
        <v>2</v>
      </c>
      <c r="B167" s="17" t="s">
        <v>221</v>
      </c>
      <c r="C167" s="26">
        <v>350</v>
      </c>
      <c r="D167" s="26">
        <v>91</v>
      </c>
      <c r="E167" s="48"/>
      <c r="F167" s="48"/>
      <c r="G167" s="48"/>
      <c r="H167" s="48"/>
      <c r="I167" s="48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 x14ac:dyDescent="0.3">
      <c r="A168" s="40">
        <v>3</v>
      </c>
      <c r="B168" s="17" t="s">
        <v>23</v>
      </c>
      <c r="C168" s="26">
        <v>350</v>
      </c>
      <c r="D168" s="26">
        <v>57</v>
      </c>
      <c r="E168" s="48"/>
      <c r="F168" s="48"/>
      <c r="G168" s="48"/>
      <c r="H168" s="48"/>
      <c r="I168" s="48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 x14ac:dyDescent="0.3">
      <c r="A169" s="17"/>
      <c r="B169" s="11" t="s">
        <v>1</v>
      </c>
      <c r="C169" s="41"/>
      <c r="D169" s="12"/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 x14ac:dyDescent="0.3">
      <c r="A170" s="40">
        <v>1</v>
      </c>
      <c r="B170" s="17" t="s">
        <v>108</v>
      </c>
      <c r="C170" s="17">
        <v>130</v>
      </c>
      <c r="D170" s="17">
        <v>79</v>
      </c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20.25" x14ac:dyDescent="0.3">
      <c r="A171" s="40">
        <v>2</v>
      </c>
      <c r="B171" s="17" t="s">
        <v>280</v>
      </c>
      <c r="C171" s="17">
        <v>130</v>
      </c>
      <c r="D171" s="17">
        <v>89</v>
      </c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20.25" x14ac:dyDescent="0.3">
      <c r="A172" s="40">
        <v>3</v>
      </c>
      <c r="B172" s="17" t="s">
        <v>281</v>
      </c>
      <c r="C172" s="18">
        <v>130</v>
      </c>
      <c r="D172" s="18">
        <v>99</v>
      </c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20.25" x14ac:dyDescent="0.3">
      <c r="A173" s="40">
        <v>4</v>
      </c>
      <c r="B173" s="17" t="s">
        <v>282</v>
      </c>
      <c r="C173" s="18">
        <v>130</v>
      </c>
      <c r="D173" s="18">
        <v>89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20.25" x14ac:dyDescent="0.3">
      <c r="A174" s="40">
        <v>5</v>
      </c>
      <c r="B174" s="31" t="s">
        <v>184</v>
      </c>
      <c r="C174" s="26">
        <v>150</v>
      </c>
      <c r="D174" s="26">
        <v>85</v>
      </c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20.25" x14ac:dyDescent="0.3">
      <c r="A175" s="40">
        <v>6</v>
      </c>
      <c r="B175" s="23" t="s">
        <v>283</v>
      </c>
      <c r="C175" s="17">
        <v>250</v>
      </c>
      <c r="D175" s="17">
        <v>135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1.2" customHeight="1" x14ac:dyDescent="0.3">
      <c r="A176" s="40">
        <v>7</v>
      </c>
      <c r="B176" s="34" t="s">
        <v>284</v>
      </c>
      <c r="C176" s="30">
        <v>250</v>
      </c>
      <c r="D176" s="30">
        <v>99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18" customHeight="1" x14ac:dyDescent="0.3">
      <c r="A177" s="40">
        <v>8</v>
      </c>
      <c r="B177" s="18" t="s">
        <v>285</v>
      </c>
      <c r="C177" s="17">
        <v>110</v>
      </c>
      <c r="D177" s="17">
        <v>115</v>
      </c>
      <c r="E177" s="48"/>
      <c r="F177" s="48"/>
      <c r="G177" s="48"/>
      <c r="H177" s="48"/>
      <c r="I177" s="48"/>
      <c r="J177" s="15"/>
      <c r="K177" s="15"/>
      <c r="L177" s="20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18" customHeight="1" x14ac:dyDescent="0.3">
      <c r="A178" s="40">
        <v>9</v>
      </c>
      <c r="B178" s="18" t="s">
        <v>286</v>
      </c>
      <c r="C178" s="17">
        <v>130</v>
      </c>
      <c r="D178" s="17">
        <v>92</v>
      </c>
      <c r="E178" s="48"/>
      <c r="F178" s="48"/>
      <c r="G178" s="48"/>
      <c r="H178" s="48"/>
      <c r="I178" s="4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18" customHeight="1" x14ac:dyDescent="0.3">
      <c r="A179" s="40">
        <v>10</v>
      </c>
      <c r="B179" s="31" t="s">
        <v>287</v>
      </c>
      <c r="C179" s="28">
        <v>130</v>
      </c>
      <c r="D179" s="26">
        <v>84</v>
      </c>
      <c r="E179" s="48"/>
      <c r="F179" s="48"/>
      <c r="G179" s="48"/>
      <c r="H179" s="48"/>
      <c r="I179" s="4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18" customHeight="1" x14ac:dyDescent="0.3">
      <c r="A180" s="40">
        <v>11</v>
      </c>
      <c r="B180" s="71" t="s">
        <v>62</v>
      </c>
      <c r="C180" s="72">
        <v>220</v>
      </c>
      <c r="D180" s="19">
        <v>98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 x14ac:dyDescent="0.3">
      <c r="A181" s="40">
        <v>12</v>
      </c>
      <c r="B181" s="29" t="s">
        <v>27</v>
      </c>
      <c r="C181" s="30" t="s">
        <v>6</v>
      </c>
      <c r="D181" s="30">
        <v>89</v>
      </c>
      <c r="E181" s="48"/>
      <c r="F181" s="48"/>
      <c r="G181" s="48"/>
      <c r="H181" s="48"/>
      <c r="I181" s="4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 x14ac:dyDescent="0.3">
      <c r="A182" s="40">
        <v>13</v>
      </c>
      <c r="B182" s="27" t="s">
        <v>25</v>
      </c>
      <c r="C182" s="28" t="s">
        <v>26</v>
      </c>
      <c r="D182" s="26">
        <v>134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 x14ac:dyDescent="0.3">
      <c r="A183" s="40">
        <v>14</v>
      </c>
      <c r="B183" s="27" t="s">
        <v>393</v>
      </c>
      <c r="C183" s="28">
        <v>200</v>
      </c>
      <c r="D183" s="26">
        <v>184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 x14ac:dyDescent="0.3">
      <c r="A184" s="40">
        <v>15</v>
      </c>
      <c r="B184" s="34" t="s">
        <v>109</v>
      </c>
      <c r="C184" s="30">
        <v>250</v>
      </c>
      <c r="D184" s="30">
        <v>44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9.149999999999999" customHeight="1" x14ac:dyDescent="0.3">
      <c r="A185" s="40">
        <v>16</v>
      </c>
      <c r="B185" s="34" t="s">
        <v>288</v>
      </c>
      <c r="C185" s="30">
        <v>200</v>
      </c>
      <c r="D185" s="30">
        <v>55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8" customHeight="1" x14ac:dyDescent="0.3">
      <c r="A186" s="40">
        <v>17</v>
      </c>
      <c r="B186" s="34" t="s">
        <v>289</v>
      </c>
      <c r="C186" s="30">
        <v>120</v>
      </c>
      <c r="D186" s="30">
        <v>66</v>
      </c>
      <c r="E186" s="48"/>
      <c r="F186" s="48"/>
      <c r="G186" s="48"/>
      <c r="H186" s="48"/>
      <c r="I186" s="48"/>
      <c r="J186" s="15"/>
      <c r="K186" s="19"/>
      <c r="L186" s="19"/>
      <c r="M186" s="14"/>
      <c r="N186" s="14"/>
      <c r="O186" s="14"/>
      <c r="P186" s="14"/>
      <c r="Q186" s="14"/>
      <c r="R186" s="14"/>
      <c r="S186" s="14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8" customHeight="1" x14ac:dyDescent="0.3">
      <c r="A187" s="40">
        <v>18</v>
      </c>
      <c r="B187" s="27" t="s">
        <v>250</v>
      </c>
      <c r="C187" s="28" t="s">
        <v>6</v>
      </c>
      <c r="D187" s="26">
        <v>33</v>
      </c>
      <c r="E187" s="48"/>
      <c r="F187" s="48"/>
      <c r="G187" s="48"/>
      <c r="H187" s="48"/>
      <c r="I187" s="48"/>
      <c r="J187" s="15"/>
      <c r="K187" s="19"/>
      <c r="L187" s="19"/>
      <c r="M187" s="14"/>
      <c r="N187" s="14"/>
      <c r="O187" s="14"/>
      <c r="P187" s="14"/>
      <c r="Q187" s="14"/>
      <c r="R187" s="14"/>
      <c r="S187" s="14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 x14ac:dyDescent="0.3">
      <c r="A188" s="40">
        <v>19</v>
      </c>
      <c r="B188" s="27" t="s">
        <v>233</v>
      </c>
      <c r="C188" s="28">
        <v>260</v>
      </c>
      <c r="D188" s="26">
        <v>99</v>
      </c>
      <c r="E188" s="48"/>
      <c r="F188" s="48"/>
      <c r="G188" s="48"/>
      <c r="H188" s="48"/>
      <c r="I188" s="48"/>
      <c r="J188" s="15"/>
      <c r="K188" s="19"/>
      <c r="L188" s="19"/>
      <c r="M188" s="14"/>
      <c r="N188" s="14"/>
      <c r="O188" s="14"/>
      <c r="P188" s="14"/>
      <c r="Q188" s="14"/>
      <c r="R188" s="14"/>
      <c r="S188" s="14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20.25" x14ac:dyDescent="0.3">
      <c r="A189" s="40"/>
      <c r="B189" s="11" t="s">
        <v>7</v>
      </c>
      <c r="C189" s="41"/>
      <c r="D189" s="12"/>
      <c r="E189" s="48"/>
      <c r="F189" s="48"/>
      <c r="G189" s="48"/>
      <c r="H189" s="48"/>
      <c r="I189" s="48"/>
      <c r="J189" s="15"/>
      <c r="K189" s="19"/>
      <c r="L189" s="19"/>
      <c r="M189" s="14"/>
      <c r="N189" s="14"/>
      <c r="O189" s="14"/>
      <c r="P189" s="14"/>
      <c r="Q189" s="14"/>
      <c r="R189" s="14"/>
      <c r="S189" s="14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18" customHeight="1" x14ac:dyDescent="0.3">
      <c r="A190" s="40">
        <v>1</v>
      </c>
      <c r="B190" s="33" t="s">
        <v>110</v>
      </c>
      <c r="C190" s="30">
        <v>350</v>
      </c>
      <c r="D190" s="26">
        <v>51</v>
      </c>
      <c r="E190" s="48"/>
      <c r="F190" s="48"/>
      <c r="G190" s="48"/>
      <c r="H190" s="48"/>
      <c r="I190" s="48"/>
      <c r="J190" s="15"/>
      <c r="K190" s="19"/>
      <c r="L190" s="19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18" customHeight="1" x14ac:dyDescent="0.3">
      <c r="A191" s="40">
        <v>2</v>
      </c>
      <c r="B191" s="34" t="s">
        <v>232</v>
      </c>
      <c r="C191" s="32">
        <v>150</v>
      </c>
      <c r="D191" s="30">
        <v>92</v>
      </c>
      <c r="E191" s="48"/>
      <c r="F191" s="48"/>
      <c r="G191" s="48"/>
      <c r="H191" s="48"/>
      <c r="I191" s="48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18" customHeight="1" x14ac:dyDescent="0.3">
      <c r="A192" s="40">
        <v>3</v>
      </c>
      <c r="B192" s="31" t="s">
        <v>290</v>
      </c>
      <c r="C192" s="26">
        <v>170</v>
      </c>
      <c r="D192" s="26">
        <v>66</v>
      </c>
      <c r="E192" s="48"/>
      <c r="F192" s="48"/>
      <c r="G192" s="48"/>
      <c r="H192" s="48"/>
      <c r="I192" s="48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18" customHeight="1" x14ac:dyDescent="0.3">
      <c r="A193" s="40">
        <v>4</v>
      </c>
      <c r="B193" s="34" t="s">
        <v>291</v>
      </c>
      <c r="C193" s="30">
        <v>150</v>
      </c>
      <c r="D193" s="30">
        <v>57</v>
      </c>
      <c r="E193" s="48"/>
      <c r="F193" s="48"/>
      <c r="G193" s="48"/>
      <c r="H193" s="48"/>
      <c r="I193" s="48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18" customHeight="1" x14ac:dyDescent="0.3">
      <c r="A194" s="40">
        <v>5</v>
      </c>
      <c r="B194" s="34" t="s">
        <v>95</v>
      </c>
      <c r="C194" s="32">
        <v>170</v>
      </c>
      <c r="D194" s="30">
        <v>51</v>
      </c>
      <c r="E194" s="48"/>
      <c r="F194" s="48"/>
      <c r="G194" s="48"/>
      <c r="H194" s="48"/>
      <c r="I194" s="4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 x14ac:dyDescent="0.3">
      <c r="A195" s="40"/>
      <c r="B195" s="11" t="s">
        <v>30</v>
      </c>
      <c r="C195" s="41"/>
      <c r="D195" s="12"/>
      <c r="E195" s="48"/>
      <c r="F195" s="48"/>
      <c r="G195" s="48"/>
      <c r="H195" s="48"/>
      <c r="I195" s="4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 x14ac:dyDescent="0.3">
      <c r="A196" s="40">
        <v>1</v>
      </c>
      <c r="B196" s="31" t="s">
        <v>204</v>
      </c>
      <c r="C196" s="30">
        <v>100</v>
      </c>
      <c r="D196" s="30">
        <v>67</v>
      </c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 x14ac:dyDescent="0.3">
      <c r="A197" s="42">
        <v>2</v>
      </c>
      <c r="B197" s="31" t="s">
        <v>63</v>
      </c>
      <c r="C197" s="30">
        <v>350</v>
      </c>
      <c r="D197" s="30">
        <v>44</v>
      </c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 x14ac:dyDescent="0.3">
      <c r="A198" s="42">
        <v>3</v>
      </c>
      <c r="B198" s="31" t="s">
        <v>211</v>
      </c>
      <c r="C198" s="30">
        <v>100</v>
      </c>
      <c r="D198" s="30">
        <v>97</v>
      </c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 x14ac:dyDescent="0.3">
      <c r="A199" s="42">
        <v>4</v>
      </c>
      <c r="B199" s="31" t="s">
        <v>371</v>
      </c>
      <c r="C199" s="30">
        <v>100</v>
      </c>
      <c r="D199" s="30">
        <v>60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 x14ac:dyDescent="0.3">
      <c r="A200" s="40"/>
      <c r="B200" s="11" t="s">
        <v>2</v>
      </c>
      <c r="C200" s="41"/>
      <c r="D200" s="12"/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 x14ac:dyDescent="0.3">
      <c r="A201" s="40">
        <v>1</v>
      </c>
      <c r="B201" s="17" t="s">
        <v>29</v>
      </c>
      <c r="C201" s="26">
        <v>150</v>
      </c>
      <c r="D201" s="26">
        <v>21</v>
      </c>
      <c r="E201" s="48"/>
      <c r="F201" s="48"/>
      <c r="G201" s="48"/>
      <c r="H201" s="48"/>
      <c r="I201" s="48"/>
      <c r="J201" s="15"/>
      <c r="K201" s="15"/>
      <c r="L201" s="15"/>
      <c r="M201" s="15"/>
      <c r="N201" s="14"/>
      <c r="O201" s="14"/>
      <c r="P201" s="14"/>
      <c r="Q201" s="14"/>
      <c r="R201" s="14"/>
      <c r="S201" s="14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 x14ac:dyDescent="0.3">
      <c r="A202" s="40">
        <v>2</v>
      </c>
      <c r="B202" s="17" t="s">
        <v>173</v>
      </c>
      <c r="C202" s="32">
        <v>150</v>
      </c>
      <c r="D202" s="30">
        <v>37</v>
      </c>
      <c r="E202" s="48"/>
      <c r="F202" s="48"/>
      <c r="G202" s="48"/>
      <c r="H202" s="48"/>
      <c r="I202" s="48"/>
      <c r="J202" s="15"/>
      <c r="K202" s="15"/>
      <c r="L202" s="15"/>
      <c r="M202" s="15"/>
      <c r="N202" s="14"/>
      <c r="O202" s="14"/>
      <c r="P202" s="14"/>
      <c r="Q202" s="14"/>
      <c r="R202" s="14"/>
      <c r="S202" s="14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 x14ac:dyDescent="0.3">
      <c r="A203" s="40">
        <v>3</v>
      </c>
      <c r="B203" s="18" t="s">
        <v>384</v>
      </c>
      <c r="C203" s="26">
        <v>130</v>
      </c>
      <c r="D203" s="26">
        <v>33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 x14ac:dyDescent="0.3">
      <c r="A204" s="40">
        <v>4</v>
      </c>
      <c r="B204" s="17" t="s">
        <v>169</v>
      </c>
      <c r="C204" s="26">
        <v>150</v>
      </c>
      <c r="D204" s="26">
        <v>23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 x14ac:dyDescent="0.3">
      <c r="A205" s="40">
        <v>5</v>
      </c>
      <c r="B205" s="17" t="s">
        <v>85</v>
      </c>
      <c r="C205" s="26">
        <v>150</v>
      </c>
      <c r="D205" s="26">
        <v>20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 x14ac:dyDescent="0.3">
      <c r="A206" s="40">
        <v>6</v>
      </c>
      <c r="B206" s="17" t="s">
        <v>172</v>
      </c>
      <c r="C206" s="26">
        <v>150</v>
      </c>
      <c r="D206" s="26">
        <v>29</v>
      </c>
      <c r="E206" s="48"/>
      <c r="F206" s="48"/>
      <c r="G206" s="48"/>
      <c r="H206" s="48"/>
      <c r="I206" s="4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8" customHeight="1" x14ac:dyDescent="0.3">
      <c r="A207" s="40"/>
      <c r="B207" s="11" t="s">
        <v>80</v>
      </c>
      <c r="C207" s="41"/>
      <c r="D207" s="12"/>
      <c r="E207" s="48"/>
      <c r="F207" s="48"/>
      <c r="G207" s="48"/>
      <c r="H207" s="48"/>
      <c r="I207" s="4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21.75" customHeight="1" x14ac:dyDescent="0.3">
      <c r="A208" s="40">
        <v>1</v>
      </c>
      <c r="B208" s="34" t="s">
        <v>292</v>
      </c>
      <c r="C208" s="30">
        <v>130</v>
      </c>
      <c r="D208" s="26">
        <v>59</v>
      </c>
      <c r="E208" s="48"/>
      <c r="F208" s="48"/>
      <c r="G208" s="48"/>
      <c r="H208" s="48"/>
      <c r="I208" s="4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21.75" customHeight="1" x14ac:dyDescent="0.3">
      <c r="A209" s="40">
        <v>2</v>
      </c>
      <c r="B209" s="33" t="s">
        <v>293</v>
      </c>
      <c r="C209" s="26">
        <v>150</v>
      </c>
      <c r="D209" s="26">
        <v>43</v>
      </c>
      <c r="E209" s="48"/>
      <c r="F209" s="48"/>
      <c r="G209" s="48"/>
      <c r="H209" s="48"/>
      <c r="I209" s="4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18" customHeight="1" x14ac:dyDescent="0.3">
      <c r="A210" s="40">
        <v>3</v>
      </c>
      <c r="B210" s="31" t="s">
        <v>166</v>
      </c>
      <c r="C210" s="26">
        <v>130</v>
      </c>
      <c r="D210" s="26">
        <v>66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20.25" x14ac:dyDescent="0.3">
      <c r="A211" s="40">
        <v>4</v>
      </c>
      <c r="B211" s="33" t="s">
        <v>361</v>
      </c>
      <c r="C211" s="30">
        <v>130</v>
      </c>
      <c r="D211" s="30">
        <v>38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20.25" x14ac:dyDescent="0.3">
      <c r="A212" s="40">
        <v>5</v>
      </c>
      <c r="B212" s="18" t="s">
        <v>294</v>
      </c>
      <c r="C212" s="26">
        <v>150</v>
      </c>
      <c r="D212" s="26">
        <v>54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20.25" x14ac:dyDescent="0.3">
      <c r="A213" s="40">
        <v>6</v>
      </c>
      <c r="B213" s="18" t="s">
        <v>111</v>
      </c>
      <c r="C213" s="26">
        <v>130</v>
      </c>
      <c r="D213" s="26">
        <v>37</v>
      </c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20.25" x14ac:dyDescent="0.3">
      <c r="A214" s="40">
        <v>7</v>
      </c>
      <c r="B214" s="31" t="s">
        <v>222</v>
      </c>
      <c r="C214" s="26">
        <v>120</v>
      </c>
      <c r="D214" s="26">
        <v>75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23.1" customHeight="1" x14ac:dyDescent="0.3">
      <c r="A215" s="40">
        <v>8</v>
      </c>
      <c r="B215" s="31" t="s">
        <v>295</v>
      </c>
      <c r="C215" s="26">
        <v>150</v>
      </c>
      <c r="D215" s="26">
        <v>47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23.1" customHeight="1" x14ac:dyDescent="0.3">
      <c r="A216" s="40">
        <v>9</v>
      </c>
      <c r="B216" s="23" t="s">
        <v>296</v>
      </c>
      <c r="C216" s="26">
        <v>150</v>
      </c>
      <c r="D216" s="26">
        <v>45</v>
      </c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23.1" customHeight="1" x14ac:dyDescent="0.3">
      <c r="A217" s="40">
        <v>10</v>
      </c>
      <c r="B217" s="34" t="s">
        <v>171</v>
      </c>
      <c r="C217" s="30">
        <v>150</v>
      </c>
      <c r="D217" s="30">
        <v>45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21.2" customHeight="1" x14ac:dyDescent="0.3">
      <c r="A218" s="40">
        <v>11</v>
      </c>
      <c r="B218" s="31" t="s">
        <v>297</v>
      </c>
      <c r="C218" s="26">
        <v>150</v>
      </c>
      <c r="D218" s="26">
        <v>51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0.25" x14ac:dyDescent="0.3">
      <c r="A219" s="40">
        <v>12</v>
      </c>
      <c r="B219" s="17" t="s">
        <v>298</v>
      </c>
      <c r="C219" s="26">
        <v>150</v>
      </c>
      <c r="D219" s="26">
        <v>59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0.25" x14ac:dyDescent="0.3">
      <c r="A220" s="40">
        <v>13</v>
      </c>
      <c r="B220" s="17" t="s">
        <v>157</v>
      </c>
      <c r="C220" s="28">
        <v>130</v>
      </c>
      <c r="D220" s="26">
        <v>36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18" customHeight="1" x14ac:dyDescent="0.3">
      <c r="A221" s="40">
        <v>14</v>
      </c>
      <c r="B221" s="34" t="s">
        <v>156</v>
      </c>
      <c r="C221" s="32">
        <v>130</v>
      </c>
      <c r="D221" s="26">
        <v>52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18" customHeight="1" x14ac:dyDescent="0.3">
      <c r="A222" s="40">
        <v>15</v>
      </c>
      <c r="B222" s="29" t="s">
        <v>8</v>
      </c>
      <c r="C222" s="30">
        <v>120</v>
      </c>
      <c r="D222" s="26">
        <v>30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18" customHeight="1" x14ac:dyDescent="0.3">
      <c r="A223" s="40">
        <v>16</v>
      </c>
      <c r="B223" s="29" t="s">
        <v>379</v>
      </c>
      <c r="C223" s="30">
        <v>130</v>
      </c>
      <c r="D223" s="26">
        <v>33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18" customHeight="1" x14ac:dyDescent="0.3">
      <c r="A224" s="40">
        <v>17</v>
      </c>
      <c r="B224" s="27" t="s">
        <v>377</v>
      </c>
      <c r="C224" s="26">
        <v>120</v>
      </c>
      <c r="D224" s="26">
        <v>32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18" customHeight="1" x14ac:dyDescent="0.3">
      <c r="A225" s="43">
        <v>18</v>
      </c>
      <c r="B225" s="27" t="s">
        <v>378</v>
      </c>
      <c r="C225" s="26">
        <v>110</v>
      </c>
      <c r="D225" s="26">
        <v>31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18" customHeight="1" x14ac:dyDescent="0.3">
      <c r="A226" s="40">
        <v>19</v>
      </c>
      <c r="B226" s="29" t="s">
        <v>73</v>
      </c>
      <c r="C226" s="30">
        <v>120</v>
      </c>
      <c r="D226" s="26">
        <v>33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18" customHeight="1" x14ac:dyDescent="0.3">
      <c r="A227" s="10">
        <v>20</v>
      </c>
      <c r="B227" s="27" t="s">
        <v>385</v>
      </c>
      <c r="C227" s="26">
        <v>100</v>
      </c>
      <c r="D227" s="26">
        <v>35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18" customHeight="1" x14ac:dyDescent="0.3">
      <c r="A228" s="10">
        <v>21</v>
      </c>
      <c r="B228" s="31" t="s">
        <v>364</v>
      </c>
      <c r="C228" s="26">
        <v>130</v>
      </c>
      <c r="D228" s="26">
        <v>33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16" customFormat="1" ht="18" customHeight="1" x14ac:dyDescent="0.3">
      <c r="A229" s="10">
        <v>22</v>
      </c>
      <c r="B229" s="31" t="s">
        <v>225</v>
      </c>
      <c r="C229" s="26">
        <v>90</v>
      </c>
      <c r="D229" s="26">
        <v>78</v>
      </c>
      <c r="E229" s="48"/>
      <c r="F229" s="48"/>
      <c r="G229" s="48"/>
      <c r="H229" s="48"/>
      <c r="I229" s="4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</row>
    <row r="230" spans="1:104" s="16" customFormat="1" ht="18" customHeight="1" x14ac:dyDescent="0.3">
      <c r="A230" s="10">
        <v>23</v>
      </c>
      <c r="B230" s="34" t="s">
        <v>94</v>
      </c>
      <c r="C230" s="30">
        <v>150</v>
      </c>
      <c r="D230" s="26">
        <v>42</v>
      </c>
      <c r="E230" s="48"/>
      <c r="F230" s="48"/>
      <c r="G230" s="48"/>
      <c r="H230" s="48"/>
      <c r="I230" s="4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</row>
    <row r="231" spans="1:104" s="16" customFormat="1" ht="18" customHeight="1" x14ac:dyDescent="0.3">
      <c r="A231" s="10">
        <v>24</v>
      </c>
      <c r="B231" s="34" t="s">
        <v>365</v>
      </c>
      <c r="C231" s="30">
        <v>140</v>
      </c>
      <c r="D231" s="26">
        <v>51</v>
      </c>
      <c r="E231" s="48"/>
      <c r="F231" s="48"/>
      <c r="G231" s="48"/>
      <c r="H231" s="48"/>
      <c r="I231" s="4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</row>
    <row r="232" spans="1:104" s="16" customFormat="1" ht="21.2" customHeight="1" x14ac:dyDescent="0.3">
      <c r="A232" s="10">
        <v>25</v>
      </c>
      <c r="B232" s="34" t="s">
        <v>366</v>
      </c>
      <c r="C232" s="30">
        <v>140</v>
      </c>
      <c r="D232" s="26">
        <v>49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22" customFormat="1" ht="20.45" customHeight="1" x14ac:dyDescent="0.3">
      <c r="A233" s="10">
        <v>26</v>
      </c>
      <c r="B233" s="34" t="s">
        <v>32</v>
      </c>
      <c r="C233" s="30">
        <v>120</v>
      </c>
      <c r="D233" s="26">
        <v>19</v>
      </c>
      <c r="E233" s="49"/>
      <c r="F233" s="49"/>
      <c r="G233" s="49"/>
      <c r="H233" s="49"/>
      <c r="I233" s="49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</row>
    <row r="234" spans="1:104" s="47" customFormat="1" ht="20.25" x14ac:dyDescent="0.3">
      <c r="A234" s="43"/>
      <c r="B234" s="11" t="s">
        <v>33</v>
      </c>
      <c r="C234" s="12"/>
      <c r="D234" s="12"/>
      <c r="E234" s="48"/>
      <c r="F234" s="48"/>
      <c r="G234" s="48"/>
      <c r="H234" s="48"/>
      <c r="I234" s="48"/>
      <c r="J234" s="50"/>
      <c r="K234" s="51"/>
      <c r="L234" s="51"/>
      <c r="M234" s="51"/>
      <c r="N234" s="51"/>
      <c r="O234" s="50"/>
      <c r="P234" s="50"/>
      <c r="Q234" s="50"/>
      <c r="R234" s="52"/>
      <c r="S234" s="50"/>
      <c r="T234" s="53"/>
      <c r="U234" s="50"/>
      <c r="V234" s="50"/>
      <c r="W234" s="50"/>
      <c r="X234" s="50"/>
      <c r="Y234" s="50"/>
      <c r="Z234" s="50"/>
      <c r="AA234" s="51"/>
      <c r="AB234" s="51"/>
      <c r="AC234" s="51"/>
      <c r="AD234" s="51"/>
      <c r="AE234" s="51"/>
      <c r="AF234" s="50"/>
      <c r="AG234" s="51"/>
      <c r="AH234" s="51"/>
      <c r="AI234" s="52"/>
      <c r="AJ234" s="50"/>
      <c r="AK234" s="50"/>
      <c r="AL234" s="50"/>
      <c r="AM234" s="51"/>
      <c r="AN234" s="50"/>
      <c r="AO234" s="51"/>
      <c r="AP234" s="53"/>
      <c r="AQ234" s="51"/>
      <c r="AR234" s="50"/>
      <c r="AS234" s="53"/>
      <c r="AT234" s="51"/>
      <c r="AU234" s="51"/>
      <c r="AV234" s="53"/>
      <c r="AW234" s="51"/>
      <c r="AX234" s="51"/>
      <c r="AY234" s="51"/>
      <c r="AZ234" s="53"/>
      <c r="BA234" s="51"/>
      <c r="BB234" s="51"/>
      <c r="BC234" s="50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4">
        <f t="shared" ref="BQ234:BQ235" si="4">SUM(E234:BP234)</f>
        <v>0</v>
      </c>
      <c r="BR234" s="54">
        <f t="shared" ref="BR234:BR235" si="5">BQ234*D234</f>
        <v>0</v>
      </c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</row>
    <row r="235" spans="1:104" s="47" customFormat="1" ht="20.25" x14ac:dyDescent="0.3">
      <c r="A235" s="43">
        <v>1</v>
      </c>
      <c r="B235" s="33" t="s">
        <v>34</v>
      </c>
      <c r="C235" s="30" t="s">
        <v>9</v>
      </c>
      <c r="D235" s="26">
        <v>56</v>
      </c>
      <c r="E235" s="48"/>
      <c r="F235" s="48"/>
      <c r="G235" s="48"/>
      <c r="H235" s="48"/>
      <c r="I235" s="48"/>
      <c r="J235" s="50"/>
      <c r="K235" s="51"/>
      <c r="L235" s="51"/>
      <c r="M235" s="51"/>
      <c r="N235" s="51"/>
      <c r="O235" s="50"/>
      <c r="P235" s="50"/>
      <c r="Q235" s="50"/>
      <c r="R235" s="52"/>
      <c r="S235" s="50"/>
      <c r="T235" s="53"/>
      <c r="U235" s="50"/>
      <c r="V235" s="50"/>
      <c r="W235" s="50"/>
      <c r="X235" s="50"/>
      <c r="Y235" s="50"/>
      <c r="Z235" s="50"/>
      <c r="AA235" s="51"/>
      <c r="AB235" s="51"/>
      <c r="AC235" s="51"/>
      <c r="AD235" s="51"/>
      <c r="AE235" s="51"/>
      <c r="AF235" s="50"/>
      <c r="AG235" s="51"/>
      <c r="AH235" s="51"/>
      <c r="AI235" s="52"/>
      <c r="AJ235" s="50"/>
      <c r="AK235" s="50"/>
      <c r="AL235" s="50"/>
      <c r="AM235" s="51"/>
      <c r="AN235" s="50"/>
      <c r="AO235" s="51"/>
      <c r="AP235" s="53"/>
      <c r="AQ235" s="51"/>
      <c r="AR235" s="50"/>
      <c r="AS235" s="53"/>
      <c r="AT235" s="51"/>
      <c r="AU235" s="51"/>
      <c r="AV235" s="53"/>
      <c r="AW235" s="51"/>
      <c r="AX235" s="51"/>
      <c r="AY235" s="51"/>
      <c r="AZ235" s="53"/>
      <c r="BA235" s="51"/>
      <c r="BB235" s="51"/>
      <c r="BC235" s="50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4">
        <f t="shared" si="4"/>
        <v>0</v>
      </c>
      <c r="BR235" s="54">
        <f t="shared" si="5"/>
        <v>0</v>
      </c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</row>
    <row r="236" spans="1:104" s="47" customFormat="1" ht="20.25" x14ac:dyDescent="0.3">
      <c r="A236" s="43">
        <v>2</v>
      </c>
      <c r="B236" s="33" t="s">
        <v>198</v>
      </c>
      <c r="C236" s="30" t="s">
        <v>9</v>
      </c>
      <c r="D236" s="26">
        <v>33</v>
      </c>
      <c r="E236" s="48"/>
      <c r="F236" s="48"/>
      <c r="G236" s="48"/>
      <c r="H236" s="48"/>
      <c r="I236" s="48"/>
      <c r="J236" s="50"/>
      <c r="K236" s="51"/>
      <c r="L236" s="51"/>
      <c r="M236" s="51"/>
      <c r="N236" s="51"/>
      <c r="O236" s="50"/>
      <c r="P236" s="50"/>
      <c r="Q236" s="50"/>
      <c r="R236" s="52"/>
      <c r="S236" s="50"/>
      <c r="T236" s="53"/>
      <c r="U236" s="50"/>
      <c r="V236" s="50"/>
      <c r="W236" s="50"/>
      <c r="X236" s="50"/>
      <c r="Y236" s="50"/>
      <c r="Z236" s="50"/>
      <c r="AA236" s="51"/>
      <c r="AB236" s="51"/>
      <c r="AC236" s="51"/>
      <c r="AD236" s="51"/>
      <c r="AE236" s="51"/>
      <c r="AF236" s="50"/>
      <c r="AG236" s="51"/>
      <c r="AH236" s="51"/>
      <c r="AI236" s="52"/>
      <c r="AJ236" s="50"/>
      <c r="AK236" s="50"/>
      <c r="AL236" s="50"/>
      <c r="AM236" s="51"/>
      <c r="AN236" s="50"/>
      <c r="AO236" s="51"/>
      <c r="AP236" s="53"/>
      <c r="AQ236" s="51"/>
      <c r="AR236" s="50"/>
      <c r="AS236" s="53"/>
      <c r="AT236" s="51"/>
      <c r="AU236" s="51"/>
      <c r="AV236" s="53"/>
      <c r="AW236" s="51"/>
      <c r="AX236" s="51"/>
      <c r="AY236" s="51"/>
      <c r="AZ236" s="53"/>
      <c r="BA236" s="51"/>
      <c r="BB236" s="51"/>
      <c r="BC236" s="50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4"/>
      <c r="BR236" s="54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</row>
    <row r="237" spans="1:104" s="16" customFormat="1" ht="18" customHeight="1" x14ac:dyDescent="0.3">
      <c r="A237" s="43">
        <v>3</v>
      </c>
      <c r="B237" s="33" t="s">
        <v>19</v>
      </c>
      <c r="C237" s="30" t="s">
        <v>9</v>
      </c>
      <c r="D237" s="26">
        <v>29</v>
      </c>
      <c r="E237" s="48"/>
      <c r="F237" s="48"/>
      <c r="G237" s="48"/>
      <c r="H237" s="48"/>
      <c r="I237" s="4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</row>
    <row r="238" spans="1:104" s="16" customFormat="1" ht="18" customHeight="1" x14ac:dyDescent="0.3">
      <c r="A238" s="43">
        <v>4</v>
      </c>
      <c r="B238" s="31" t="s">
        <v>278</v>
      </c>
      <c r="C238" s="30" t="s">
        <v>9</v>
      </c>
      <c r="D238" s="26">
        <v>76</v>
      </c>
      <c r="E238" s="48"/>
      <c r="F238" s="48"/>
      <c r="G238" s="48"/>
      <c r="H238" s="48"/>
      <c r="I238" s="48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</row>
    <row r="239" spans="1:104" s="16" customFormat="1" ht="18" customHeight="1" x14ac:dyDescent="0.3">
      <c r="A239" s="40"/>
      <c r="B239" s="11" t="s">
        <v>81</v>
      </c>
      <c r="C239" s="41"/>
      <c r="D239" s="12"/>
      <c r="E239" s="48"/>
      <c r="F239" s="48"/>
      <c r="G239" s="48"/>
      <c r="H239" s="48"/>
      <c r="I239" s="48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</row>
    <row r="240" spans="1:104" s="16" customFormat="1" ht="18" customHeight="1" x14ac:dyDescent="0.3">
      <c r="A240" s="42">
        <v>1</v>
      </c>
      <c r="B240" s="33" t="s">
        <v>83</v>
      </c>
      <c r="C240" s="28" t="s">
        <v>6</v>
      </c>
      <c r="D240" s="30">
        <v>48</v>
      </c>
      <c r="E240" s="48"/>
      <c r="F240" s="48"/>
      <c r="G240" s="48"/>
      <c r="H240" s="48"/>
      <c r="I240" s="48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</row>
    <row r="241" spans="1:104" s="16" customFormat="1" ht="18" customHeight="1" x14ac:dyDescent="0.3">
      <c r="A241" s="42">
        <v>2</v>
      </c>
      <c r="B241" s="33" t="s">
        <v>86</v>
      </c>
      <c r="C241" s="28" t="s">
        <v>6</v>
      </c>
      <c r="D241" s="30">
        <v>53</v>
      </c>
      <c r="E241" s="48"/>
      <c r="F241" s="48"/>
      <c r="G241" s="48"/>
      <c r="H241" s="48"/>
      <c r="I241" s="48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</row>
    <row r="242" spans="1:104" s="16" customFormat="1" ht="18" customHeight="1" x14ac:dyDescent="0.3">
      <c r="A242" s="42">
        <v>3</v>
      </c>
      <c r="B242" s="31" t="s">
        <v>116</v>
      </c>
      <c r="C242" s="28">
        <v>150</v>
      </c>
      <c r="D242" s="26">
        <v>49</v>
      </c>
      <c r="E242" s="48"/>
      <c r="F242" s="48"/>
      <c r="G242" s="48"/>
      <c r="H242" s="48"/>
      <c r="I242" s="48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</row>
    <row r="243" spans="1:104" s="15" customFormat="1" ht="18" customHeight="1" x14ac:dyDescent="0.3">
      <c r="A243" s="42">
        <v>4</v>
      </c>
      <c r="B243" s="33" t="s">
        <v>113</v>
      </c>
      <c r="C243" s="28" t="s">
        <v>114</v>
      </c>
      <c r="D243" s="26">
        <v>56</v>
      </c>
      <c r="E243" s="48"/>
      <c r="F243" s="48"/>
      <c r="G243" s="48"/>
      <c r="H243" s="48"/>
      <c r="I243" s="48"/>
    </row>
    <row r="244" spans="1:104" s="15" customFormat="1" ht="18" customHeight="1" x14ac:dyDescent="0.3">
      <c r="A244" s="42">
        <v>5</v>
      </c>
      <c r="B244" s="33" t="s">
        <v>115</v>
      </c>
      <c r="C244" s="28" t="s">
        <v>114</v>
      </c>
      <c r="D244" s="26">
        <v>53</v>
      </c>
      <c r="E244" s="48"/>
      <c r="F244" s="48"/>
      <c r="G244" s="48"/>
      <c r="H244" s="48"/>
      <c r="I244" s="48"/>
    </row>
    <row r="245" spans="1:104" s="15" customFormat="1" ht="18" customHeight="1" x14ac:dyDescent="0.3">
      <c r="A245" s="43">
        <v>6</v>
      </c>
      <c r="B245" s="33" t="s">
        <v>49</v>
      </c>
      <c r="C245" s="28" t="s">
        <v>9</v>
      </c>
      <c r="D245" s="30">
        <v>31</v>
      </c>
      <c r="E245" s="48"/>
      <c r="F245" s="48"/>
      <c r="G245" s="48"/>
      <c r="H245" s="48"/>
      <c r="I245" s="48"/>
    </row>
    <row r="246" spans="1:104" s="15" customFormat="1" ht="18" customHeight="1" x14ac:dyDescent="0.3">
      <c r="A246" s="43">
        <v>7</v>
      </c>
      <c r="B246" s="27" t="s">
        <v>51</v>
      </c>
      <c r="C246" s="30" t="s">
        <v>9</v>
      </c>
      <c r="D246" s="30">
        <v>30</v>
      </c>
      <c r="E246" s="48"/>
      <c r="F246" s="48"/>
      <c r="G246" s="48"/>
      <c r="H246" s="48"/>
      <c r="I246" s="48"/>
    </row>
    <row r="247" spans="1:104" s="15" customFormat="1" ht="18" customHeight="1" x14ac:dyDescent="0.3">
      <c r="A247" s="43">
        <v>8</v>
      </c>
      <c r="B247" s="31" t="s">
        <v>66</v>
      </c>
      <c r="C247" s="30" t="s">
        <v>9</v>
      </c>
      <c r="D247" s="30">
        <v>38</v>
      </c>
      <c r="E247" s="48"/>
      <c r="F247" s="48"/>
      <c r="G247" s="48"/>
      <c r="H247" s="48"/>
      <c r="I247" s="48"/>
    </row>
    <row r="248" spans="1:104" s="15" customFormat="1" ht="18" customHeight="1" x14ac:dyDescent="0.3">
      <c r="A248" s="43">
        <v>9</v>
      </c>
      <c r="B248" s="27" t="s">
        <v>170</v>
      </c>
      <c r="C248" s="30" t="s">
        <v>9</v>
      </c>
      <c r="D248" s="30">
        <v>32</v>
      </c>
      <c r="E248" s="48"/>
      <c r="F248" s="48"/>
      <c r="G248" s="48"/>
      <c r="H248" s="48"/>
      <c r="I248" s="48"/>
    </row>
    <row r="249" spans="1:104" s="15" customFormat="1" ht="18" customHeight="1" x14ac:dyDescent="0.3">
      <c r="A249" s="43">
        <v>10</v>
      </c>
      <c r="B249" s="31" t="s">
        <v>201</v>
      </c>
      <c r="C249" s="30" t="s">
        <v>9</v>
      </c>
      <c r="D249" s="30">
        <v>26</v>
      </c>
      <c r="E249" s="48"/>
      <c r="F249" s="48"/>
      <c r="G249" s="48"/>
      <c r="H249" s="48"/>
      <c r="I249" s="48"/>
    </row>
    <row r="250" spans="1:104" s="15" customFormat="1" ht="18" customHeight="1" x14ac:dyDescent="0.3">
      <c r="A250" s="43">
        <v>11</v>
      </c>
      <c r="B250" s="33" t="s">
        <v>50</v>
      </c>
      <c r="C250" s="32" t="s">
        <v>9</v>
      </c>
      <c r="D250" s="30">
        <v>45</v>
      </c>
      <c r="E250" s="48"/>
      <c r="F250" s="48"/>
      <c r="G250" s="48"/>
      <c r="H250" s="48"/>
      <c r="I250" s="48"/>
    </row>
    <row r="251" spans="1:104" s="15" customFormat="1" ht="18" customHeight="1" x14ac:dyDescent="0.3">
      <c r="A251" s="43">
        <v>12</v>
      </c>
      <c r="B251" s="33" t="s">
        <v>52</v>
      </c>
      <c r="C251" s="32" t="s">
        <v>9</v>
      </c>
      <c r="D251" s="30">
        <v>37</v>
      </c>
      <c r="E251" s="48"/>
      <c r="F251" s="48"/>
      <c r="G251" s="48"/>
      <c r="H251" s="48"/>
      <c r="I251" s="48"/>
    </row>
    <row r="252" spans="1:104" s="15" customFormat="1" ht="18" customHeight="1" x14ac:dyDescent="0.3">
      <c r="A252" s="43">
        <v>13</v>
      </c>
      <c r="B252" s="34" t="s">
        <v>54</v>
      </c>
      <c r="C252" s="30" t="s">
        <v>9</v>
      </c>
      <c r="D252" s="30">
        <v>21</v>
      </c>
      <c r="E252" s="48"/>
      <c r="F252" s="48"/>
      <c r="G252" s="48"/>
      <c r="H252" s="48"/>
      <c r="I252" s="48"/>
    </row>
    <row r="253" spans="1:104" s="15" customFormat="1" ht="17.100000000000001" customHeight="1" x14ac:dyDescent="0.3">
      <c r="A253" s="43">
        <v>14</v>
      </c>
      <c r="B253" s="31" t="s">
        <v>56</v>
      </c>
      <c r="C253" s="26" t="s">
        <v>9</v>
      </c>
      <c r="D253" s="30">
        <v>38</v>
      </c>
      <c r="E253" s="48"/>
      <c r="F253" s="48"/>
      <c r="G253" s="48"/>
      <c r="H253" s="48"/>
      <c r="I253" s="48"/>
    </row>
    <row r="254" spans="1:104" s="15" customFormat="1" ht="18" customHeight="1" x14ac:dyDescent="0.3">
      <c r="A254" s="40">
        <v>15</v>
      </c>
      <c r="B254" s="31" t="s">
        <v>55</v>
      </c>
      <c r="C254" s="30" t="s">
        <v>9</v>
      </c>
      <c r="D254" s="30">
        <v>50</v>
      </c>
      <c r="E254" s="48"/>
      <c r="F254" s="48"/>
      <c r="G254" s="48"/>
      <c r="H254" s="48"/>
      <c r="I254" s="48"/>
    </row>
    <row r="255" spans="1:104" s="15" customFormat="1" ht="18" customHeight="1" x14ac:dyDescent="0.3">
      <c r="A255" s="40">
        <v>16</v>
      </c>
      <c r="B255" s="31" t="s">
        <v>167</v>
      </c>
      <c r="C255" s="26" t="s">
        <v>9</v>
      </c>
      <c r="D255" s="30">
        <v>48</v>
      </c>
      <c r="E255" s="48"/>
      <c r="F255" s="48"/>
      <c r="G255" s="48"/>
      <c r="H255" s="48"/>
      <c r="I255" s="48"/>
    </row>
    <row r="256" spans="1:104" s="15" customFormat="1" ht="18" customHeight="1" x14ac:dyDescent="0.3">
      <c r="A256" s="43">
        <v>17</v>
      </c>
      <c r="B256" s="33" t="s">
        <v>230</v>
      </c>
      <c r="C256" s="32" t="s">
        <v>9</v>
      </c>
      <c r="D256" s="30">
        <v>45</v>
      </c>
      <c r="E256" s="48"/>
      <c r="F256" s="48"/>
      <c r="G256" s="48"/>
      <c r="H256" s="48"/>
      <c r="I256" s="48"/>
    </row>
    <row r="257" spans="1:104" s="15" customFormat="1" ht="18" customHeight="1" x14ac:dyDescent="0.3">
      <c r="A257" s="40">
        <v>18</v>
      </c>
      <c r="B257" s="31" t="s">
        <v>57</v>
      </c>
      <c r="C257" s="30" t="s">
        <v>9</v>
      </c>
      <c r="D257" s="30">
        <v>41</v>
      </c>
      <c r="E257" s="48"/>
      <c r="F257" s="48"/>
      <c r="G257" s="48"/>
      <c r="H257" s="48"/>
      <c r="I257" s="48"/>
    </row>
    <row r="258" spans="1:104" s="15" customFormat="1" ht="18" customHeight="1" x14ac:dyDescent="0.3">
      <c r="A258" s="40">
        <v>19</v>
      </c>
      <c r="B258" s="31" t="s">
        <v>88</v>
      </c>
      <c r="C258" s="26" t="s">
        <v>9</v>
      </c>
      <c r="D258" s="30">
        <v>44</v>
      </c>
      <c r="E258" s="48"/>
      <c r="F258" s="48"/>
      <c r="G258" s="48"/>
      <c r="H258" s="48"/>
      <c r="I258" s="48"/>
    </row>
    <row r="259" spans="1:104" s="15" customFormat="1" ht="18" customHeight="1" x14ac:dyDescent="0.3">
      <c r="A259" s="40">
        <v>20</v>
      </c>
      <c r="B259" s="31" t="s">
        <v>89</v>
      </c>
      <c r="C259" s="26" t="s">
        <v>9</v>
      </c>
      <c r="D259" s="30">
        <v>30</v>
      </c>
      <c r="E259" s="48"/>
      <c r="F259" s="48"/>
      <c r="G259" s="48"/>
      <c r="H259" s="48"/>
      <c r="I259" s="48"/>
    </row>
    <row r="260" spans="1:104" s="15" customFormat="1" ht="18" customHeight="1" x14ac:dyDescent="0.3">
      <c r="A260" s="40">
        <v>21</v>
      </c>
      <c r="B260" s="31" t="s">
        <v>90</v>
      </c>
      <c r="C260" s="26" t="s">
        <v>9</v>
      </c>
      <c r="D260" s="30">
        <v>40</v>
      </c>
      <c r="E260" s="48"/>
      <c r="F260" s="48"/>
      <c r="G260" s="48"/>
      <c r="H260" s="48"/>
      <c r="I260" s="48"/>
    </row>
    <row r="261" spans="1:104" s="15" customFormat="1" ht="18" customHeight="1" x14ac:dyDescent="0.3">
      <c r="A261" s="40">
        <v>22</v>
      </c>
      <c r="B261" s="31" t="s">
        <v>92</v>
      </c>
      <c r="C261" s="26" t="s">
        <v>9</v>
      </c>
      <c r="D261" s="30">
        <v>30</v>
      </c>
      <c r="E261" s="48"/>
      <c r="F261" s="48"/>
      <c r="G261" s="48"/>
      <c r="H261" s="48"/>
      <c r="I261" s="48"/>
    </row>
    <row r="262" spans="1:104" s="15" customFormat="1" ht="18" customHeight="1" x14ac:dyDescent="0.3">
      <c r="A262" s="40">
        <v>23</v>
      </c>
      <c r="B262" s="31" t="s">
        <v>67</v>
      </c>
      <c r="C262" s="26" t="s">
        <v>11</v>
      </c>
      <c r="D262" s="30">
        <v>41</v>
      </c>
      <c r="E262" s="48"/>
      <c r="F262" s="48"/>
      <c r="G262" s="48"/>
      <c r="H262" s="48"/>
      <c r="I262" s="48"/>
    </row>
    <row r="263" spans="1:104" s="15" customFormat="1" ht="18" customHeight="1" x14ac:dyDescent="0.3">
      <c r="A263" s="40">
        <v>24</v>
      </c>
      <c r="B263" s="31" t="s">
        <v>91</v>
      </c>
      <c r="C263" s="26" t="s">
        <v>9</v>
      </c>
      <c r="D263" s="30">
        <v>26</v>
      </c>
      <c r="E263" s="48"/>
      <c r="F263" s="48"/>
      <c r="G263" s="48"/>
      <c r="H263" s="48"/>
      <c r="I263" s="48"/>
    </row>
    <row r="264" spans="1:104" s="16" customFormat="1" ht="18" customHeight="1" x14ac:dyDescent="0.3">
      <c r="A264" s="67"/>
      <c r="B264" s="11" t="s">
        <v>175</v>
      </c>
      <c r="C264" s="12"/>
      <c r="D264" s="12"/>
      <c r="E264" s="48"/>
      <c r="F264" s="48"/>
      <c r="G264" s="48"/>
      <c r="H264" s="48"/>
      <c r="I264" s="48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</row>
    <row r="265" spans="1:104" s="16" customFormat="1" ht="18" customHeight="1" x14ac:dyDescent="0.3">
      <c r="A265" s="67">
        <v>1</v>
      </c>
      <c r="B265" s="31" t="s">
        <v>259</v>
      </c>
      <c r="C265" s="30">
        <v>100</v>
      </c>
      <c r="D265" s="30">
        <v>56</v>
      </c>
      <c r="E265" s="48"/>
      <c r="F265" s="48"/>
      <c r="G265" s="48"/>
      <c r="H265" s="48"/>
      <c r="I265" s="48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</row>
    <row r="266" spans="1:104" s="16" customFormat="1" ht="18" customHeight="1" x14ac:dyDescent="0.3">
      <c r="A266" s="67">
        <v>2</v>
      </c>
      <c r="B266" s="31" t="s">
        <v>53</v>
      </c>
      <c r="C266" s="30">
        <v>130</v>
      </c>
      <c r="D266" s="30">
        <v>56</v>
      </c>
      <c r="E266" s="48"/>
      <c r="F266" s="48"/>
      <c r="G266" s="48"/>
      <c r="H266" s="48"/>
      <c r="I266" s="48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</row>
    <row r="267" spans="1:104" s="16" customFormat="1" ht="18" customHeight="1" x14ac:dyDescent="0.3">
      <c r="A267" s="67">
        <v>3</v>
      </c>
      <c r="B267" s="29" t="s">
        <v>258</v>
      </c>
      <c r="C267" s="30">
        <v>0.28999999999999998</v>
      </c>
      <c r="D267" s="30">
        <v>55</v>
      </c>
      <c r="E267" s="48"/>
      <c r="F267" s="48"/>
      <c r="G267" s="48"/>
      <c r="H267" s="48"/>
      <c r="I267" s="48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</row>
    <row r="268" spans="1:104" s="16" customFormat="1" ht="18" customHeight="1" x14ac:dyDescent="0.3">
      <c r="A268" s="67">
        <v>4</v>
      </c>
      <c r="B268" s="29" t="s">
        <v>165</v>
      </c>
      <c r="C268" s="32">
        <v>0.43</v>
      </c>
      <c r="D268" s="30">
        <v>54</v>
      </c>
      <c r="E268" s="48"/>
      <c r="F268" s="48"/>
      <c r="G268" s="48"/>
      <c r="H268" s="48"/>
      <c r="I268" s="48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</row>
    <row r="269" spans="1:104" s="16" customFormat="1" ht="18" customHeight="1" x14ac:dyDescent="0.3">
      <c r="A269" s="67">
        <v>5</v>
      </c>
      <c r="B269" s="29" t="s">
        <v>36</v>
      </c>
      <c r="C269" s="30">
        <v>0.2</v>
      </c>
      <c r="D269" s="30">
        <v>33</v>
      </c>
      <c r="E269" s="48"/>
      <c r="F269" s="48"/>
      <c r="G269" s="48"/>
      <c r="H269" s="48"/>
      <c r="I269" s="48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</row>
    <row r="270" spans="1:104" s="16" customFormat="1" ht="18" customHeight="1" x14ac:dyDescent="0.3">
      <c r="A270" s="67">
        <v>6</v>
      </c>
      <c r="B270" s="29" t="s">
        <v>39</v>
      </c>
      <c r="C270" s="32" t="s">
        <v>35</v>
      </c>
      <c r="D270" s="30">
        <v>70</v>
      </c>
      <c r="E270" s="48"/>
      <c r="F270" s="48"/>
      <c r="G270" s="48"/>
      <c r="H270" s="48"/>
      <c r="I270" s="48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</row>
    <row r="271" spans="1:104" s="16" customFormat="1" ht="18" customHeight="1" x14ac:dyDescent="0.3">
      <c r="A271" s="67">
        <v>7</v>
      </c>
      <c r="B271" s="29" t="s">
        <v>218</v>
      </c>
      <c r="C271" s="32">
        <v>0.42</v>
      </c>
      <c r="D271" s="30">
        <v>57</v>
      </c>
      <c r="E271" s="48"/>
      <c r="F271" s="48"/>
      <c r="G271" s="48"/>
      <c r="H271" s="48"/>
      <c r="I271" s="4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</row>
    <row r="272" spans="1:104" s="16" customFormat="1" ht="18" customHeight="1" x14ac:dyDescent="0.3">
      <c r="A272" s="67">
        <v>8</v>
      </c>
      <c r="B272" s="29" t="s">
        <v>260</v>
      </c>
      <c r="C272" s="30">
        <v>200</v>
      </c>
      <c r="D272" s="30">
        <v>53</v>
      </c>
      <c r="E272" s="48"/>
      <c r="F272" s="48"/>
      <c r="G272" s="48"/>
      <c r="H272" s="48"/>
      <c r="I272" s="4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</row>
    <row r="273" spans="1:104" s="16" customFormat="1" ht="18" customHeight="1" x14ac:dyDescent="0.3">
      <c r="A273" s="67">
        <v>9</v>
      </c>
      <c r="B273" s="29" t="s">
        <v>256</v>
      </c>
      <c r="C273" s="30">
        <v>100</v>
      </c>
      <c r="D273" s="30">
        <v>52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 x14ac:dyDescent="0.3">
      <c r="A274" s="67">
        <v>10</v>
      </c>
      <c r="B274" s="17" t="s">
        <v>257</v>
      </c>
      <c r="C274" s="17">
        <v>500</v>
      </c>
      <c r="D274" s="17">
        <v>99</v>
      </c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 x14ac:dyDescent="0.3">
      <c r="A275" s="67">
        <v>11</v>
      </c>
      <c r="B275" s="34" t="s">
        <v>45</v>
      </c>
      <c r="C275" s="30">
        <v>180</v>
      </c>
      <c r="D275" s="76">
        <v>59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 x14ac:dyDescent="0.3">
      <c r="A276" s="67">
        <v>12</v>
      </c>
      <c r="B276" s="35" t="s">
        <v>255</v>
      </c>
      <c r="C276" s="36">
        <v>500</v>
      </c>
      <c r="D276" s="36">
        <v>87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 x14ac:dyDescent="0.3">
      <c r="A277" s="67">
        <v>13</v>
      </c>
      <c r="B277" s="35" t="s">
        <v>178</v>
      </c>
      <c r="C277" s="36">
        <v>170</v>
      </c>
      <c r="D277" s="36">
        <v>58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 x14ac:dyDescent="0.3">
      <c r="A278" s="10"/>
      <c r="B278" s="11" t="s">
        <v>3</v>
      </c>
      <c r="C278" s="12"/>
      <c r="D278" s="12"/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 x14ac:dyDescent="0.3">
      <c r="A279" s="67">
        <v>1</v>
      </c>
      <c r="B279" s="29" t="s">
        <v>215</v>
      </c>
      <c r="C279" s="32">
        <v>0.5</v>
      </c>
      <c r="D279" s="30">
        <v>29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 x14ac:dyDescent="0.3">
      <c r="A280" s="67">
        <v>2</v>
      </c>
      <c r="B280" s="29" t="s">
        <v>40</v>
      </c>
      <c r="C280" s="32">
        <v>0.5</v>
      </c>
      <c r="D280" s="30">
        <v>39</v>
      </c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 x14ac:dyDescent="0.3">
      <c r="A281" s="67">
        <v>3</v>
      </c>
      <c r="B281" s="29" t="s">
        <v>76</v>
      </c>
      <c r="C281" s="32">
        <v>0.5</v>
      </c>
      <c r="D281" s="30">
        <v>54</v>
      </c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 x14ac:dyDescent="0.3">
      <c r="A282" s="67">
        <v>4</v>
      </c>
      <c r="B282" s="29" t="s">
        <v>261</v>
      </c>
      <c r="C282" s="30">
        <v>0.5</v>
      </c>
      <c r="D282" s="30">
        <v>38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 x14ac:dyDescent="0.3">
      <c r="A283" s="67">
        <v>5</v>
      </c>
      <c r="B283" s="70" t="s">
        <v>262</v>
      </c>
      <c r="C283" s="68" t="s">
        <v>9</v>
      </c>
      <c r="D283" s="69">
        <v>16</v>
      </c>
      <c r="E283" s="48"/>
      <c r="F283" s="48"/>
      <c r="G283" s="48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 x14ac:dyDescent="0.3">
      <c r="A284" s="67">
        <v>6</v>
      </c>
      <c r="B284" s="29" t="s">
        <v>263</v>
      </c>
      <c r="C284" s="26">
        <v>0.5</v>
      </c>
      <c r="D284" s="26">
        <v>45</v>
      </c>
      <c r="E284" s="48"/>
      <c r="F284" s="48"/>
      <c r="G284" s="48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 x14ac:dyDescent="0.3">
      <c r="A285" s="67">
        <v>7</v>
      </c>
      <c r="B285" s="29" t="s">
        <v>264</v>
      </c>
      <c r="C285" s="26">
        <v>0.5</v>
      </c>
      <c r="D285" s="26">
        <v>60</v>
      </c>
      <c r="E285" s="48"/>
      <c r="F285" s="48"/>
      <c r="G285" s="48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 x14ac:dyDescent="0.3">
      <c r="A286" s="67">
        <v>8</v>
      </c>
      <c r="B286" s="29" t="s">
        <v>182</v>
      </c>
      <c r="C286" s="30" t="s">
        <v>24</v>
      </c>
      <c r="D286" s="30">
        <v>109</v>
      </c>
      <c r="E286" s="48"/>
      <c r="F286" s="48"/>
      <c r="G286" s="48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 x14ac:dyDescent="0.3">
      <c r="A287" s="67">
        <v>9</v>
      </c>
      <c r="B287" s="29" t="s">
        <v>185</v>
      </c>
      <c r="C287" s="30" t="s">
        <v>24</v>
      </c>
      <c r="D287" s="30">
        <v>119</v>
      </c>
      <c r="E287" s="48"/>
      <c r="F287" s="48"/>
      <c r="G287" s="48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 x14ac:dyDescent="0.3">
      <c r="A288" s="67">
        <v>10</v>
      </c>
      <c r="B288" s="29" t="s">
        <v>265</v>
      </c>
      <c r="C288" s="30">
        <v>0.25</v>
      </c>
      <c r="D288" s="30">
        <v>67</v>
      </c>
      <c r="E288" s="48"/>
      <c r="F288" s="48"/>
      <c r="G288" s="48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 x14ac:dyDescent="0.3">
      <c r="A289" s="67">
        <v>11</v>
      </c>
      <c r="B289" s="29" t="s">
        <v>266</v>
      </c>
      <c r="C289" s="26">
        <v>0.25</v>
      </c>
      <c r="D289" s="26">
        <v>59</v>
      </c>
      <c r="E289" s="48"/>
      <c r="F289" s="48"/>
      <c r="G289" s="48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 x14ac:dyDescent="0.3">
      <c r="A290" s="67">
        <v>12</v>
      </c>
      <c r="B290" s="23" t="s">
        <v>267</v>
      </c>
      <c r="C290" s="26" t="s">
        <v>35</v>
      </c>
      <c r="D290" s="26">
        <v>80</v>
      </c>
      <c r="E290" s="48"/>
      <c r="F290" s="48"/>
      <c r="G290" s="48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 x14ac:dyDescent="0.3">
      <c r="A291" s="67">
        <v>13</v>
      </c>
      <c r="B291" s="29" t="s">
        <v>37</v>
      </c>
      <c r="C291" s="30">
        <v>0.33</v>
      </c>
      <c r="D291" s="30">
        <v>49</v>
      </c>
      <c r="E291" s="48"/>
      <c r="F291" s="48"/>
      <c r="G291" s="48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 x14ac:dyDescent="0.3">
      <c r="A292" s="67">
        <v>14</v>
      </c>
      <c r="B292" s="29" t="s">
        <v>268</v>
      </c>
      <c r="C292" s="30">
        <v>0.2</v>
      </c>
      <c r="D292" s="30">
        <v>29</v>
      </c>
      <c r="E292" s="48"/>
      <c r="F292" s="48"/>
      <c r="G292" s="48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 x14ac:dyDescent="0.3">
      <c r="A293" s="67">
        <v>15</v>
      </c>
      <c r="B293" s="29" t="s">
        <v>38</v>
      </c>
      <c r="C293" s="32">
        <v>1</v>
      </c>
      <c r="D293" s="30">
        <v>40</v>
      </c>
      <c r="E293" s="48"/>
      <c r="F293" s="48"/>
      <c r="G293" s="48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 x14ac:dyDescent="0.3">
      <c r="A294" s="67">
        <v>16</v>
      </c>
      <c r="B294" s="70" t="s">
        <v>84</v>
      </c>
      <c r="C294" s="68">
        <v>0.2</v>
      </c>
      <c r="D294" s="69">
        <v>22</v>
      </c>
      <c r="E294" s="48"/>
      <c r="F294" s="48"/>
      <c r="G294" s="48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customHeight="1" x14ac:dyDescent="0.3">
      <c r="A295" s="67">
        <v>17</v>
      </c>
      <c r="B295" s="29" t="s">
        <v>269</v>
      </c>
      <c r="C295" s="30" t="s">
        <v>9</v>
      </c>
      <c r="D295" s="30">
        <v>6</v>
      </c>
      <c r="E295" s="48"/>
      <c r="F295" s="48"/>
      <c r="G295" s="48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customHeight="1" x14ac:dyDescent="0.3">
      <c r="A296" s="67">
        <v>18</v>
      </c>
      <c r="B296" s="29" t="s">
        <v>270</v>
      </c>
      <c r="C296" s="30" t="s">
        <v>9</v>
      </c>
      <c r="D296" s="30">
        <v>6</v>
      </c>
      <c r="E296" s="48"/>
      <c r="F296" s="48"/>
      <c r="G296" s="48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 x14ac:dyDescent="0.3">
      <c r="A297" s="67">
        <v>19</v>
      </c>
      <c r="B297" s="29" t="s">
        <v>386</v>
      </c>
      <c r="C297" s="30">
        <v>0.25</v>
      </c>
      <c r="D297" s="30">
        <v>39</v>
      </c>
      <c r="E297" s="48"/>
      <c r="F297" s="48"/>
      <c r="G297" s="48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 x14ac:dyDescent="0.3">
      <c r="A298" s="10"/>
      <c r="B298" s="11" t="s">
        <v>18</v>
      </c>
      <c r="C298" s="12"/>
      <c r="D298" s="12"/>
      <c r="E298" s="36"/>
      <c r="F298" s="36"/>
      <c r="G298" s="36"/>
      <c r="H298" s="36"/>
      <c r="I298" s="36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 x14ac:dyDescent="0.3">
      <c r="A299" s="67">
        <v>1</v>
      </c>
      <c r="B299" s="17" t="s">
        <v>87</v>
      </c>
      <c r="C299" s="17">
        <v>25</v>
      </c>
      <c r="D299" s="17">
        <v>14</v>
      </c>
      <c r="E299" s="48"/>
      <c r="F299" s="48"/>
      <c r="G299" s="48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 x14ac:dyDescent="0.3">
      <c r="A300" s="10">
        <v>2</v>
      </c>
      <c r="B300" s="17" t="s">
        <v>374</v>
      </c>
      <c r="C300" s="17">
        <v>140</v>
      </c>
      <c r="D300" s="17">
        <v>44</v>
      </c>
      <c r="E300" s="48"/>
      <c r="F300" s="48"/>
      <c r="G300" s="48"/>
      <c r="H300" s="48"/>
      <c r="I300" s="48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47" customFormat="1" ht="20.25" x14ac:dyDescent="0.3">
      <c r="A301" s="10">
        <v>3</v>
      </c>
      <c r="B301" s="17" t="s">
        <v>271</v>
      </c>
      <c r="C301" s="17">
        <v>25</v>
      </c>
      <c r="D301" s="77">
        <v>10</v>
      </c>
      <c r="E301" s="48"/>
      <c r="F301" s="48"/>
      <c r="G301" s="48"/>
      <c r="H301" s="48"/>
      <c r="I301" s="48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3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3"/>
      <c r="AQ301" s="51"/>
      <c r="AR301" s="51"/>
      <c r="AS301" s="53"/>
      <c r="AT301" s="51"/>
      <c r="AU301" s="51"/>
      <c r="AV301" s="53"/>
      <c r="AW301" s="51"/>
      <c r="AX301" s="51"/>
      <c r="AY301" s="51"/>
      <c r="AZ301" s="53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4">
        <f t="shared" ref="BQ301:BQ308" si="6">SUM(E301:BP301)</f>
        <v>0</v>
      </c>
      <c r="BR301" s="54">
        <f t="shared" ref="BR301:BR308" si="7">BQ301*D301</f>
        <v>0</v>
      </c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3"/>
      <c r="CS301" s="51"/>
      <c r="CT301" s="51"/>
      <c r="CU301" s="51"/>
      <c r="CV301" s="52"/>
      <c r="CW301" s="54"/>
      <c r="CX301" s="54"/>
      <c r="CY301" s="50"/>
      <c r="CZ301" s="50"/>
    </row>
    <row r="302" spans="1:104" s="47" customFormat="1" ht="20.25" x14ac:dyDescent="0.3">
      <c r="A302" s="10">
        <v>4</v>
      </c>
      <c r="B302" s="17" t="s">
        <v>43</v>
      </c>
      <c r="C302" s="17">
        <v>300</v>
      </c>
      <c r="D302" s="17">
        <v>66</v>
      </c>
      <c r="E302" s="48"/>
      <c r="F302" s="48"/>
      <c r="G302" s="48"/>
      <c r="H302" s="48"/>
      <c r="I302" s="48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3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3"/>
      <c r="AQ302" s="51"/>
      <c r="AR302" s="51"/>
      <c r="AS302" s="53"/>
      <c r="AT302" s="51"/>
      <c r="AU302" s="51"/>
      <c r="AV302" s="53"/>
      <c r="AW302" s="51"/>
      <c r="AX302" s="51"/>
      <c r="AY302" s="51"/>
      <c r="AZ302" s="53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4">
        <f t="shared" si="6"/>
        <v>0</v>
      </c>
      <c r="BR302" s="54">
        <f t="shared" si="7"/>
        <v>0</v>
      </c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3"/>
      <c r="CS302" s="51"/>
      <c r="CT302" s="51"/>
      <c r="CU302" s="51"/>
      <c r="CV302" s="52"/>
      <c r="CW302" s="54"/>
      <c r="CX302" s="54"/>
      <c r="CY302" s="50"/>
      <c r="CZ302" s="50"/>
    </row>
    <row r="303" spans="1:104" s="47" customFormat="1" ht="20.25" x14ac:dyDescent="0.3">
      <c r="A303" s="10">
        <v>5</v>
      </c>
      <c r="B303" s="17" t="s">
        <v>272</v>
      </c>
      <c r="C303" s="17">
        <v>25</v>
      </c>
      <c r="D303" s="17">
        <v>15</v>
      </c>
      <c r="E303" s="48"/>
      <c r="F303" s="48"/>
      <c r="G303" s="48"/>
      <c r="H303" s="48"/>
      <c r="I303" s="48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3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3"/>
      <c r="AQ303" s="51"/>
      <c r="AR303" s="51"/>
      <c r="AS303" s="53"/>
      <c r="AT303" s="51"/>
      <c r="AU303" s="51"/>
      <c r="AV303" s="53"/>
      <c r="AW303" s="51"/>
      <c r="AX303" s="51"/>
      <c r="AY303" s="51"/>
      <c r="AZ303" s="53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4">
        <f t="shared" si="6"/>
        <v>0</v>
      </c>
      <c r="BR303" s="54">
        <f t="shared" si="7"/>
        <v>0</v>
      </c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3"/>
      <c r="CS303" s="51"/>
      <c r="CT303" s="51"/>
      <c r="CU303" s="51"/>
      <c r="CV303" s="52"/>
      <c r="CW303" s="54"/>
      <c r="CX303" s="54"/>
      <c r="CY303" s="50"/>
      <c r="CZ303" s="50"/>
    </row>
    <row r="304" spans="1:104" s="47" customFormat="1" ht="20.25" x14ac:dyDescent="0.3">
      <c r="A304" s="10">
        <v>6</v>
      </c>
      <c r="B304" s="17" t="s">
        <v>44</v>
      </c>
      <c r="C304" s="17">
        <v>220</v>
      </c>
      <c r="D304" s="17">
        <v>58</v>
      </c>
      <c r="E304" s="48"/>
      <c r="F304" s="48"/>
      <c r="G304" s="48"/>
      <c r="H304" s="48"/>
      <c r="I304" s="48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3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3"/>
      <c r="AQ304" s="51"/>
      <c r="AR304" s="51"/>
      <c r="AS304" s="53"/>
      <c r="AT304" s="51"/>
      <c r="AU304" s="51"/>
      <c r="AV304" s="53"/>
      <c r="AW304" s="51"/>
      <c r="AX304" s="51"/>
      <c r="AY304" s="51"/>
      <c r="AZ304" s="53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4"/>
      <c r="BR304" s="54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3"/>
      <c r="CS304" s="51"/>
      <c r="CT304" s="51"/>
      <c r="CU304" s="51"/>
      <c r="CV304" s="52"/>
      <c r="CW304" s="54"/>
      <c r="CX304" s="54"/>
      <c r="CY304" s="50"/>
      <c r="CZ304" s="50"/>
    </row>
    <row r="305" spans="1:104" s="47" customFormat="1" ht="20.25" x14ac:dyDescent="0.3">
      <c r="A305" s="10">
        <v>7</v>
      </c>
      <c r="B305" s="17" t="s">
        <v>22</v>
      </c>
      <c r="C305" s="17">
        <v>10</v>
      </c>
      <c r="D305" s="77">
        <v>19</v>
      </c>
      <c r="E305" s="48"/>
      <c r="F305" s="48"/>
      <c r="G305" s="48"/>
      <c r="H305" s="48"/>
      <c r="I305" s="48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3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3"/>
      <c r="AQ305" s="51"/>
      <c r="AR305" s="51"/>
      <c r="AS305" s="53"/>
      <c r="AT305" s="51"/>
      <c r="AU305" s="51"/>
      <c r="AV305" s="53"/>
      <c r="AW305" s="51"/>
      <c r="AX305" s="51"/>
      <c r="AY305" s="51"/>
      <c r="AZ305" s="53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4">
        <f t="shared" si="6"/>
        <v>0</v>
      </c>
      <c r="BR305" s="54">
        <f t="shared" si="7"/>
        <v>0</v>
      </c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3"/>
      <c r="CS305" s="51"/>
      <c r="CT305" s="51"/>
      <c r="CU305" s="51"/>
      <c r="CV305" s="52"/>
      <c r="CW305" s="54"/>
      <c r="CX305" s="54"/>
      <c r="CY305" s="50"/>
      <c r="CZ305" s="50"/>
    </row>
    <row r="306" spans="1:104" s="47" customFormat="1" ht="20.25" x14ac:dyDescent="0.3">
      <c r="A306" s="10">
        <v>8</v>
      </c>
      <c r="B306" s="34" t="s">
        <v>273</v>
      </c>
      <c r="C306" s="30">
        <v>40</v>
      </c>
      <c r="D306" s="30">
        <v>16</v>
      </c>
      <c r="E306" s="48"/>
      <c r="F306" s="48"/>
      <c r="G306" s="48"/>
      <c r="H306" s="48"/>
      <c r="I306" s="48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3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3"/>
      <c r="AQ306" s="51"/>
      <c r="AR306" s="51"/>
      <c r="AS306" s="53"/>
      <c r="AT306" s="51"/>
      <c r="AU306" s="51"/>
      <c r="AV306" s="53"/>
      <c r="AW306" s="51"/>
      <c r="AX306" s="51"/>
      <c r="AY306" s="51"/>
      <c r="AZ306" s="53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4"/>
      <c r="BR306" s="54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3"/>
      <c r="CS306" s="51"/>
      <c r="CT306" s="51"/>
      <c r="CU306" s="51"/>
      <c r="CV306" s="52"/>
      <c r="CW306" s="54"/>
      <c r="CX306" s="54"/>
      <c r="CY306" s="50"/>
      <c r="CZ306" s="50"/>
    </row>
    <row r="307" spans="1:104" s="47" customFormat="1" ht="20.25" x14ac:dyDescent="0.3">
      <c r="A307" s="10">
        <v>9</v>
      </c>
      <c r="B307" s="17" t="s">
        <v>46</v>
      </c>
      <c r="C307" s="17">
        <v>280</v>
      </c>
      <c r="D307" s="17">
        <v>67</v>
      </c>
      <c r="E307" s="48"/>
      <c r="F307" s="48"/>
      <c r="G307" s="48"/>
      <c r="H307" s="48"/>
      <c r="I307" s="48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3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3"/>
      <c r="AQ307" s="51"/>
      <c r="AR307" s="51"/>
      <c r="AS307" s="53"/>
      <c r="AT307" s="51"/>
      <c r="AU307" s="51"/>
      <c r="AV307" s="53"/>
      <c r="AW307" s="51"/>
      <c r="AX307" s="51"/>
      <c r="AY307" s="51"/>
      <c r="AZ307" s="53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4"/>
      <c r="BR307" s="54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3"/>
      <c r="CS307" s="51"/>
      <c r="CT307" s="51"/>
      <c r="CU307" s="51"/>
      <c r="CV307" s="52"/>
      <c r="CW307" s="54"/>
      <c r="CX307" s="54"/>
      <c r="CY307" s="50"/>
      <c r="CZ307" s="50"/>
    </row>
    <row r="308" spans="1:104" s="47" customFormat="1" ht="20.25" x14ac:dyDescent="0.3">
      <c r="A308" s="10">
        <v>10</v>
      </c>
      <c r="B308" s="17" t="s">
        <v>274</v>
      </c>
      <c r="C308" s="17">
        <v>25</v>
      </c>
      <c r="D308" s="17">
        <v>20</v>
      </c>
      <c r="E308" s="48"/>
      <c r="F308" s="48"/>
      <c r="G308" s="48"/>
      <c r="H308" s="48"/>
      <c r="I308" s="48"/>
      <c r="J308" s="50"/>
      <c r="K308" s="51"/>
      <c r="L308" s="51"/>
      <c r="M308" s="51"/>
      <c r="N308" s="51"/>
      <c r="O308" s="50"/>
      <c r="P308" s="50"/>
      <c r="Q308" s="50"/>
      <c r="R308" s="52"/>
      <c r="S308" s="50"/>
      <c r="T308" s="53"/>
      <c r="U308" s="50"/>
      <c r="V308" s="50"/>
      <c r="W308" s="50"/>
      <c r="X308" s="50"/>
      <c r="Y308" s="50"/>
      <c r="Z308" s="50"/>
      <c r="AA308" s="51"/>
      <c r="AB308" s="51"/>
      <c r="AC308" s="51"/>
      <c r="AD308" s="51"/>
      <c r="AE308" s="51"/>
      <c r="AF308" s="50"/>
      <c r="AG308" s="51"/>
      <c r="AH308" s="51"/>
      <c r="AI308" s="50"/>
      <c r="AJ308" s="50"/>
      <c r="AK308" s="50"/>
      <c r="AL308" s="51"/>
      <c r="AM308" s="50"/>
      <c r="AN308" s="51"/>
      <c r="AO308" s="52"/>
      <c r="AP308" s="53"/>
      <c r="AQ308" s="50"/>
      <c r="AR308" s="52"/>
      <c r="AS308" s="53"/>
      <c r="AT308" s="51"/>
      <c r="AU308" s="51"/>
      <c r="AV308" s="53"/>
      <c r="AW308" s="51"/>
      <c r="AX308" s="51"/>
      <c r="AY308" s="51"/>
      <c r="AZ308" s="53"/>
      <c r="BA308" s="51"/>
      <c r="BB308" s="51"/>
      <c r="BC308" s="51"/>
      <c r="BD308" s="50"/>
      <c r="BE308" s="51"/>
      <c r="BF308" s="50"/>
      <c r="BG308" s="51"/>
      <c r="BH308" s="51"/>
      <c r="BI308" s="51"/>
      <c r="BJ308" s="51"/>
      <c r="BK308" s="51"/>
      <c r="BL308" s="51"/>
      <c r="BM308" s="51"/>
      <c r="BN308" s="51"/>
      <c r="BO308" s="51"/>
      <c r="BP308" s="55"/>
      <c r="BQ308" s="54">
        <f t="shared" si="6"/>
        <v>0</v>
      </c>
      <c r="BR308" s="54">
        <f t="shared" si="7"/>
        <v>0</v>
      </c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</row>
    <row r="309" spans="1:104" s="16" customFormat="1" ht="18" customHeight="1" x14ac:dyDescent="0.3">
      <c r="A309" s="10">
        <v>11</v>
      </c>
      <c r="B309" s="35" t="s">
        <v>47</v>
      </c>
      <c r="C309" s="36">
        <v>280</v>
      </c>
      <c r="D309" s="36">
        <v>67</v>
      </c>
      <c r="E309" s="48"/>
      <c r="F309" s="48"/>
      <c r="G309" s="48"/>
      <c r="H309" s="48"/>
      <c r="I309" s="48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</row>
    <row r="310" spans="1:104" s="16" customFormat="1" ht="18" customHeight="1" x14ac:dyDescent="0.3">
      <c r="A310" s="10">
        <v>12</v>
      </c>
      <c r="B310" s="17" t="s">
        <v>375</v>
      </c>
      <c r="C310" s="17">
        <v>250</v>
      </c>
      <c r="D310" s="17">
        <v>44</v>
      </c>
      <c r="E310" s="48"/>
      <c r="F310" s="48"/>
      <c r="G310" s="48"/>
      <c r="H310" s="48"/>
      <c r="I310" s="48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</row>
    <row r="311" spans="1:104" s="16" customFormat="1" ht="18" customHeight="1" x14ac:dyDescent="0.3">
      <c r="A311" s="10"/>
      <c r="B311" s="11" t="s">
        <v>4</v>
      </c>
      <c r="C311" s="12"/>
      <c r="D311" s="12"/>
      <c r="E311" s="48"/>
      <c r="F311" s="48"/>
      <c r="G311" s="48"/>
      <c r="H311" s="48"/>
      <c r="I311" s="48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</row>
    <row r="312" spans="1:104" s="16" customFormat="1" ht="18" customHeight="1" x14ac:dyDescent="0.3">
      <c r="A312" s="10">
        <v>1</v>
      </c>
      <c r="B312" s="18" t="s">
        <v>41</v>
      </c>
      <c r="C312" s="30">
        <v>1</v>
      </c>
      <c r="D312" s="30">
        <v>2</v>
      </c>
      <c r="E312" s="48"/>
      <c r="F312" s="48"/>
      <c r="G312" s="48"/>
      <c r="H312" s="48"/>
      <c r="I312" s="48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</row>
    <row r="313" spans="1:104" s="16" customFormat="1" ht="18" customHeight="1" x14ac:dyDescent="0.3">
      <c r="A313" s="10">
        <v>2</v>
      </c>
      <c r="B313" s="18" t="s">
        <v>42</v>
      </c>
      <c r="C313" s="30">
        <v>1</v>
      </c>
      <c r="D313" s="30">
        <v>2</v>
      </c>
      <c r="E313" s="48"/>
      <c r="F313" s="48"/>
      <c r="G313" s="48"/>
      <c r="H313" s="48"/>
      <c r="I313" s="48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</row>
    <row r="314" spans="1:104" s="16" customFormat="1" ht="18" customHeight="1" x14ac:dyDescent="0.3">
      <c r="A314" s="10">
        <v>3</v>
      </c>
      <c r="B314" s="18" t="s">
        <v>275</v>
      </c>
      <c r="C314" s="30" t="s">
        <v>9</v>
      </c>
      <c r="D314" s="30">
        <v>35</v>
      </c>
      <c r="E314" s="48"/>
      <c r="F314" s="48"/>
      <c r="G314" s="48"/>
      <c r="H314" s="48"/>
      <c r="I314" s="48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</row>
    <row r="315" spans="1:104" s="16" customFormat="1" ht="18" customHeight="1" x14ac:dyDescent="0.3">
      <c r="A315" s="10">
        <v>4</v>
      </c>
      <c r="B315" s="18" t="s">
        <v>276</v>
      </c>
      <c r="C315" s="30" t="s">
        <v>9</v>
      </c>
      <c r="D315" s="30">
        <v>40</v>
      </c>
      <c r="E315" s="48"/>
      <c r="F315" s="48"/>
      <c r="G315" s="48"/>
      <c r="H315" s="48"/>
      <c r="I315" s="48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</row>
    <row r="316" spans="1:104" s="16" customFormat="1" ht="18" customHeight="1" x14ac:dyDescent="0.3">
      <c r="A316" s="10"/>
      <c r="B316" s="11" t="s">
        <v>20</v>
      </c>
      <c r="C316" s="12"/>
      <c r="D316" s="12"/>
      <c r="E316" s="48"/>
      <c r="F316" s="48"/>
      <c r="G316" s="48"/>
      <c r="H316" s="48"/>
      <c r="I316" s="48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</row>
    <row r="317" spans="1:104" s="16" customFormat="1" ht="18" customHeight="1" x14ac:dyDescent="0.3">
      <c r="A317" s="10">
        <v>1</v>
      </c>
      <c r="B317" s="18" t="s">
        <v>58</v>
      </c>
      <c r="C317" s="30">
        <v>1</v>
      </c>
      <c r="D317" s="30">
        <v>1</v>
      </c>
      <c r="E317" s="48"/>
      <c r="F317" s="48"/>
      <c r="G317" s="48"/>
      <c r="H317" s="48"/>
      <c r="I317" s="4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</row>
    <row r="318" spans="1:104" s="16" customFormat="1" ht="18" customHeight="1" x14ac:dyDescent="0.3">
      <c r="A318" s="10">
        <v>2</v>
      </c>
      <c r="B318" s="18" t="s">
        <v>59</v>
      </c>
      <c r="C318" s="30">
        <v>1</v>
      </c>
      <c r="D318" s="30">
        <v>1</v>
      </c>
      <c r="E318" s="48"/>
      <c r="F318" s="48"/>
      <c r="G318" s="48"/>
      <c r="H318" s="48"/>
      <c r="I318" s="48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</row>
    <row r="319" spans="1:104" s="16" customFormat="1" ht="18" customHeight="1" x14ac:dyDescent="0.3">
      <c r="A319" s="10">
        <v>3</v>
      </c>
      <c r="B319" s="18" t="s">
        <v>60</v>
      </c>
      <c r="C319" s="30">
        <v>1</v>
      </c>
      <c r="D319" s="30">
        <v>1</v>
      </c>
      <c r="E319" s="48"/>
      <c r="F319" s="48"/>
      <c r="G319" s="48"/>
      <c r="H319" s="48"/>
      <c r="I319" s="48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</row>
    <row r="320" spans="1:104" s="16" customFormat="1" ht="18" customHeight="1" x14ac:dyDescent="0.3">
      <c r="A320" s="10">
        <v>4</v>
      </c>
      <c r="B320" s="18" t="s">
        <v>64</v>
      </c>
      <c r="C320" s="30">
        <v>1</v>
      </c>
      <c r="D320" s="30">
        <v>25</v>
      </c>
      <c r="E320" s="48"/>
      <c r="F320" s="48"/>
      <c r="G320" s="48"/>
      <c r="H320" s="48"/>
      <c r="I320" s="48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 x14ac:dyDescent="0.3">
      <c r="A321" s="10">
        <v>5</v>
      </c>
      <c r="B321" s="18" t="s">
        <v>5</v>
      </c>
      <c r="C321" s="17">
        <v>1</v>
      </c>
      <c r="D321" s="17">
        <v>25</v>
      </c>
      <c r="E321" s="48"/>
      <c r="F321" s="48"/>
      <c r="G321" s="48"/>
      <c r="H321" s="48"/>
      <c r="I321" s="48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 x14ac:dyDescent="0.3">
      <c r="A322" s="44"/>
      <c r="B322" s="11" t="s">
        <v>82</v>
      </c>
      <c r="C322" s="13"/>
      <c r="D322" s="13"/>
      <c r="E322" s="48"/>
      <c r="F322" s="48"/>
      <c r="G322" s="48"/>
      <c r="H322" s="48"/>
      <c r="I322" s="48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 x14ac:dyDescent="0.3">
      <c r="A323" s="44"/>
      <c r="B323" s="18" t="s">
        <v>159</v>
      </c>
      <c r="C323" s="30">
        <v>1</v>
      </c>
      <c r="D323" s="30">
        <v>175</v>
      </c>
      <c r="E323" s="48"/>
      <c r="F323" s="48"/>
      <c r="G323" s="48"/>
      <c r="H323" s="48"/>
      <c r="I323" s="48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 x14ac:dyDescent="0.3">
      <c r="A324" s="44"/>
      <c r="B324" s="18" t="s">
        <v>160</v>
      </c>
      <c r="C324" s="30">
        <v>1</v>
      </c>
      <c r="D324" s="30">
        <v>175</v>
      </c>
      <c r="E324" s="48"/>
      <c r="F324" s="48"/>
      <c r="G324" s="48"/>
      <c r="H324" s="48"/>
      <c r="I324" s="48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 x14ac:dyDescent="0.3">
      <c r="A325" s="40"/>
      <c r="B325" s="7" t="s">
        <v>399</v>
      </c>
      <c r="C325" s="45"/>
      <c r="D325" s="46"/>
      <c r="E325" s="62"/>
      <c r="F325" s="62"/>
      <c r="G325" s="62"/>
      <c r="H325" s="62"/>
      <c r="I325" s="62"/>
      <c r="J325" s="14"/>
      <c r="K325" s="14"/>
      <c r="L325" s="14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 x14ac:dyDescent="0.3">
      <c r="A326" s="40"/>
      <c r="B326" s="11" t="s">
        <v>0</v>
      </c>
      <c r="C326" s="41"/>
      <c r="D326" s="12"/>
      <c r="E326" s="48"/>
      <c r="F326" s="48"/>
      <c r="G326" s="48"/>
      <c r="H326" s="48"/>
      <c r="I326" s="48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 x14ac:dyDescent="0.3">
      <c r="A327" s="40">
        <v>1</v>
      </c>
      <c r="B327" s="17" t="s">
        <v>188</v>
      </c>
      <c r="C327" s="64">
        <v>350</v>
      </c>
      <c r="D327" s="36">
        <v>92</v>
      </c>
      <c r="F327" s="48"/>
      <c r="G327" s="48"/>
      <c r="H327" s="48"/>
      <c r="I327" s="48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 x14ac:dyDescent="0.3">
      <c r="A328" s="40">
        <v>2</v>
      </c>
      <c r="B328" s="17" t="s">
        <v>118</v>
      </c>
      <c r="C328" s="64">
        <v>350</v>
      </c>
      <c r="D328" s="36">
        <v>57</v>
      </c>
      <c r="F328" s="48"/>
      <c r="G328" s="48"/>
      <c r="H328" s="48"/>
      <c r="I328" s="48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 x14ac:dyDescent="0.3">
      <c r="A329" s="40">
        <v>3</v>
      </c>
      <c r="B329" s="17" t="s">
        <v>369</v>
      </c>
      <c r="C329" s="26">
        <v>350</v>
      </c>
      <c r="D329" s="26">
        <v>57</v>
      </c>
      <c r="F329" s="48"/>
      <c r="G329" s="48"/>
      <c r="H329" s="48"/>
      <c r="I329" s="48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 x14ac:dyDescent="0.3">
      <c r="A330" s="17"/>
      <c r="B330" s="11" t="s">
        <v>1</v>
      </c>
      <c r="C330" s="41"/>
      <c r="D330" s="12"/>
      <c r="E330" s="48"/>
      <c r="F330" s="48"/>
      <c r="G330" s="48"/>
      <c r="H330" s="48"/>
      <c r="I330" s="48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 x14ac:dyDescent="0.3">
      <c r="A331" s="17">
        <v>1</v>
      </c>
      <c r="B331" s="18" t="s">
        <v>189</v>
      </c>
      <c r="C331" s="30" t="s">
        <v>120</v>
      </c>
      <c r="D331" s="18">
        <v>90</v>
      </c>
      <c r="E331" s="48"/>
      <c r="F331" s="48"/>
      <c r="G331" s="48"/>
      <c r="H331" s="48"/>
      <c r="I331" s="48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 x14ac:dyDescent="0.3">
      <c r="A332" s="40">
        <v>2</v>
      </c>
      <c r="B332" s="34" t="s">
        <v>299</v>
      </c>
      <c r="C332" s="30">
        <v>300</v>
      </c>
      <c r="D332" s="30">
        <v>98</v>
      </c>
      <c r="E332" s="48"/>
      <c r="F332" s="48"/>
      <c r="G332" s="48"/>
      <c r="H332" s="48"/>
      <c r="I332" s="48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 x14ac:dyDescent="0.3">
      <c r="A333" s="40">
        <v>3</v>
      </c>
      <c r="B333" s="18" t="s">
        <v>190</v>
      </c>
      <c r="C333" s="17">
        <v>130</v>
      </c>
      <c r="D333" s="18">
        <v>79</v>
      </c>
      <c r="E333" s="48"/>
      <c r="F333" s="48"/>
      <c r="G333" s="48"/>
      <c r="H333" s="48"/>
      <c r="I333" s="4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 x14ac:dyDescent="0.3">
      <c r="A334" s="40">
        <v>4</v>
      </c>
      <c r="B334" s="23" t="s">
        <v>300</v>
      </c>
      <c r="C334" s="17">
        <v>250</v>
      </c>
      <c r="D334" s="17">
        <v>135</v>
      </c>
      <c r="E334" s="48"/>
      <c r="F334" s="48"/>
      <c r="G334" s="48"/>
      <c r="H334" s="48"/>
      <c r="I334" s="4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customHeight="1" x14ac:dyDescent="0.3">
      <c r="A335" s="40">
        <v>5</v>
      </c>
      <c r="B335" s="17" t="s">
        <v>301</v>
      </c>
      <c r="C335" s="17">
        <v>130</v>
      </c>
      <c r="D335" s="17">
        <v>83</v>
      </c>
      <c r="E335" s="48"/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20.25" x14ac:dyDescent="0.3">
      <c r="A336" s="40">
        <v>6</v>
      </c>
      <c r="B336" s="17" t="s">
        <v>302</v>
      </c>
      <c r="C336" s="79">
        <v>130</v>
      </c>
      <c r="D336" s="17">
        <v>80</v>
      </c>
      <c r="E336" s="48"/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20.25" x14ac:dyDescent="0.3">
      <c r="A337" s="40">
        <v>7</v>
      </c>
      <c r="B337" s="17" t="s">
        <v>303</v>
      </c>
      <c r="C337" s="17">
        <v>130</v>
      </c>
      <c r="D337" s="17">
        <v>109</v>
      </c>
      <c r="E337" s="48"/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20.25" x14ac:dyDescent="0.3">
      <c r="A338" s="40">
        <v>8</v>
      </c>
      <c r="B338" s="31" t="s">
        <v>119</v>
      </c>
      <c r="C338" s="26">
        <v>110</v>
      </c>
      <c r="D338" s="26">
        <v>98</v>
      </c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customHeight="1" x14ac:dyDescent="0.3">
      <c r="A339" s="40">
        <v>9</v>
      </c>
      <c r="B339" s="17" t="s">
        <v>304</v>
      </c>
      <c r="C339" s="17">
        <v>130</v>
      </c>
      <c r="D339" s="17">
        <v>84</v>
      </c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18" customHeight="1" x14ac:dyDescent="0.3">
      <c r="A340" s="40">
        <v>10</v>
      </c>
      <c r="B340" s="17" t="s">
        <v>197</v>
      </c>
      <c r="C340" s="17" t="s">
        <v>120</v>
      </c>
      <c r="D340" s="17">
        <v>94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18" customHeight="1" x14ac:dyDescent="0.3">
      <c r="A341" s="40">
        <v>11</v>
      </c>
      <c r="B341" s="33" t="s">
        <v>358</v>
      </c>
      <c r="C341" s="18">
        <v>150</v>
      </c>
      <c r="D341" s="18">
        <v>94</v>
      </c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18" customHeight="1" x14ac:dyDescent="0.3">
      <c r="A342" s="40">
        <v>12</v>
      </c>
      <c r="B342" s="31" t="s">
        <v>359</v>
      </c>
      <c r="C342" s="28">
        <v>250</v>
      </c>
      <c r="D342" s="26">
        <v>98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18" customHeight="1" x14ac:dyDescent="0.3">
      <c r="A343" s="40">
        <v>13</v>
      </c>
      <c r="B343" s="27" t="s">
        <v>25</v>
      </c>
      <c r="C343" s="28" t="s">
        <v>26</v>
      </c>
      <c r="D343" s="26">
        <v>134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18" customHeight="1" x14ac:dyDescent="0.3">
      <c r="A344" s="40">
        <v>14</v>
      </c>
      <c r="B344" s="27" t="s">
        <v>393</v>
      </c>
      <c r="C344" s="28">
        <v>200</v>
      </c>
      <c r="D344" s="26">
        <v>184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18" customHeight="1" x14ac:dyDescent="0.3">
      <c r="A345" s="40">
        <v>15</v>
      </c>
      <c r="B345" s="34" t="s">
        <v>305</v>
      </c>
      <c r="C345" s="30">
        <v>250</v>
      </c>
      <c r="D345" s="30">
        <v>44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22.5" customHeight="1" x14ac:dyDescent="0.3">
      <c r="A346" s="40">
        <v>16</v>
      </c>
      <c r="B346" s="34" t="s">
        <v>121</v>
      </c>
      <c r="C346" s="30">
        <v>200</v>
      </c>
      <c r="D346" s="30">
        <v>53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22.5" customHeight="1" x14ac:dyDescent="0.3">
      <c r="A347" s="40">
        <v>17</v>
      </c>
      <c r="B347" s="27" t="s">
        <v>306</v>
      </c>
      <c r="C347" s="28" t="s">
        <v>205</v>
      </c>
      <c r="D347" s="26">
        <v>79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20.45" customHeight="1" x14ac:dyDescent="0.3">
      <c r="A348" s="40">
        <v>18</v>
      </c>
      <c r="B348" s="27" t="s">
        <v>307</v>
      </c>
      <c r="C348" s="28" t="s">
        <v>6</v>
      </c>
      <c r="D348" s="26">
        <v>33</v>
      </c>
      <c r="E348" s="48"/>
      <c r="F348" s="48"/>
      <c r="G348" s="48"/>
      <c r="H348" s="48"/>
      <c r="I348" s="48"/>
      <c r="J348" s="15"/>
      <c r="K348" s="19"/>
      <c r="L348" s="19"/>
      <c r="M348" s="14"/>
      <c r="N348" s="14"/>
      <c r="O348" s="14"/>
      <c r="P348" s="14"/>
      <c r="Q348" s="14"/>
      <c r="R348" s="14"/>
      <c r="S348" s="14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20.45" customHeight="1" x14ac:dyDescent="0.3">
      <c r="A349" s="40">
        <v>19</v>
      </c>
      <c r="B349" s="27" t="s">
        <v>390</v>
      </c>
      <c r="C349" s="28">
        <v>240</v>
      </c>
      <c r="D349" s="26">
        <v>99</v>
      </c>
      <c r="E349" s="48"/>
      <c r="F349" s="48"/>
      <c r="G349" s="48"/>
      <c r="H349" s="48"/>
      <c r="I349" s="48"/>
      <c r="J349" s="15"/>
      <c r="K349" s="19"/>
      <c r="L349" s="19"/>
      <c r="M349" s="14"/>
      <c r="N349" s="14"/>
      <c r="O349" s="14"/>
      <c r="P349" s="14"/>
      <c r="Q349" s="14"/>
      <c r="R349" s="14"/>
      <c r="S349" s="14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18" customHeight="1" x14ac:dyDescent="0.3">
      <c r="A350" s="40"/>
      <c r="B350" s="11" t="s">
        <v>7</v>
      </c>
      <c r="C350" s="41"/>
      <c r="D350" s="12"/>
      <c r="E350" s="48"/>
      <c r="F350" s="48"/>
      <c r="G350" s="48"/>
      <c r="H350" s="48"/>
      <c r="I350" s="48"/>
      <c r="J350" s="15"/>
      <c r="K350" s="19"/>
      <c r="L350" s="19"/>
      <c r="M350" s="14"/>
      <c r="N350" s="14"/>
      <c r="O350" s="14"/>
      <c r="P350" s="14"/>
      <c r="Q350" s="14"/>
      <c r="R350" s="14"/>
      <c r="S350" s="14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18" customHeight="1" x14ac:dyDescent="0.3">
      <c r="A351" s="40">
        <v>1</v>
      </c>
      <c r="B351" s="17" t="s">
        <v>122</v>
      </c>
      <c r="C351" s="26">
        <v>350</v>
      </c>
      <c r="D351" s="26">
        <v>53</v>
      </c>
      <c r="E351" s="48"/>
      <c r="F351" s="48"/>
      <c r="G351" s="48"/>
      <c r="H351" s="48"/>
      <c r="I351" s="48"/>
      <c r="J351" s="15"/>
      <c r="K351" s="19"/>
      <c r="L351" s="19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18" customHeight="1" x14ac:dyDescent="0.3">
      <c r="A352" s="40">
        <v>2</v>
      </c>
      <c r="B352" s="34" t="s">
        <v>99</v>
      </c>
      <c r="C352" s="26" t="s">
        <v>68</v>
      </c>
      <c r="D352" s="26">
        <v>50</v>
      </c>
      <c r="E352" s="48"/>
      <c r="F352" s="48"/>
      <c r="G352" s="48"/>
      <c r="H352" s="48"/>
      <c r="I352" s="48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18" customHeight="1" x14ac:dyDescent="0.3">
      <c r="A353" s="40">
        <v>3</v>
      </c>
      <c r="B353" s="17" t="s">
        <v>395</v>
      </c>
      <c r="C353" s="26" t="s">
        <v>6</v>
      </c>
      <c r="D353" s="26">
        <v>62</v>
      </c>
      <c r="E353" s="48"/>
      <c r="F353" s="48"/>
      <c r="G353" s="48"/>
      <c r="H353" s="48"/>
      <c r="I353" s="48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18" customHeight="1" x14ac:dyDescent="0.3">
      <c r="A354" s="40">
        <v>4</v>
      </c>
      <c r="B354" s="17" t="s">
        <v>389</v>
      </c>
      <c r="C354" s="26">
        <v>150</v>
      </c>
      <c r="D354" s="26">
        <v>88</v>
      </c>
      <c r="E354" s="48"/>
      <c r="F354" s="48"/>
      <c r="G354" s="48"/>
      <c r="H354" s="48"/>
      <c r="I354" s="48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18" customHeight="1" x14ac:dyDescent="0.3">
      <c r="A355" s="40">
        <v>5</v>
      </c>
      <c r="B355" s="34" t="s">
        <v>308</v>
      </c>
      <c r="C355" s="26">
        <v>150</v>
      </c>
      <c r="D355" s="26">
        <v>59</v>
      </c>
      <c r="E355" s="48"/>
      <c r="F355" s="48"/>
      <c r="G355" s="48"/>
      <c r="H355" s="48"/>
      <c r="I355" s="48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18" customHeight="1" x14ac:dyDescent="0.3">
      <c r="A356" s="40"/>
      <c r="B356" s="11" t="s">
        <v>30</v>
      </c>
      <c r="C356" s="41"/>
      <c r="D356" s="12"/>
      <c r="E356" s="48"/>
      <c r="F356" s="48"/>
      <c r="G356" s="48"/>
      <c r="H356" s="48"/>
      <c r="I356" s="48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18" customHeight="1" x14ac:dyDescent="0.3">
      <c r="A357" s="42">
        <v>1</v>
      </c>
      <c r="B357" s="31" t="s">
        <v>69</v>
      </c>
      <c r="C357" s="30">
        <v>350</v>
      </c>
      <c r="D357" s="30">
        <v>44</v>
      </c>
      <c r="E357" s="48"/>
      <c r="F357" s="48"/>
      <c r="G357" s="48"/>
      <c r="H357" s="48"/>
      <c r="I357" s="48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18" customHeight="1" x14ac:dyDescent="0.3">
      <c r="A358" s="42">
        <v>2</v>
      </c>
      <c r="B358" s="31" t="s">
        <v>211</v>
      </c>
      <c r="C358" s="30">
        <v>100</v>
      </c>
      <c r="D358" s="30">
        <v>97</v>
      </c>
      <c r="E358" s="48"/>
      <c r="F358" s="48"/>
      <c r="G358" s="48"/>
      <c r="H358" s="48"/>
      <c r="I358" s="48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 x14ac:dyDescent="0.3">
      <c r="A359" s="42">
        <v>3</v>
      </c>
      <c r="B359" s="31" t="s">
        <v>70</v>
      </c>
      <c r="C359" s="32">
        <v>130</v>
      </c>
      <c r="D359" s="30">
        <v>72</v>
      </c>
      <c r="E359" s="48"/>
      <c r="F359" s="48"/>
      <c r="G359" s="48"/>
      <c r="H359" s="48"/>
      <c r="I359" s="48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 x14ac:dyDescent="0.3">
      <c r="A360" s="42">
        <v>4</v>
      </c>
      <c r="B360" s="31" t="s">
        <v>210</v>
      </c>
      <c r="C360" s="30">
        <v>100</v>
      </c>
      <c r="D360" s="30">
        <v>82</v>
      </c>
      <c r="E360" s="48"/>
      <c r="F360" s="48"/>
      <c r="G360" s="48"/>
      <c r="H360" s="48"/>
      <c r="I360" s="48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 x14ac:dyDescent="0.3">
      <c r="A361" s="40"/>
      <c r="B361" s="11" t="s">
        <v>2</v>
      </c>
      <c r="C361" s="41"/>
      <c r="D361" s="12"/>
      <c r="E361" s="48"/>
      <c r="F361" s="48"/>
      <c r="G361" s="48"/>
      <c r="H361" s="48"/>
      <c r="I361" s="48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 x14ac:dyDescent="0.3">
      <c r="A362" s="40">
        <v>1</v>
      </c>
      <c r="B362" s="17" t="s">
        <v>29</v>
      </c>
      <c r="C362" s="26">
        <v>150</v>
      </c>
      <c r="D362" s="26">
        <v>21</v>
      </c>
      <c r="E362" s="48"/>
      <c r="F362" s="48"/>
      <c r="G362" s="48"/>
      <c r="H362" s="48"/>
      <c r="I362" s="48"/>
      <c r="J362" s="15"/>
      <c r="K362" s="15"/>
      <c r="L362" s="15"/>
      <c r="M362" s="15"/>
      <c r="N362" s="14"/>
      <c r="O362" s="14"/>
      <c r="P362" s="14"/>
      <c r="Q362" s="14"/>
      <c r="R362" s="14"/>
      <c r="S362" s="14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 x14ac:dyDescent="0.3">
      <c r="A363" s="40">
        <v>2</v>
      </c>
      <c r="B363" s="18" t="s">
        <v>174</v>
      </c>
      <c r="C363" s="28">
        <v>130</v>
      </c>
      <c r="D363" s="26">
        <v>39</v>
      </c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 x14ac:dyDescent="0.3">
      <c r="A364" s="40">
        <v>3</v>
      </c>
      <c r="B364" s="17" t="s">
        <v>93</v>
      </c>
      <c r="C364" s="26">
        <v>130</v>
      </c>
      <c r="D364" s="26">
        <v>36</v>
      </c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 x14ac:dyDescent="0.3">
      <c r="A365" s="40">
        <v>4</v>
      </c>
      <c r="B365" s="17" t="s">
        <v>169</v>
      </c>
      <c r="C365" s="26">
        <v>150</v>
      </c>
      <c r="D365" s="26">
        <v>23</v>
      </c>
      <c r="E365" s="48"/>
      <c r="F365" s="48"/>
      <c r="G365" s="48"/>
      <c r="H365" s="48"/>
      <c r="I365" s="48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 x14ac:dyDescent="0.3">
      <c r="A366" s="40">
        <v>5</v>
      </c>
      <c r="B366" s="17" t="s">
        <v>124</v>
      </c>
      <c r="C366" s="26">
        <v>150</v>
      </c>
      <c r="D366" s="26">
        <v>20</v>
      </c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 x14ac:dyDescent="0.3">
      <c r="A367" s="40">
        <v>6</v>
      </c>
      <c r="B367" s="17" t="s">
        <v>123</v>
      </c>
      <c r="C367" s="26">
        <v>150</v>
      </c>
      <c r="D367" s="26">
        <v>38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 x14ac:dyDescent="0.3">
      <c r="A368" s="40"/>
      <c r="B368" s="11" t="s">
        <v>80</v>
      </c>
      <c r="C368" s="41"/>
      <c r="D368" s="12"/>
      <c r="E368" s="48"/>
      <c r="F368" s="48"/>
      <c r="G368" s="48"/>
      <c r="H368" s="48"/>
      <c r="I368" s="48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 x14ac:dyDescent="0.3">
      <c r="A369" s="40">
        <v>1</v>
      </c>
      <c r="B369" s="34" t="s">
        <v>309</v>
      </c>
      <c r="C369" s="32">
        <v>130</v>
      </c>
      <c r="D369" s="26">
        <v>43</v>
      </c>
      <c r="E369" s="48"/>
      <c r="F369" s="48"/>
      <c r="G369" s="48"/>
      <c r="H369" s="48"/>
      <c r="I369" s="48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20.45" customHeight="1" x14ac:dyDescent="0.3">
      <c r="A370" s="40">
        <v>2</v>
      </c>
      <c r="B370" s="33" t="s">
        <v>310</v>
      </c>
      <c r="C370" s="30">
        <v>120</v>
      </c>
      <c r="D370" s="26">
        <v>67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20.45" customHeight="1" x14ac:dyDescent="0.3">
      <c r="A371" s="40">
        <v>3</v>
      </c>
      <c r="B371" s="34" t="s">
        <v>311</v>
      </c>
      <c r="C371" s="30">
        <v>130</v>
      </c>
      <c r="D371" s="26">
        <v>38</v>
      </c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18" customHeight="1" x14ac:dyDescent="0.3">
      <c r="A372" s="40">
        <v>4</v>
      </c>
      <c r="B372" s="34" t="s">
        <v>126</v>
      </c>
      <c r="C372" s="30">
        <v>130</v>
      </c>
      <c r="D372" s="30">
        <v>41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21.2" customHeight="1" x14ac:dyDescent="0.3">
      <c r="A373" s="40">
        <v>5</v>
      </c>
      <c r="B373" s="18" t="s">
        <v>312</v>
      </c>
      <c r="C373" s="26">
        <v>130</v>
      </c>
      <c r="D373" s="26">
        <v>46</v>
      </c>
      <c r="E373" s="48"/>
      <c r="F373" s="48"/>
      <c r="G373" s="48"/>
      <c r="H373" s="48"/>
      <c r="I373" s="48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21.2" customHeight="1" x14ac:dyDescent="0.3">
      <c r="A374" s="40">
        <v>6</v>
      </c>
      <c r="B374" s="31" t="s">
        <v>223</v>
      </c>
      <c r="C374" s="26">
        <v>120</v>
      </c>
      <c r="D374" s="26">
        <v>75</v>
      </c>
      <c r="E374" s="48"/>
      <c r="F374" s="48"/>
      <c r="G374" s="48"/>
      <c r="H374" s="48"/>
      <c r="I374" s="48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20.25" x14ac:dyDescent="0.3">
      <c r="A375" s="40">
        <v>7</v>
      </c>
      <c r="B375" s="17" t="s">
        <v>313</v>
      </c>
      <c r="C375" s="26">
        <v>130</v>
      </c>
      <c r="D375" s="26">
        <v>51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17.45" customHeight="1" x14ac:dyDescent="0.3">
      <c r="A376" s="40">
        <v>8</v>
      </c>
      <c r="B376" s="34" t="s">
        <v>314</v>
      </c>
      <c r="C376" s="30">
        <v>130</v>
      </c>
      <c r="D376" s="30">
        <v>59</v>
      </c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21.75" customHeight="1" x14ac:dyDescent="0.3">
      <c r="A377" s="40">
        <v>9</v>
      </c>
      <c r="B377" s="31" t="s">
        <v>315</v>
      </c>
      <c r="C377" s="26">
        <v>130</v>
      </c>
      <c r="D377" s="26">
        <v>41</v>
      </c>
      <c r="E377" s="48"/>
      <c r="F377" s="48"/>
      <c r="G377" s="48"/>
      <c r="H377" s="48"/>
      <c r="I377" s="48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21.2" customHeight="1" x14ac:dyDescent="0.3">
      <c r="A378" s="40">
        <v>10</v>
      </c>
      <c r="B378" s="17" t="s">
        <v>316</v>
      </c>
      <c r="C378" s="26">
        <v>130</v>
      </c>
      <c r="D378" s="26">
        <v>48</v>
      </c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21.2" customHeight="1" x14ac:dyDescent="0.3">
      <c r="A379" s="40">
        <v>11</v>
      </c>
      <c r="B379" s="17" t="s">
        <v>317</v>
      </c>
      <c r="C379" s="26">
        <v>130</v>
      </c>
      <c r="D379" s="26">
        <v>45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21.2" customHeight="1" x14ac:dyDescent="0.3">
      <c r="A380" s="40">
        <v>12</v>
      </c>
      <c r="B380" s="34" t="s">
        <v>125</v>
      </c>
      <c r="C380" s="30">
        <v>150</v>
      </c>
      <c r="D380" s="30">
        <v>45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18" customHeight="1" x14ac:dyDescent="0.3">
      <c r="A381" s="40">
        <v>13</v>
      </c>
      <c r="B381" s="17" t="s">
        <v>318</v>
      </c>
      <c r="C381" s="26">
        <v>150</v>
      </c>
      <c r="D381" s="26">
        <v>67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18" customHeight="1" x14ac:dyDescent="0.3">
      <c r="A382" s="40">
        <v>14</v>
      </c>
      <c r="B382" s="18" t="s">
        <v>158</v>
      </c>
      <c r="C382" s="26">
        <v>130</v>
      </c>
      <c r="D382" s="26">
        <v>38</v>
      </c>
      <c r="E382" s="48"/>
      <c r="F382" s="48"/>
      <c r="G382" s="48"/>
      <c r="H382" s="48"/>
      <c r="I382" s="48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18" customHeight="1" x14ac:dyDescent="0.3">
      <c r="A383" s="40">
        <v>15</v>
      </c>
      <c r="B383" s="29" t="s">
        <v>8</v>
      </c>
      <c r="C383" s="30">
        <v>120</v>
      </c>
      <c r="D383" s="26">
        <v>30</v>
      </c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18" customHeight="1" x14ac:dyDescent="0.3">
      <c r="A384" s="40">
        <v>16</v>
      </c>
      <c r="B384" s="29" t="s">
        <v>380</v>
      </c>
      <c r="C384" s="30">
        <v>130</v>
      </c>
      <c r="D384" s="26">
        <v>32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18" customHeight="1" x14ac:dyDescent="0.3">
      <c r="A385" s="40">
        <v>17</v>
      </c>
      <c r="B385" s="27" t="s">
        <v>381</v>
      </c>
      <c r="C385" s="26">
        <v>120</v>
      </c>
      <c r="D385" s="26">
        <v>32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18" customHeight="1" x14ac:dyDescent="0.3">
      <c r="A386" s="43">
        <v>18</v>
      </c>
      <c r="B386" s="27" t="s">
        <v>378</v>
      </c>
      <c r="C386" s="26">
        <v>110</v>
      </c>
      <c r="D386" s="26">
        <v>31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18" customHeight="1" x14ac:dyDescent="0.3">
      <c r="A387" s="40">
        <v>19</v>
      </c>
      <c r="B387" s="29" t="s">
        <v>73</v>
      </c>
      <c r="C387" s="30">
        <v>120</v>
      </c>
      <c r="D387" s="26">
        <v>33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18" customHeight="1" x14ac:dyDescent="0.3">
      <c r="A388" s="10">
        <v>20</v>
      </c>
      <c r="B388" s="27" t="s">
        <v>385</v>
      </c>
      <c r="C388" s="26">
        <v>100</v>
      </c>
      <c r="D388" s="26">
        <v>35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18" customHeight="1" x14ac:dyDescent="0.3">
      <c r="A389" s="10">
        <v>21</v>
      </c>
      <c r="B389" s="31" t="s">
        <v>364</v>
      </c>
      <c r="C389" s="26">
        <v>130</v>
      </c>
      <c r="D389" s="26">
        <v>33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16" customFormat="1" ht="18" customHeight="1" x14ac:dyDescent="0.3">
      <c r="A390" s="10">
        <v>22</v>
      </c>
      <c r="B390" s="31" t="s">
        <v>225</v>
      </c>
      <c r="C390" s="26">
        <v>90</v>
      </c>
      <c r="D390" s="26">
        <v>78</v>
      </c>
      <c r="E390" s="48"/>
      <c r="F390" s="48"/>
      <c r="G390" s="48"/>
      <c r="H390" s="48"/>
      <c r="I390" s="48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</row>
    <row r="391" spans="1:104" s="16" customFormat="1" ht="18" customHeight="1" x14ac:dyDescent="0.3">
      <c r="A391" s="10">
        <v>23</v>
      </c>
      <c r="B391" s="34" t="s">
        <v>94</v>
      </c>
      <c r="C391" s="30">
        <v>150</v>
      </c>
      <c r="D391" s="26">
        <v>42</v>
      </c>
      <c r="E391" s="48"/>
      <c r="F391" s="48"/>
      <c r="G391" s="48"/>
      <c r="H391" s="48"/>
      <c r="I391" s="4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</row>
    <row r="392" spans="1:104" s="16" customFormat="1" ht="21.2" customHeight="1" x14ac:dyDescent="0.3">
      <c r="A392" s="10">
        <v>24</v>
      </c>
      <c r="B392" s="34" t="s">
        <v>365</v>
      </c>
      <c r="C392" s="30">
        <v>140</v>
      </c>
      <c r="D392" s="26">
        <v>51</v>
      </c>
      <c r="E392" s="48"/>
      <c r="F392" s="48"/>
      <c r="G392" s="48"/>
      <c r="H392" s="48"/>
      <c r="I392" s="4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</row>
    <row r="393" spans="1:104" s="16" customFormat="1" ht="21.2" customHeight="1" x14ac:dyDescent="0.3">
      <c r="A393" s="10">
        <v>25</v>
      </c>
      <c r="B393" s="34" t="s">
        <v>366</v>
      </c>
      <c r="C393" s="30">
        <v>140</v>
      </c>
      <c r="D393" s="26">
        <v>49</v>
      </c>
      <c r="E393" s="48"/>
      <c r="F393" s="48"/>
      <c r="G393" s="48"/>
      <c r="H393" s="48"/>
      <c r="I393" s="48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</row>
    <row r="394" spans="1:104" s="47" customFormat="1" ht="20.25" x14ac:dyDescent="0.3">
      <c r="A394" s="10">
        <v>26</v>
      </c>
      <c r="B394" s="34" t="s">
        <v>319</v>
      </c>
      <c r="C394" s="30">
        <v>100</v>
      </c>
      <c r="D394" s="26">
        <v>34</v>
      </c>
      <c r="E394" s="48"/>
      <c r="F394" s="48"/>
      <c r="G394" s="48"/>
      <c r="H394" s="48"/>
      <c r="I394" s="48"/>
      <c r="J394" s="50"/>
      <c r="K394" s="51"/>
      <c r="L394" s="51"/>
      <c r="M394" s="51"/>
      <c r="N394" s="51"/>
      <c r="O394" s="50"/>
      <c r="P394" s="50"/>
      <c r="Q394" s="50"/>
      <c r="R394" s="52"/>
      <c r="S394" s="50"/>
      <c r="T394" s="53"/>
      <c r="U394" s="50"/>
      <c r="V394" s="50"/>
      <c r="W394" s="50"/>
      <c r="X394" s="50"/>
      <c r="Y394" s="50"/>
      <c r="Z394" s="50"/>
      <c r="AA394" s="51"/>
      <c r="AB394" s="51"/>
      <c r="AC394" s="51"/>
      <c r="AD394" s="51"/>
      <c r="AE394" s="51"/>
      <c r="AF394" s="50"/>
      <c r="AG394" s="51"/>
      <c r="AH394" s="51"/>
      <c r="AI394" s="52"/>
      <c r="AJ394" s="50"/>
      <c r="AK394" s="50"/>
      <c r="AL394" s="50"/>
      <c r="AM394" s="51"/>
      <c r="AN394" s="50"/>
      <c r="AO394" s="51"/>
      <c r="AP394" s="53"/>
      <c r="AQ394" s="51"/>
      <c r="AR394" s="50"/>
      <c r="AS394" s="53"/>
      <c r="AT394" s="51"/>
      <c r="AU394" s="51"/>
      <c r="AV394" s="53"/>
      <c r="AW394" s="51"/>
      <c r="AX394" s="51"/>
      <c r="AY394" s="51"/>
      <c r="AZ394" s="53"/>
      <c r="BA394" s="51"/>
      <c r="BB394" s="51"/>
      <c r="BC394" s="50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4">
        <f t="shared" ref="BQ394" si="8">SUM(E394:BP394)</f>
        <v>0</v>
      </c>
      <c r="BR394" s="54">
        <f t="shared" ref="BR394" si="9">BQ394*D394</f>
        <v>0</v>
      </c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</row>
    <row r="395" spans="1:104" s="16" customFormat="1" ht="18" customHeight="1" x14ac:dyDescent="0.3">
      <c r="A395" s="43"/>
      <c r="B395" s="11" t="s">
        <v>33</v>
      </c>
      <c r="C395" s="12"/>
      <c r="D395" s="12"/>
      <c r="E395" s="48"/>
      <c r="F395" s="48"/>
      <c r="G395" s="48"/>
      <c r="H395" s="48"/>
      <c r="I395" s="48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</row>
    <row r="396" spans="1:104" s="47" customFormat="1" ht="20.25" x14ac:dyDescent="0.3">
      <c r="A396" s="43">
        <v>1</v>
      </c>
      <c r="B396" s="33" t="s">
        <v>34</v>
      </c>
      <c r="C396" s="30" t="s">
        <v>9</v>
      </c>
      <c r="D396" s="26">
        <v>56</v>
      </c>
      <c r="E396" s="48"/>
      <c r="F396" s="48"/>
      <c r="G396" s="48"/>
      <c r="H396" s="48"/>
      <c r="I396" s="48"/>
      <c r="J396" s="50"/>
      <c r="K396" s="51"/>
      <c r="L396" s="51"/>
      <c r="M396" s="51"/>
      <c r="N396" s="51"/>
      <c r="O396" s="50"/>
      <c r="P396" s="50"/>
      <c r="Q396" s="50"/>
      <c r="R396" s="52"/>
      <c r="S396" s="50"/>
      <c r="T396" s="53"/>
      <c r="U396" s="50"/>
      <c r="V396" s="50"/>
      <c r="W396" s="50"/>
      <c r="X396" s="50"/>
      <c r="Y396" s="50"/>
      <c r="Z396" s="50"/>
      <c r="AA396" s="51"/>
      <c r="AB396" s="51"/>
      <c r="AC396" s="51"/>
      <c r="AD396" s="51"/>
      <c r="AE396" s="51"/>
      <c r="AF396" s="50"/>
      <c r="AG396" s="51"/>
      <c r="AH396" s="51"/>
      <c r="AI396" s="52"/>
      <c r="AJ396" s="50"/>
      <c r="AK396" s="50"/>
      <c r="AL396" s="50"/>
      <c r="AM396" s="51"/>
      <c r="AN396" s="50"/>
      <c r="AO396" s="51"/>
      <c r="AP396" s="53"/>
      <c r="AQ396" s="51"/>
      <c r="AR396" s="50"/>
      <c r="AS396" s="53"/>
      <c r="AT396" s="51"/>
      <c r="AU396" s="51"/>
      <c r="AV396" s="53"/>
      <c r="AW396" s="51"/>
      <c r="AX396" s="51"/>
      <c r="AY396" s="51"/>
      <c r="AZ396" s="53"/>
      <c r="BA396" s="51"/>
      <c r="BB396" s="51"/>
      <c r="BC396" s="50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4">
        <f t="shared" ref="BQ396:BQ399" si="10">SUM(E396:BP396)</f>
        <v>0</v>
      </c>
      <c r="BR396" s="54">
        <f t="shared" ref="BR396:BR399" si="11">BQ396*D396</f>
        <v>0</v>
      </c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</row>
    <row r="397" spans="1:104" s="47" customFormat="1" ht="20.25" x14ac:dyDescent="0.3">
      <c r="A397" s="43">
        <v>2</v>
      </c>
      <c r="B397" s="33" t="s">
        <v>198</v>
      </c>
      <c r="C397" s="30" t="s">
        <v>9</v>
      </c>
      <c r="D397" s="26">
        <v>33</v>
      </c>
      <c r="E397" s="48"/>
      <c r="F397" s="48"/>
      <c r="G397" s="48"/>
      <c r="H397" s="48"/>
      <c r="I397" s="48"/>
      <c r="J397" s="50"/>
      <c r="K397" s="51"/>
      <c r="L397" s="51"/>
      <c r="M397" s="51"/>
      <c r="N397" s="51"/>
      <c r="O397" s="50"/>
      <c r="P397" s="50"/>
      <c r="Q397" s="50"/>
      <c r="R397" s="52"/>
      <c r="S397" s="50"/>
      <c r="T397" s="53"/>
      <c r="U397" s="50"/>
      <c r="V397" s="50"/>
      <c r="W397" s="50"/>
      <c r="X397" s="50"/>
      <c r="Y397" s="50"/>
      <c r="Z397" s="50"/>
      <c r="AA397" s="51"/>
      <c r="AB397" s="51"/>
      <c r="AC397" s="51"/>
      <c r="AD397" s="51"/>
      <c r="AE397" s="51"/>
      <c r="AF397" s="50"/>
      <c r="AG397" s="51"/>
      <c r="AH397" s="51"/>
      <c r="AI397" s="52"/>
      <c r="AJ397" s="50"/>
      <c r="AK397" s="50"/>
      <c r="AL397" s="50"/>
      <c r="AM397" s="51"/>
      <c r="AN397" s="50"/>
      <c r="AO397" s="51"/>
      <c r="AP397" s="53"/>
      <c r="AQ397" s="51"/>
      <c r="AR397" s="50"/>
      <c r="AS397" s="53"/>
      <c r="AT397" s="51"/>
      <c r="AU397" s="51"/>
      <c r="AV397" s="53"/>
      <c r="AW397" s="51"/>
      <c r="AX397" s="51"/>
      <c r="AY397" s="51"/>
      <c r="AZ397" s="53"/>
      <c r="BA397" s="51"/>
      <c r="BB397" s="51"/>
      <c r="BC397" s="50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4">
        <f t="shared" si="10"/>
        <v>0</v>
      </c>
      <c r="BR397" s="54">
        <f t="shared" si="11"/>
        <v>0</v>
      </c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</row>
    <row r="398" spans="1:104" s="47" customFormat="1" ht="20.25" x14ac:dyDescent="0.3">
      <c r="A398" s="43">
        <v>3</v>
      </c>
      <c r="B398" s="33" t="s">
        <v>19</v>
      </c>
      <c r="C398" s="30" t="s">
        <v>9</v>
      </c>
      <c r="D398" s="26">
        <v>29</v>
      </c>
      <c r="E398" s="48"/>
      <c r="F398" s="48"/>
      <c r="G398" s="48"/>
      <c r="H398" s="48"/>
      <c r="I398" s="48"/>
      <c r="J398" s="50"/>
      <c r="K398" s="51"/>
      <c r="L398" s="51"/>
      <c r="M398" s="51"/>
      <c r="N398" s="51"/>
      <c r="O398" s="50"/>
      <c r="P398" s="50"/>
      <c r="Q398" s="50"/>
      <c r="R398" s="52"/>
      <c r="S398" s="50"/>
      <c r="T398" s="53"/>
      <c r="U398" s="50"/>
      <c r="V398" s="50"/>
      <c r="W398" s="50"/>
      <c r="X398" s="50"/>
      <c r="Y398" s="50"/>
      <c r="Z398" s="50"/>
      <c r="AA398" s="51"/>
      <c r="AB398" s="51"/>
      <c r="AC398" s="51"/>
      <c r="AD398" s="51"/>
      <c r="AE398" s="51"/>
      <c r="AF398" s="50"/>
      <c r="AG398" s="51"/>
      <c r="AH398" s="51"/>
      <c r="AI398" s="52"/>
      <c r="AJ398" s="50"/>
      <c r="AK398" s="50"/>
      <c r="AL398" s="50"/>
      <c r="AM398" s="51"/>
      <c r="AN398" s="50"/>
      <c r="AO398" s="51"/>
      <c r="AP398" s="53"/>
      <c r="AQ398" s="51"/>
      <c r="AR398" s="50"/>
      <c r="AS398" s="53"/>
      <c r="AT398" s="51"/>
      <c r="AU398" s="51"/>
      <c r="AV398" s="53"/>
      <c r="AW398" s="51"/>
      <c r="AX398" s="51"/>
      <c r="AY398" s="51"/>
      <c r="AZ398" s="53"/>
      <c r="BA398" s="51"/>
      <c r="BB398" s="51"/>
      <c r="BC398" s="50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4">
        <f t="shared" si="10"/>
        <v>0</v>
      </c>
      <c r="BR398" s="54">
        <f t="shared" si="11"/>
        <v>0</v>
      </c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</row>
    <row r="399" spans="1:104" s="47" customFormat="1" ht="20.25" x14ac:dyDescent="0.3">
      <c r="A399" s="43">
        <v>4</v>
      </c>
      <c r="B399" s="31" t="s">
        <v>71</v>
      </c>
      <c r="C399" s="30" t="s">
        <v>9</v>
      </c>
      <c r="D399" s="26">
        <v>85</v>
      </c>
      <c r="E399" s="48"/>
      <c r="F399" s="48"/>
      <c r="G399" s="48"/>
      <c r="H399" s="48"/>
      <c r="I399" s="48"/>
      <c r="J399" s="50"/>
      <c r="K399" s="51"/>
      <c r="L399" s="51"/>
      <c r="M399" s="51"/>
      <c r="N399" s="51"/>
      <c r="O399" s="50"/>
      <c r="P399" s="50"/>
      <c r="Q399" s="50"/>
      <c r="R399" s="52"/>
      <c r="S399" s="50"/>
      <c r="T399" s="53"/>
      <c r="U399" s="50"/>
      <c r="V399" s="50"/>
      <c r="W399" s="50"/>
      <c r="X399" s="50"/>
      <c r="Y399" s="50"/>
      <c r="Z399" s="50"/>
      <c r="AA399" s="51"/>
      <c r="AB399" s="51"/>
      <c r="AC399" s="51"/>
      <c r="AD399" s="51"/>
      <c r="AE399" s="51"/>
      <c r="AF399" s="50"/>
      <c r="AG399" s="51"/>
      <c r="AH399" s="51"/>
      <c r="AI399" s="52"/>
      <c r="AJ399" s="50"/>
      <c r="AK399" s="50"/>
      <c r="AL399" s="50"/>
      <c r="AM399" s="51"/>
      <c r="AN399" s="50"/>
      <c r="AO399" s="51"/>
      <c r="AP399" s="53"/>
      <c r="AQ399" s="51"/>
      <c r="AR399" s="50"/>
      <c r="AS399" s="53"/>
      <c r="AT399" s="51"/>
      <c r="AU399" s="51"/>
      <c r="AV399" s="53"/>
      <c r="AW399" s="51"/>
      <c r="AX399" s="51"/>
      <c r="AY399" s="51"/>
      <c r="AZ399" s="53"/>
      <c r="BA399" s="51"/>
      <c r="BB399" s="51"/>
      <c r="BC399" s="50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4">
        <f t="shared" si="10"/>
        <v>0</v>
      </c>
      <c r="BR399" s="54">
        <f t="shared" si="11"/>
        <v>0</v>
      </c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</row>
    <row r="400" spans="1:104" s="16" customFormat="1" ht="18" customHeight="1" x14ac:dyDescent="0.3">
      <c r="A400" s="40"/>
      <c r="B400" s="11" t="s">
        <v>81</v>
      </c>
      <c r="C400" s="41"/>
      <c r="D400" s="12"/>
      <c r="E400" s="48"/>
      <c r="F400" s="48"/>
      <c r="G400" s="48"/>
      <c r="H400" s="48"/>
      <c r="I400" s="48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</row>
    <row r="401" spans="1:104" s="16" customFormat="1" ht="18" customHeight="1" x14ac:dyDescent="0.3">
      <c r="A401" s="42">
        <v>1</v>
      </c>
      <c r="B401" s="31" t="s">
        <v>17</v>
      </c>
      <c r="C401" s="28">
        <v>150</v>
      </c>
      <c r="D401" s="26">
        <v>56</v>
      </c>
      <c r="E401" s="48"/>
      <c r="F401" s="48"/>
      <c r="G401" s="48"/>
      <c r="H401" s="48"/>
      <c r="I401" s="48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</row>
    <row r="402" spans="1:104" s="16" customFormat="1" ht="18" customHeight="1" x14ac:dyDescent="0.3">
      <c r="A402" s="42">
        <v>2</v>
      </c>
      <c r="B402" s="31" t="s">
        <v>21</v>
      </c>
      <c r="C402" s="28" t="s">
        <v>6</v>
      </c>
      <c r="D402" s="26">
        <v>62</v>
      </c>
      <c r="E402" s="48"/>
      <c r="F402" s="48"/>
      <c r="G402" s="48"/>
      <c r="H402" s="48"/>
      <c r="I402" s="48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</row>
    <row r="403" spans="1:104" s="16" customFormat="1" ht="18" customHeight="1" x14ac:dyDescent="0.3">
      <c r="A403" s="42">
        <v>3</v>
      </c>
      <c r="B403" s="31" t="s">
        <v>65</v>
      </c>
      <c r="C403" s="28" t="s">
        <v>6</v>
      </c>
      <c r="D403" s="26">
        <v>88</v>
      </c>
      <c r="E403" s="48"/>
      <c r="F403" s="48"/>
      <c r="G403" s="48"/>
      <c r="H403" s="48"/>
      <c r="I403" s="4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</row>
    <row r="404" spans="1:104" s="16" customFormat="1" ht="18" customHeight="1" x14ac:dyDescent="0.3">
      <c r="A404" s="42">
        <v>4</v>
      </c>
      <c r="B404" s="78" t="s">
        <v>216</v>
      </c>
      <c r="C404" s="28">
        <v>150</v>
      </c>
      <c r="D404" s="26">
        <v>57</v>
      </c>
      <c r="E404" s="48"/>
      <c r="F404" s="48"/>
      <c r="G404" s="48"/>
      <c r="H404" s="48"/>
      <c r="I404" s="48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</row>
    <row r="405" spans="1:104" s="16" customFormat="1" ht="18" customHeight="1" x14ac:dyDescent="0.3">
      <c r="A405" s="42">
        <v>5</v>
      </c>
      <c r="B405" s="33" t="s">
        <v>72</v>
      </c>
      <c r="C405" s="28" t="s">
        <v>164</v>
      </c>
      <c r="D405" s="26">
        <v>56</v>
      </c>
      <c r="E405" s="48"/>
      <c r="F405" s="48"/>
      <c r="G405" s="48"/>
      <c r="H405" s="48"/>
      <c r="I405" s="48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</row>
    <row r="406" spans="1:104" s="16" customFormat="1" ht="18" customHeight="1" x14ac:dyDescent="0.3">
      <c r="A406" s="43">
        <v>6</v>
      </c>
      <c r="B406" s="33" t="s">
        <v>49</v>
      </c>
      <c r="C406" s="28" t="s">
        <v>9</v>
      </c>
      <c r="D406" s="30">
        <v>31</v>
      </c>
      <c r="E406" s="48"/>
      <c r="F406" s="48"/>
      <c r="G406" s="48"/>
      <c r="H406" s="48"/>
      <c r="I406" s="48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61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</row>
    <row r="407" spans="1:104" s="16" customFormat="1" ht="18" customHeight="1" x14ac:dyDescent="0.3">
      <c r="A407" s="43">
        <v>7</v>
      </c>
      <c r="B407" s="27" t="s">
        <v>51</v>
      </c>
      <c r="C407" s="30" t="s">
        <v>9</v>
      </c>
      <c r="D407" s="30">
        <v>30</v>
      </c>
      <c r="E407" s="48"/>
      <c r="F407" s="48"/>
      <c r="G407" s="48"/>
      <c r="H407" s="48"/>
      <c r="I407" s="48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</row>
    <row r="408" spans="1:104" s="16" customFormat="1" ht="18" customHeight="1" x14ac:dyDescent="0.3">
      <c r="A408" s="43">
        <v>8</v>
      </c>
      <c r="B408" s="31" t="s">
        <v>66</v>
      </c>
      <c r="C408" s="30" t="s">
        <v>9</v>
      </c>
      <c r="D408" s="30">
        <v>38</v>
      </c>
      <c r="E408" s="48"/>
      <c r="F408" s="48"/>
      <c r="G408" s="48"/>
      <c r="H408" s="48"/>
      <c r="I408" s="48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</row>
    <row r="409" spans="1:104" s="16" customFormat="1" ht="18" customHeight="1" x14ac:dyDescent="0.3">
      <c r="A409" s="10">
        <v>9</v>
      </c>
      <c r="B409" s="27" t="s">
        <v>170</v>
      </c>
      <c r="C409" s="30" t="s">
        <v>9</v>
      </c>
      <c r="D409" s="30">
        <v>32</v>
      </c>
      <c r="E409" s="48"/>
      <c r="F409" s="48"/>
      <c r="G409" s="48"/>
      <c r="H409" s="48"/>
      <c r="I409" s="48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</row>
    <row r="410" spans="1:104" s="16" customFormat="1" ht="18" customHeight="1" x14ac:dyDescent="0.3">
      <c r="A410" s="10">
        <v>10</v>
      </c>
      <c r="B410" s="31" t="s">
        <v>202</v>
      </c>
      <c r="C410" s="30" t="s">
        <v>9</v>
      </c>
      <c r="D410" s="30">
        <v>26</v>
      </c>
      <c r="E410" s="48"/>
      <c r="F410" s="48"/>
      <c r="G410" s="48"/>
      <c r="H410" s="48"/>
      <c r="I410" s="48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</row>
    <row r="411" spans="1:104" s="16" customFormat="1" ht="18" customHeight="1" x14ac:dyDescent="0.3">
      <c r="A411" s="43">
        <v>11</v>
      </c>
      <c r="B411" s="33" t="s">
        <v>50</v>
      </c>
      <c r="C411" s="32" t="s">
        <v>9</v>
      </c>
      <c r="D411" s="30">
        <v>45</v>
      </c>
      <c r="E411" s="48"/>
      <c r="F411" s="48"/>
      <c r="G411" s="48"/>
      <c r="H411" s="48"/>
      <c r="I411" s="48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</row>
    <row r="412" spans="1:104" s="16" customFormat="1" ht="18" customHeight="1" x14ac:dyDescent="0.3">
      <c r="A412" s="43">
        <v>12</v>
      </c>
      <c r="B412" s="33" t="s">
        <v>52</v>
      </c>
      <c r="C412" s="32" t="s">
        <v>9</v>
      </c>
      <c r="D412" s="30">
        <v>37</v>
      </c>
      <c r="E412" s="48"/>
      <c r="F412" s="48"/>
      <c r="G412" s="48"/>
      <c r="H412" s="48"/>
      <c r="I412" s="48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</row>
    <row r="413" spans="1:104" s="15" customFormat="1" ht="17.100000000000001" customHeight="1" x14ac:dyDescent="0.3">
      <c r="A413" s="43">
        <v>13</v>
      </c>
      <c r="B413" s="34" t="s">
        <v>54</v>
      </c>
      <c r="C413" s="30" t="s">
        <v>9</v>
      </c>
      <c r="D413" s="30">
        <v>21</v>
      </c>
      <c r="E413" s="48"/>
      <c r="F413" s="48"/>
      <c r="G413" s="48"/>
      <c r="H413" s="48"/>
      <c r="I413" s="48"/>
    </row>
    <row r="414" spans="1:104" s="15" customFormat="1" ht="18" customHeight="1" x14ac:dyDescent="0.3">
      <c r="A414" s="43">
        <v>14</v>
      </c>
      <c r="B414" s="31" t="s">
        <v>56</v>
      </c>
      <c r="C414" s="26" t="s">
        <v>9</v>
      </c>
      <c r="D414" s="30">
        <v>38</v>
      </c>
      <c r="E414" s="48"/>
      <c r="F414" s="48"/>
      <c r="G414" s="48"/>
      <c r="H414" s="48"/>
      <c r="I414" s="48"/>
    </row>
    <row r="415" spans="1:104" s="15" customFormat="1" ht="18" customHeight="1" x14ac:dyDescent="0.3">
      <c r="A415" s="40">
        <v>15</v>
      </c>
      <c r="B415" s="31" t="s">
        <v>55</v>
      </c>
      <c r="C415" s="30" t="s">
        <v>9</v>
      </c>
      <c r="D415" s="30">
        <v>50</v>
      </c>
      <c r="E415" s="48"/>
      <c r="F415" s="48"/>
      <c r="G415" s="48"/>
      <c r="H415" s="48"/>
      <c r="I415" s="48"/>
    </row>
    <row r="416" spans="1:104" s="16" customFormat="1" ht="18" customHeight="1" x14ac:dyDescent="0.3">
      <c r="A416" s="10">
        <v>16</v>
      </c>
      <c r="B416" s="31" t="s">
        <v>167</v>
      </c>
      <c r="C416" s="26" t="s">
        <v>9</v>
      </c>
      <c r="D416" s="30">
        <v>48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 x14ac:dyDescent="0.3">
      <c r="A417" s="10">
        <v>17</v>
      </c>
      <c r="B417" s="33" t="s">
        <v>230</v>
      </c>
      <c r="C417" s="32" t="s">
        <v>9</v>
      </c>
      <c r="D417" s="30">
        <v>45</v>
      </c>
      <c r="E417" s="48"/>
      <c r="F417" s="48"/>
      <c r="G417" s="48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6" customFormat="1" ht="18" customHeight="1" x14ac:dyDescent="0.3">
      <c r="A418" s="10">
        <v>18</v>
      </c>
      <c r="B418" s="31" t="s">
        <v>57</v>
      </c>
      <c r="C418" s="30" t="s">
        <v>9</v>
      </c>
      <c r="D418" s="30">
        <v>41</v>
      </c>
      <c r="E418" s="48"/>
      <c r="F418" s="48"/>
      <c r="G418" s="48"/>
      <c r="H418" s="48"/>
      <c r="I418" s="48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</row>
    <row r="419" spans="1:104" s="16" customFormat="1" ht="18" customHeight="1" x14ac:dyDescent="0.3">
      <c r="A419" s="10">
        <v>19</v>
      </c>
      <c r="B419" s="31" t="s">
        <v>88</v>
      </c>
      <c r="C419" s="26" t="s">
        <v>9</v>
      </c>
      <c r="D419" s="30">
        <v>44</v>
      </c>
      <c r="E419" s="48"/>
      <c r="F419" s="48"/>
      <c r="G419" s="48"/>
      <c r="H419" s="48"/>
      <c r="I419" s="48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</row>
    <row r="420" spans="1:104" s="16" customFormat="1" ht="18" customHeight="1" x14ac:dyDescent="0.3">
      <c r="A420" s="10">
        <v>20</v>
      </c>
      <c r="B420" s="31" t="s">
        <v>89</v>
      </c>
      <c r="C420" s="26" t="s">
        <v>9</v>
      </c>
      <c r="D420" s="30">
        <v>30</v>
      </c>
      <c r="E420" s="48"/>
      <c r="F420" s="48"/>
      <c r="G420" s="48"/>
      <c r="H420" s="48"/>
      <c r="I420" s="48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</row>
    <row r="421" spans="1:104" s="16" customFormat="1" ht="18" customHeight="1" x14ac:dyDescent="0.3">
      <c r="A421" s="10">
        <v>21</v>
      </c>
      <c r="B421" s="31" t="s">
        <v>90</v>
      </c>
      <c r="C421" s="26" t="s">
        <v>9</v>
      </c>
      <c r="D421" s="30">
        <v>40</v>
      </c>
      <c r="E421" s="48"/>
      <c r="F421" s="48"/>
      <c r="G421" s="48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6" customFormat="1" ht="18" customHeight="1" x14ac:dyDescent="0.3">
      <c r="A422" s="10">
        <v>22</v>
      </c>
      <c r="B422" s="31" t="s">
        <v>92</v>
      </c>
      <c r="C422" s="26" t="s">
        <v>9</v>
      </c>
      <c r="D422" s="30">
        <v>30</v>
      </c>
      <c r="E422" s="48"/>
      <c r="F422" s="48"/>
      <c r="G422" s="48"/>
      <c r="H422" s="48"/>
      <c r="I422" s="48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</row>
    <row r="423" spans="1:104" s="16" customFormat="1" ht="18" customHeight="1" x14ac:dyDescent="0.3">
      <c r="A423" s="10">
        <v>23</v>
      </c>
      <c r="B423" s="31" t="s">
        <v>75</v>
      </c>
      <c r="C423" s="26" t="s">
        <v>11</v>
      </c>
      <c r="D423" s="30">
        <v>41</v>
      </c>
      <c r="E423" s="48"/>
      <c r="F423" s="48"/>
      <c r="G423" s="48"/>
      <c r="H423" s="48"/>
      <c r="I423" s="48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</row>
    <row r="424" spans="1:104" s="16" customFormat="1" ht="18" customHeight="1" x14ac:dyDescent="0.3">
      <c r="A424" s="10">
        <v>24</v>
      </c>
      <c r="B424" s="31" t="s">
        <v>91</v>
      </c>
      <c r="C424" s="26" t="s">
        <v>9</v>
      </c>
      <c r="D424" s="30">
        <v>26</v>
      </c>
      <c r="E424" s="48"/>
      <c r="F424" s="48"/>
      <c r="G424" s="48"/>
      <c r="H424" s="48"/>
      <c r="I424" s="48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</row>
    <row r="425" spans="1:104" s="16" customFormat="1" ht="18" customHeight="1" x14ac:dyDescent="0.3">
      <c r="A425" s="67"/>
      <c r="B425" s="11" t="s">
        <v>175</v>
      </c>
      <c r="C425" s="12"/>
      <c r="D425" s="12"/>
      <c r="E425" s="48"/>
      <c r="F425" s="48"/>
      <c r="G425" s="48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6" customFormat="1" ht="18" customHeight="1" x14ac:dyDescent="0.3">
      <c r="A426" s="67">
        <v>1</v>
      </c>
      <c r="B426" s="31" t="s">
        <v>259</v>
      </c>
      <c r="C426" s="30">
        <v>100</v>
      </c>
      <c r="D426" s="30">
        <v>56</v>
      </c>
      <c r="E426" s="48"/>
      <c r="F426" s="48"/>
      <c r="G426" s="48"/>
      <c r="H426" s="48"/>
      <c r="I426" s="48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</row>
    <row r="427" spans="1:104" s="16" customFormat="1" ht="18" customHeight="1" x14ac:dyDescent="0.3">
      <c r="A427" s="67">
        <v>2</v>
      </c>
      <c r="B427" s="31" t="s">
        <v>53</v>
      </c>
      <c r="C427" s="30">
        <v>130</v>
      </c>
      <c r="D427" s="30">
        <v>56</v>
      </c>
      <c r="E427" s="48"/>
      <c r="F427" s="48"/>
      <c r="G427" s="48"/>
      <c r="H427" s="48"/>
      <c r="I427" s="48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</row>
    <row r="428" spans="1:104" s="16" customFormat="1" ht="18" customHeight="1" x14ac:dyDescent="0.3">
      <c r="A428" s="67">
        <v>3</v>
      </c>
      <c r="B428" s="29" t="s">
        <v>258</v>
      </c>
      <c r="C428" s="30">
        <v>0.28999999999999998</v>
      </c>
      <c r="D428" s="30">
        <v>55</v>
      </c>
      <c r="E428" s="48"/>
      <c r="F428" s="48"/>
      <c r="G428" s="48"/>
      <c r="H428" s="48"/>
      <c r="I428" s="48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</row>
    <row r="429" spans="1:104" s="16" customFormat="1" ht="18" customHeight="1" x14ac:dyDescent="0.3">
      <c r="A429" s="67">
        <v>4</v>
      </c>
      <c r="B429" s="29" t="s">
        <v>165</v>
      </c>
      <c r="C429" s="32">
        <v>0.43</v>
      </c>
      <c r="D429" s="30">
        <v>54</v>
      </c>
      <c r="E429" s="48"/>
      <c r="F429" s="48"/>
      <c r="G429" s="48"/>
      <c r="H429" s="48"/>
      <c r="I429" s="48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</row>
    <row r="430" spans="1:104" s="16" customFormat="1" ht="18" customHeight="1" x14ac:dyDescent="0.3">
      <c r="A430" s="67">
        <v>5</v>
      </c>
      <c r="B430" s="29" t="s">
        <v>36</v>
      </c>
      <c r="C430" s="30">
        <v>0.2</v>
      </c>
      <c r="D430" s="30">
        <v>33</v>
      </c>
      <c r="E430" s="48"/>
      <c r="F430" s="48"/>
      <c r="G430" s="48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 x14ac:dyDescent="0.3">
      <c r="A431" s="67">
        <v>6</v>
      </c>
      <c r="B431" s="29" t="s">
        <v>39</v>
      </c>
      <c r="C431" s="32" t="s">
        <v>35</v>
      </c>
      <c r="D431" s="30">
        <v>70</v>
      </c>
      <c r="E431" s="48"/>
      <c r="F431" s="48"/>
      <c r="G431" s="48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 x14ac:dyDescent="0.3">
      <c r="A432" s="67">
        <v>7</v>
      </c>
      <c r="B432" s="29" t="s">
        <v>218</v>
      </c>
      <c r="C432" s="32">
        <v>0.42</v>
      </c>
      <c r="D432" s="30">
        <v>57</v>
      </c>
      <c r="E432" s="48"/>
      <c r="F432" s="48"/>
      <c r="G432" s="48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 x14ac:dyDescent="0.3">
      <c r="A433" s="67">
        <v>8</v>
      </c>
      <c r="B433" s="29" t="s">
        <v>260</v>
      </c>
      <c r="C433" s="30">
        <v>200</v>
      </c>
      <c r="D433" s="30">
        <v>53</v>
      </c>
      <c r="E433" s="48"/>
      <c r="F433" s="48"/>
      <c r="G433" s="48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 x14ac:dyDescent="0.3">
      <c r="A434" s="67">
        <v>9</v>
      </c>
      <c r="B434" s="29" t="s">
        <v>256</v>
      </c>
      <c r="C434" s="30">
        <v>100</v>
      </c>
      <c r="D434" s="30">
        <v>52</v>
      </c>
      <c r="E434" s="48"/>
      <c r="F434" s="48"/>
      <c r="G434" s="48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 x14ac:dyDescent="0.3">
      <c r="A435" s="67">
        <v>10</v>
      </c>
      <c r="B435" s="17" t="s">
        <v>257</v>
      </c>
      <c r="C435" s="17">
        <v>500</v>
      </c>
      <c r="D435" s="17">
        <v>99</v>
      </c>
      <c r="E435" s="48"/>
      <c r="F435" s="48"/>
      <c r="G435" s="48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 x14ac:dyDescent="0.3">
      <c r="A436" s="67">
        <v>11</v>
      </c>
      <c r="B436" s="34" t="s">
        <v>45</v>
      </c>
      <c r="C436" s="30">
        <v>180</v>
      </c>
      <c r="D436" s="76">
        <v>59</v>
      </c>
      <c r="E436" s="48"/>
      <c r="F436" s="48"/>
      <c r="G436" s="48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 x14ac:dyDescent="0.3">
      <c r="A437" s="67">
        <v>12</v>
      </c>
      <c r="B437" s="35" t="s">
        <v>255</v>
      </c>
      <c r="C437" s="36">
        <v>500</v>
      </c>
      <c r="D437" s="36">
        <v>87</v>
      </c>
      <c r="E437" s="48"/>
      <c r="F437" s="48"/>
      <c r="G437" s="48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 x14ac:dyDescent="0.3">
      <c r="A438" s="67">
        <v>13</v>
      </c>
      <c r="B438" s="35" t="s">
        <v>178</v>
      </c>
      <c r="C438" s="36">
        <v>170</v>
      </c>
      <c r="D438" s="36">
        <v>58</v>
      </c>
      <c r="E438" s="48"/>
      <c r="F438" s="48"/>
      <c r="G438" s="48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 x14ac:dyDescent="0.3">
      <c r="A439" s="10"/>
      <c r="B439" s="11" t="s">
        <v>3</v>
      </c>
      <c r="C439" s="12"/>
      <c r="D439" s="12"/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 x14ac:dyDescent="0.3">
      <c r="A440" s="67">
        <v>1</v>
      </c>
      <c r="B440" s="29" t="s">
        <v>215</v>
      </c>
      <c r="C440" s="32">
        <v>0.5</v>
      </c>
      <c r="D440" s="30">
        <v>29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 x14ac:dyDescent="0.3">
      <c r="A441" s="67">
        <v>2</v>
      </c>
      <c r="B441" s="29" t="s">
        <v>40</v>
      </c>
      <c r="C441" s="32">
        <v>0.5</v>
      </c>
      <c r="D441" s="30">
        <v>39</v>
      </c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 x14ac:dyDescent="0.3">
      <c r="A442" s="67">
        <v>3</v>
      </c>
      <c r="B442" s="29" t="s">
        <v>76</v>
      </c>
      <c r="C442" s="32">
        <v>0.5</v>
      </c>
      <c r="D442" s="30">
        <v>54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 x14ac:dyDescent="0.3">
      <c r="A443" s="67">
        <v>4</v>
      </c>
      <c r="B443" s="29" t="s">
        <v>261</v>
      </c>
      <c r="C443" s="30">
        <v>0.5</v>
      </c>
      <c r="D443" s="30">
        <v>38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 x14ac:dyDescent="0.3">
      <c r="A444" s="67">
        <v>5</v>
      </c>
      <c r="B444" s="70" t="s">
        <v>262</v>
      </c>
      <c r="C444" s="68" t="s">
        <v>9</v>
      </c>
      <c r="D444" s="69">
        <v>16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 x14ac:dyDescent="0.3">
      <c r="A445" s="67">
        <v>6</v>
      </c>
      <c r="B445" s="29" t="s">
        <v>263</v>
      </c>
      <c r="C445" s="26">
        <v>0.5</v>
      </c>
      <c r="D445" s="26">
        <v>45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 x14ac:dyDescent="0.3">
      <c r="A446" s="67">
        <v>7</v>
      </c>
      <c r="B446" s="29" t="s">
        <v>264</v>
      </c>
      <c r="C446" s="26">
        <v>0.5</v>
      </c>
      <c r="D446" s="26">
        <v>60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 x14ac:dyDescent="0.3">
      <c r="A447" s="67">
        <v>8</v>
      </c>
      <c r="B447" s="29" t="s">
        <v>182</v>
      </c>
      <c r="C447" s="30" t="s">
        <v>24</v>
      </c>
      <c r="D447" s="30">
        <v>109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 x14ac:dyDescent="0.3">
      <c r="A448" s="67">
        <v>9</v>
      </c>
      <c r="B448" s="29" t="s">
        <v>185</v>
      </c>
      <c r="C448" s="30" t="s">
        <v>24</v>
      </c>
      <c r="D448" s="30">
        <v>119</v>
      </c>
      <c r="E448" s="48"/>
      <c r="F448" s="48"/>
      <c r="G448" s="48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 x14ac:dyDescent="0.3">
      <c r="A449" s="67">
        <v>10</v>
      </c>
      <c r="B449" s="29" t="s">
        <v>265</v>
      </c>
      <c r="C449" s="30">
        <v>0.25</v>
      </c>
      <c r="D449" s="30">
        <v>67</v>
      </c>
      <c r="E449" s="48"/>
      <c r="F449" s="48"/>
      <c r="G449" s="48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 x14ac:dyDescent="0.3">
      <c r="A450" s="67">
        <v>11</v>
      </c>
      <c r="B450" s="29" t="s">
        <v>266</v>
      </c>
      <c r="C450" s="26">
        <v>0.25</v>
      </c>
      <c r="D450" s="26">
        <v>59</v>
      </c>
      <c r="E450" s="48"/>
      <c r="F450" s="48"/>
      <c r="G450" s="48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 x14ac:dyDescent="0.3">
      <c r="A451" s="67">
        <v>12</v>
      </c>
      <c r="B451" s="23" t="s">
        <v>267</v>
      </c>
      <c r="C451" s="26" t="s">
        <v>35</v>
      </c>
      <c r="D451" s="26">
        <v>80</v>
      </c>
      <c r="E451" s="48"/>
      <c r="F451" s="48"/>
      <c r="G451" s="48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 x14ac:dyDescent="0.3">
      <c r="A452" s="67">
        <v>13</v>
      </c>
      <c r="B452" s="29" t="s">
        <v>37</v>
      </c>
      <c r="C452" s="30">
        <v>0.33</v>
      </c>
      <c r="D452" s="30">
        <v>49</v>
      </c>
      <c r="E452" s="48"/>
      <c r="F452" s="48"/>
      <c r="G452" s="48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 x14ac:dyDescent="0.3">
      <c r="A453" s="67">
        <v>14</v>
      </c>
      <c r="B453" s="29" t="s">
        <v>268</v>
      </c>
      <c r="C453" s="30">
        <v>0.2</v>
      </c>
      <c r="D453" s="30">
        <v>29</v>
      </c>
      <c r="E453" s="48"/>
      <c r="F453" s="48"/>
      <c r="G453" s="48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 x14ac:dyDescent="0.3">
      <c r="A454" s="67">
        <v>15</v>
      </c>
      <c r="B454" s="29" t="s">
        <v>38</v>
      </c>
      <c r="C454" s="32">
        <v>1</v>
      </c>
      <c r="D454" s="30">
        <v>40</v>
      </c>
      <c r="E454" s="48"/>
      <c r="F454" s="48"/>
      <c r="G454" s="48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 x14ac:dyDescent="0.3">
      <c r="A455" s="67">
        <v>16</v>
      </c>
      <c r="B455" s="70" t="s">
        <v>84</v>
      </c>
      <c r="C455" s="68">
        <v>0.2</v>
      </c>
      <c r="D455" s="69">
        <v>22</v>
      </c>
      <c r="E455" s="48"/>
      <c r="F455" s="48"/>
      <c r="G455" s="48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 x14ac:dyDescent="0.3">
      <c r="A456" s="67">
        <v>17</v>
      </c>
      <c r="B456" s="29" t="s">
        <v>269</v>
      </c>
      <c r="C456" s="30" t="s">
        <v>9</v>
      </c>
      <c r="D456" s="30">
        <v>6</v>
      </c>
      <c r="E456" s="48"/>
      <c r="F456" s="48"/>
      <c r="G456" s="48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 x14ac:dyDescent="0.3">
      <c r="A457" s="67">
        <v>18</v>
      </c>
      <c r="B457" s="29" t="s">
        <v>270</v>
      </c>
      <c r="C457" s="30" t="s">
        <v>9</v>
      </c>
      <c r="D457" s="30">
        <v>6</v>
      </c>
      <c r="E457" s="48"/>
      <c r="F457" s="48"/>
      <c r="G457" s="48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 x14ac:dyDescent="0.3">
      <c r="A458" s="67">
        <v>19</v>
      </c>
      <c r="B458" s="29" t="s">
        <v>386</v>
      </c>
      <c r="C458" s="30">
        <v>0.25</v>
      </c>
      <c r="D458" s="30">
        <v>39</v>
      </c>
      <c r="E458" s="48"/>
      <c r="F458" s="48"/>
      <c r="G458" s="48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 x14ac:dyDescent="0.3">
      <c r="A459" s="10"/>
      <c r="B459" s="11" t="s">
        <v>18</v>
      </c>
      <c r="C459" s="12"/>
      <c r="D459" s="12"/>
      <c r="E459" s="36"/>
      <c r="F459" s="36"/>
      <c r="G459" s="36"/>
      <c r="H459" s="36"/>
      <c r="I459" s="36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 x14ac:dyDescent="0.3">
      <c r="A460" s="67">
        <v>1</v>
      </c>
      <c r="B460" s="17" t="s">
        <v>87</v>
      </c>
      <c r="C460" s="17">
        <v>25</v>
      </c>
      <c r="D460" s="17">
        <v>14</v>
      </c>
      <c r="E460" s="48"/>
      <c r="F460" s="48"/>
      <c r="G460" s="48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customHeight="1" x14ac:dyDescent="0.3">
      <c r="A461" s="10">
        <v>2</v>
      </c>
      <c r="B461" s="17" t="s">
        <v>374</v>
      </c>
      <c r="C461" s="17">
        <v>140</v>
      </c>
      <c r="D461" s="17">
        <v>44</v>
      </c>
      <c r="E461" s="48"/>
      <c r="F461" s="48"/>
      <c r="G461" s="48"/>
      <c r="H461" s="48"/>
      <c r="I461" s="48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47" customFormat="1" ht="20.25" x14ac:dyDescent="0.3">
      <c r="A462" s="10">
        <v>3</v>
      </c>
      <c r="B462" s="17" t="s">
        <v>271</v>
      </c>
      <c r="C462" s="17">
        <v>25</v>
      </c>
      <c r="D462" s="77">
        <v>10</v>
      </c>
      <c r="E462" s="48"/>
      <c r="F462" s="48"/>
      <c r="G462" s="48"/>
      <c r="H462" s="48"/>
      <c r="I462" s="48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3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3"/>
      <c r="AQ462" s="51"/>
      <c r="AR462" s="51"/>
      <c r="AS462" s="53"/>
      <c r="AT462" s="51"/>
      <c r="AU462" s="51"/>
      <c r="AV462" s="53"/>
      <c r="AW462" s="51"/>
      <c r="AX462" s="51"/>
      <c r="AY462" s="51"/>
      <c r="AZ462" s="53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4">
        <f t="shared" ref="BQ462:BQ469" si="12">SUM(E462:BP462)</f>
        <v>0</v>
      </c>
      <c r="BR462" s="54">
        <f t="shared" ref="BR462:BR469" si="13">BQ462*D462</f>
        <v>0</v>
      </c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1"/>
      <c r="CJ462" s="51"/>
      <c r="CK462" s="51"/>
      <c r="CL462" s="51"/>
      <c r="CM462" s="51"/>
      <c r="CN462" s="51"/>
      <c r="CO462" s="51"/>
      <c r="CP462" s="51"/>
      <c r="CQ462" s="51"/>
      <c r="CR462" s="53"/>
      <c r="CS462" s="51"/>
      <c r="CT462" s="51"/>
      <c r="CU462" s="51"/>
      <c r="CV462" s="52"/>
      <c r="CW462" s="54"/>
      <c r="CX462" s="54"/>
      <c r="CY462" s="50"/>
      <c r="CZ462" s="50"/>
    </row>
    <row r="463" spans="1:104" s="47" customFormat="1" ht="20.25" x14ac:dyDescent="0.3">
      <c r="A463" s="10">
        <v>4</v>
      </c>
      <c r="B463" s="17" t="s">
        <v>43</v>
      </c>
      <c r="C463" s="17">
        <v>300</v>
      </c>
      <c r="D463" s="17">
        <v>66</v>
      </c>
      <c r="E463" s="48"/>
      <c r="F463" s="48"/>
      <c r="G463" s="48"/>
      <c r="H463" s="48"/>
      <c r="I463" s="48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3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3"/>
      <c r="AQ463" s="51"/>
      <c r="AR463" s="51"/>
      <c r="AS463" s="53"/>
      <c r="AT463" s="51"/>
      <c r="AU463" s="51"/>
      <c r="AV463" s="53"/>
      <c r="AW463" s="51"/>
      <c r="AX463" s="51"/>
      <c r="AY463" s="51"/>
      <c r="AZ463" s="53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4">
        <f t="shared" si="12"/>
        <v>0</v>
      </c>
      <c r="BR463" s="54">
        <f t="shared" si="13"/>
        <v>0</v>
      </c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1"/>
      <c r="CJ463" s="51"/>
      <c r="CK463" s="51"/>
      <c r="CL463" s="51"/>
      <c r="CM463" s="51"/>
      <c r="CN463" s="51"/>
      <c r="CO463" s="51"/>
      <c r="CP463" s="51"/>
      <c r="CQ463" s="51"/>
      <c r="CR463" s="53"/>
      <c r="CS463" s="51"/>
      <c r="CT463" s="51"/>
      <c r="CU463" s="51"/>
      <c r="CV463" s="52"/>
      <c r="CW463" s="54"/>
      <c r="CX463" s="54"/>
      <c r="CY463" s="50"/>
      <c r="CZ463" s="50"/>
    </row>
    <row r="464" spans="1:104" s="47" customFormat="1" ht="20.25" x14ac:dyDescent="0.3">
      <c r="A464" s="10">
        <v>5</v>
      </c>
      <c r="B464" s="17" t="s">
        <v>272</v>
      </c>
      <c r="C464" s="17">
        <v>25</v>
      </c>
      <c r="D464" s="17">
        <v>15</v>
      </c>
      <c r="E464" s="48"/>
      <c r="F464" s="48"/>
      <c r="G464" s="48"/>
      <c r="H464" s="48"/>
      <c r="I464" s="48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3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3"/>
      <c r="AQ464" s="51"/>
      <c r="AR464" s="51"/>
      <c r="AS464" s="53"/>
      <c r="AT464" s="51"/>
      <c r="AU464" s="51"/>
      <c r="AV464" s="53"/>
      <c r="AW464" s="51"/>
      <c r="AX464" s="51"/>
      <c r="AY464" s="51"/>
      <c r="AZ464" s="53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4">
        <f t="shared" si="12"/>
        <v>0</v>
      </c>
      <c r="BR464" s="54">
        <f t="shared" si="13"/>
        <v>0</v>
      </c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  <c r="CE464" s="51"/>
      <c r="CF464" s="51"/>
      <c r="CG464" s="51"/>
      <c r="CH464" s="51"/>
      <c r="CI464" s="51"/>
      <c r="CJ464" s="51"/>
      <c r="CK464" s="51"/>
      <c r="CL464" s="51"/>
      <c r="CM464" s="51"/>
      <c r="CN464" s="51"/>
      <c r="CO464" s="51"/>
      <c r="CP464" s="51"/>
      <c r="CQ464" s="51"/>
      <c r="CR464" s="53"/>
      <c r="CS464" s="51"/>
      <c r="CT464" s="51"/>
      <c r="CU464" s="51"/>
      <c r="CV464" s="52"/>
      <c r="CW464" s="54"/>
      <c r="CX464" s="54"/>
      <c r="CY464" s="50"/>
      <c r="CZ464" s="50"/>
    </row>
    <row r="465" spans="1:104" s="47" customFormat="1" ht="20.25" x14ac:dyDescent="0.3">
      <c r="A465" s="10">
        <v>6</v>
      </c>
      <c r="B465" s="17" t="s">
        <v>44</v>
      </c>
      <c r="C465" s="17">
        <v>220</v>
      </c>
      <c r="D465" s="17">
        <v>58</v>
      </c>
      <c r="E465" s="48"/>
      <c r="F465" s="48"/>
      <c r="G465" s="48"/>
      <c r="H465" s="48"/>
      <c r="I465" s="48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3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3"/>
      <c r="AQ465" s="51"/>
      <c r="AR465" s="51"/>
      <c r="AS465" s="53"/>
      <c r="AT465" s="51"/>
      <c r="AU465" s="51"/>
      <c r="AV465" s="53"/>
      <c r="AW465" s="51"/>
      <c r="AX465" s="51"/>
      <c r="AY465" s="51"/>
      <c r="AZ465" s="53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4"/>
      <c r="BR465" s="54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3"/>
      <c r="CS465" s="51"/>
      <c r="CT465" s="51"/>
      <c r="CU465" s="51"/>
      <c r="CV465" s="52"/>
      <c r="CW465" s="54"/>
      <c r="CX465" s="54"/>
      <c r="CY465" s="50"/>
      <c r="CZ465" s="50"/>
    </row>
    <row r="466" spans="1:104" s="47" customFormat="1" ht="20.25" x14ac:dyDescent="0.3">
      <c r="A466" s="10">
        <v>7</v>
      </c>
      <c r="B466" s="17" t="s">
        <v>22</v>
      </c>
      <c r="C466" s="17">
        <v>10</v>
      </c>
      <c r="D466" s="77">
        <v>19</v>
      </c>
      <c r="E466" s="48"/>
      <c r="F466" s="48"/>
      <c r="G466" s="48"/>
      <c r="H466" s="48"/>
      <c r="I466" s="48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3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3"/>
      <c r="AQ466" s="51"/>
      <c r="AR466" s="51"/>
      <c r="AS466" s="53"/>
      <c r="AT466" s="51"/>
      <c r="AU466" s="51"/>
      <c r="AV466" s="53"/>
      <c r="AW466" s="51"/>
      <c r="AX466" s="51"/>
      <c r="AY466" s="51"/>
      <c r="AZ466" s="53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4">
        <f t="shared" si="12"/>
        <v>0</v>
      </c>
      <c r="BR466" s="54">
        <f t="shared" si="13"/>
        <v>0</v>
      </c>
      <c r="BS466" s="51"/>
      <c r="BT466" s="51"/>
      <c r="BU466" s="51"/>
      <c r="BV466" s="51"/>
      <c r="BW466" s="51"/>
      <c r="BX466" s="51"/>
      <c r="BY466" s="51"/>
      <c r="BZ466" s="51"/>
      <c r="CA466" s="51"/>
      <c r="CB466" s="51"/>
      <c r="CC466" s="51"/>
      <c r="CD466" s="51"/>
      <c r="CE466" s="51"/>
      <c r="CF466" s="51"/>
      <c r="CG466" s="51"/>
      <c r="CH466" s="51"/>
      <c r="CI466" s="51"/>
      <c r="CJ466" s="51"/>
      <c r="CK466" s="51"/>
      <c r="CL466" s="51"/>
      <c r="CM466" s="51"/>
      <c r="CN466" s="51"/>
      <c r="CO466" s="51"/>
      <c r="CP466" s="51"/>
      <c r="CQ466" s="51"/>
      <c r="CR466" s="53"/>
      <c r="CS466" s="51"/>
      <c r="CT466" s="51"/>
      <c r="CU466" s="51"/>
      <c r="CV466" s="52"/>
      <c r="CW466" s="54"/>
      <c r="CX466" s="54"/>
      <c r="CY466" s="50"/>
      <c r="CZ466" s="50"/>
    </row>
    <row r="467" spans="1:104" s="47" customFormat="1" ht="20.25" x14ac:dyDescent="0.3">
      <c r="A467" s="10">
        <v>8</v>
      </c>
      <c r="B467" s="34" t="s">
        <v>273</v>
      </c>
      <c r="C467" s="30">
        <v>40</v>
      </c>
      <c r="D467" s="30">
        <v>16</v>
      </c>
      <c r="E467" s="48"/>
      <c r="F467" s="48"/>
      <c r="G467" s="48"/>
      <c r="H467" s="48"/>
      <c r="I467" s="48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3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3"/>
      <c r="AQ467" s="51"/>
      <c r="AR467" s="51"/>
      <c r="AS467" s="53"/>
      <c r="AT467" s="51"/>
      <c r="AU467" s="51"/>
      <c r="AV467" s="53"/>
      <c r="AW467" s="51"/>
      <c r="AX467" s="51"/>
      <c r="AY467" s="51"/>
      <c r="AZ467" s="53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4"/>
      <c r="BR467" s="54"/>
      <c r="BS467" s="51"/>
      <c r="BT467" s="51"/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  <c r="CE467" s="51"/>
      <c r="CF467" s="51"/>
      <c r="CG467" s="51"/>
      <c r="CH467" s="51"/>
      <c r="CI467" s="51"/>
      <c r="CJ467" s="51"/>
      <c r="CK467" s="51"/>
      <c r="CL467" s="51"/>
      <c r="CM467" s="51"/>
      <c r="CN467" s="51"/>
      <c r="CO467" s="51"/>
      <c r="CP467" s="51"/>
      <c r="CQ467" s="51"/>
      <c r="CR467" s="53"/>
      <c r="CS467" s="51"/>
      <c r="CT467" s="51"/>
      <c r="CU467" s="51"/>
      <c r="CV467" s="52"/>
      <c r="CW467" s="54"/>
      <c r="CX467" s="54"/>
      <c r="CY467" s="50"/>
      <c r="CZ467" s="50"/>
    </row>
    <row r="468" spans="1:104" s="47" customFormat="1" ht="20.25" x14ac:dyDescent="0.3">
      <c r="A468" s="10">
        <v>9</v>
      </c>
      <c r="B468" s="17" t="s">
        <v>46</v>
      </c>
      <c r="C468" s="17">
        <v>280</v>
      </c>
      <c r="D468" s="17">
        <v>67</v>
      </c>
      <c r="E468" s="48"/>
      <c r="F468" s="48"/>
      <c r="G468" s="48"/>
      <c r="H468" s="48"/>
      <c r="I468" s="48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3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3"/>
      <c r="AQ468" s="51"/>
      <c r="AR468" s="51"/>
      <c r="AS468" s="53"/>
      <c r="AT468" s="51"/>
      <c r="AU468" s="51"/>
      <c r="AV468" s="53"/>
      <c r="AW468" s="51"/>
      <c r="AX468" s="51"/>
      <c r="AY468" s="51"/>
      <c r="AZ468" s="53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4"/>
      <c r="BR468" s="54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1"/>
      <c r="CJ468" s="51"/>
      <c r="CK468" s="51"/>
      <c r="CL468" s="51"/>
      <c r="CM468" s="51"/>
      <c r="CN468" s="51"/>
      <c r="CO468" s="51"/>
      <c r="CP468" s="51"/>
      <c r="CQ468" s="51"/>
      <c r="CR468" s="53"/>
      <c r="CS468" s="51"/>
      <c r="CT468" s="51"/>
      <c r="CU468" s="51"/>
      <c r="CV468" s="52"/>
      <c r="CW468" s="54"/>
      <c r="CX468" s="54"/>
      <c r="CY468" s="50"/>
      <c r="CZ468" s="50"/>
    </row>
    <row r="469" spans="1:104" s="47" customFormat="1" ht="20.25" x14ac:dyDescent="0.3">
      <c r="A469" s="10">
        <v>10</v>
      </c>
      <c r="B469" s="17" t="s">
        <v>274</v>
      </c>
      <c r="C469" s="17">
        <v>25</v>
      </c>
      <c r="D469" s="17">
        <v>20</v>
      </c>
      <c r="E469" s="48"/>
      <c r="F469" s="48"/>
      <c r="G469" s="48"/>
      <c r="H469" s="48"/>
      <c r="I469" s="48"/>
      <c r="J469" s="50"/>
      <c r="K469" s="51"/>
      <c r="L469" s="51"/>
      <c r="M469" s="51"/>
      <c r="N469" s="51"/>
      <c r="O469" s="50"/>
      <c r="P469" s="50"/>
      <c r="Q469" s="50"/>
      <c r="R469" s="52"/>
      <c r="S469" s="50"/>
      <c r="T469" s="53"/>
      <c r="U469" s="50"/>
      <c r="V469" s="50"/>
      <c r="W469" s="50"/>
      <c r="X469" s="50"/>
      <c r="Y469" s="50"/>
      <c r="Z469" s="50"/>
      <c r="AA469" s="51"/>
      <c r="AB469" s="51"/>
      <c r="AC469" s="51"/>
      <c r="AD469" s="51"/>
      <c r="AE469" s="51"/>
      <c r="AF469" s="50"/>
      <c r="AG469" s="51"/>
      <c r="AH469" s="51"/>
      <c r="AI469" s="50"/>
      <c r="AJ469" s="50"/>
      <c r="AK469" s="50"/>
      <c r="AL469" s="51"/>
      <c r="AM469" s="50"/>
      <c r="AN469" s="51"/>
      <c r="AO469" s="52"/>
      <c r="AP469" s="53"/>
      <c r="AQ469" s="50"/>
      <c r="AR469" s="52"/>
      <c r="AS469" s="53"/>
      <c r="AT469" s="51"/>
      <c r="AU469" s="51"/>
      <c r="AV469" s="53"/>
      <c r="AW469" s="51"/>
      <c r="AX469" s="51"/>
      <c r="AY469" s="51"/>
      <c r="AZ469" s="53"/>
      <c r="BA469" s="51"/>
      <c r="BB469" s="51"/>
      <c r="BC469" s="51"/>
      <c r="BD469" s="50"/>
      <c r="BE469" s="51"/>
      <c r="BF469" s="50"/>
      <c r="BG469" s="51"/>
      <c r="BH469" s="51"/>
      <c r="BI469" s="51"/>
      <c r="BJ469" s="51"/>
      <c r="BK469" s="51"/>
      <c r="BL469" s="51"/>
      <c r="BM469" s="51"/>
      <c r="BN469" s="51"/>
      <c r="BO469" s="51"/>
      <c r="BP469" s="55"/>
      <c r="BQ469" s="54">
        <f t="shared" si="12"/>
        <v>0</v>
      </c>
      <c r="BR469" s="54">
        <f t="shared" si="13"/>
        <v>0</v>
      </c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</row>
    <row r="470" spans="1:104" s="16" customFormat="1" ht="18" customHeight="1" x14ac:dyDescent="0.3">
      <c r="A470" s="10">
        <v>11</v>
      </c>
      <c r="B470" s="35" t="s">
        <v>47</v>
      </c>
      <c r="C470" s="36">
        <v>280</v>
      </c>
      <c r="D470" s="36">
        <v>67</v>
      </c>
      <c r="E470" s="48"/>
      <c r="F470" s="48"/>
      <c r="G470" s="48"/>
      <c r="H470" s="48"/>
      <c r="I470" s="48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</row>
    <row r="471" spans="1:104" s="16" customFormat="1" ht="18" customHeight="1" x14ac:dyDescent="0.3">
      <c r="A471" s="10">
        <v>12</v>
      </c>
      <c r="B471" s="17" t="s">
        <v>375</v>
      </c>
      <c r="C471" s="17">
        <v>250</v>
      </c>
      <c r="D471" s="17">
        <v>44</v>
      </c>
      <c r="E471" s="48"/>
      <c r="F471" s="48"/>
      <c r="G471" s="48"/>
      <c r="H471" s="48"/>
      <c r="I471" s="48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</row>
    <row r="472" spans="1:104" s="16" customFormat="1" ht="18" customHeight="1" x14ac:dyDescent="0.3">
      <c r="A472" s="10"/>
      <c r="B472" s="11" t="s">
        <v>4</v>
      </c>
      <c r="C472" s="12"/>
      <c r="D472" s="12"/>
      <c r="E472" s="48"/>
      <c r="F472" s="48"/>
      <c r="G472" s="48"/>
      <c r="H472" s="48"/>
      <c r="I472" s="48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</row>
    <row r="473" spans="1:104" s="16" customFormat="1" ht="18" customHeight="1" x14ac:dyDescent="0.3">
      <c r="A473" s="10">
        <v>1</v>
      </c>
      <c r="B473" s="18" t="s">
        <v>41</v>
      </c>
      <c r="C473" s="30">
        <v>1</v>
      </c>
      <c r="D473" s="30">
        <v>2</v>
      </c>
      <c r="E473" s="48"/>
      <c r="F473" s="48"/>
      <c r="G473" s="48"/>
      <c r="H473" s="48"/>
      <c r="I473" s="48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</row>
    <row r="474" spans="1:104" s="16" customFormat="1" ht="18" customHeight="1" x14ac:dyDescent="0.3">
      <c r="A474" s="10">
        <v>2</v>
      </c>
      <c r="B474" s="18" t="s">
        <v>42</v>
      </c>
      <c r="C474" s="30">
        <v>1</v>
      </c>
      <c r="D474" s="30">
        <v>2</v>
      </c>
      <c r="E474" s="48"/>
      <c r="F474" s="48"/>
      <c r="G474" s="48"/>
      <c r="H474" s="48"/>
      <c r="I474" s="48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</row>
    <row r="475" spans="1:104" s="16" customFormat="1" ht="18" customHeight="1" x14ac:dyDescent="0.3">
      <c r="A475" s="10">
        <v>3</v>
      </c>
      <c r="B475" s="18" t="s">
        <v>275</v>
      </c>
      <c r="C475" s="30" t="s">
        <v>9</v>
      </c>
      <c r="D475" s="30">
        <v>35</v>
      </c>
      <c r="E475" s="48"/>
      <c r="F475" s="48"/>
      <c r="G475" s="48"/>
      <c r="H475" s="48"/>
      <c r="I475" s="48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</row>
    <row r="476" spans="1:104" s="16" customFormat="1" ht="18" customHeight="1" x14ac:dyDescent="0.3">
      <c r="A476" s="10">
        <v>4</v>
      </c>
      <c r="B476" s="18" t="s">
        <v>276</v>
      </c>
      <c r="C476" s="30" t="s">
        <v>9</v>
      </c>
      <c r="D476" s="30">
        <v>40</v>
      </c>
      <c r="E476" s="48"/>
      <c r="F476" s="48"/>
      <c r="G476" s="48"/>
      <c r="H476" s="48"/>
      <c r="I476" s="48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</row>
    <row r="477" spans="1:104" s="16" customFormat="1" ht="18" customHeight="1" x14ac:dyDescent="0.3">
      <c r="A477" s="10"/>
      <c r="B477" s="11" t="s">
        <v>20</v>
      </c>
      <c r="C477" s="12"/>
      <c r="D477" s="12"/>
      <c r="E477" s="48"/>
      <c r="F477" s="48"/>
      <c r="G477" s="48"/>
      <c r="H477" s="48"/>
      <c r="I477" s="48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</row>
    <row r="478" spans="1:104" s="16" customFormat="1" ht="18" customHeight="1" x14ac:dyDescent="0.3">
      <c r="A478" s="10">
        <v>1</v>
      </c>
      <c r="B478" s="18" t="s">
        <v>58</v>
      </c>
      <c r="C478" s="30">
        <v>1</v>
      </c>
      <c r="D478" s="30">
        <v>1</v>
      </c>
      <c r="E478" s="48"/>
      <c r="F478" s="48"/>
      <c r="G478" s="48"/>
      <c r="H478" s="48"/>
      <c r="I478" s="4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</row>
    <row r="479" spans="1:104" s="16" customFormat="1" ht="18" customHeight="1" x14ac:dyDescent="0.3">
      <c r="A479" s="10">
        <v>2</v>
      </c>
      <c r="B479" s="18" t="s">
        <v>59</v>
      </c>
      <c r="C479" s="30">
        <v>1</v>
      </c>
      <c r="D479" s="30">
        <v>1</v>
      </c>
      <c r="E479" s="48"/>
      <c r="F479" s="48"/>
      <c r="G479" s="48"/>
      <c r="H479" s="48"/>
      <c r="I479" s="48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</row>
    <row r="480" spans="1:104" s="16" customFormat="1" ht="18" customHeight="1" x14ac:dyDescent="0.3">
      <c r="A480" s="10">
        <v>3</v>
      </c>
      <c r="B480" s="18" t="s">
        <v>60</v>
      </c>
      <c r="C480" s="30">
        <v>1</v>
      </c>
      <c r="D480" s="30">
        <v>1</v>
      </c>
      <c r="E480" s="48"/>
      <c r="F480" s="48"/>
      <c r="G480" s="48"/>
      <c r="H480" s="48"/>
      <c r="I480" s="48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</row>
    <row r="481" spans="1:104" s="16" customFormat="1" ht="18" customHeight="1" x14ac:dyDescent="0.3">
      <c r="A481" s="10">
        <v>4</v>
      </c>
      <c r="B481" s="18" t="s">
        <v>64</v>
      </c>
      <c r="C481" s="30">
        <v>1</v>
      </c>
      <c r="D481" s="30">
        <v>25</v>
      </c>
      <c r="E481" s="48"/>
      <c r="F481" s="48"/>
      <c r="G481" s="48"/>
      <c r="H481" s="48"/>
      <c r="I481" s="48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</row>
    <row r="482" spans="1:104" s="16" customFormat="1" ht="18" customHeight="1" x14ac:dyDescent="0.3">
      <c r="A482" s="10">
        <v>5</v>
      </c>
      <c r="B482" s="18" t="s">
        <v>5</v>
      </c>
      <c r="C482" s="17">
        <v>1</v>
      </c>
      <c r="D482" s="17">
        <v>25</v>
      </c>
      <c r="E482" s="48"/>
      <c r="F482" s="48"/>
      <c r="G482" s="48"/>
      <c r="H482" s="48"/>
      <c r="I482" s="48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</row>
    <row r="483" spans="1:104" s="16" customFormat="1" ht="18" customHeight="1" x14ac:dyDescent="0.3">
      <c r="A483" s="10"/>
      <c r="B483" s="11" t="s">
        <v>61</v>
      </c>
      <c r="C483" s="12"/>
      <c r="D483" s="12"/>
      <c r="E483" s="48"/>
      <c r="F483" s="48"/>
      <c r="G483" s="48"/>
      <c r="H483" s="48"/>
      <c r="I483" s="48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</row>
    <row r="484" spans="1:104" s="16" customFormat="1" ht="20.25" x14ac:dyDescent="0.3">
      <c r="A484" s="10">
        <v>1</v>
      </c>
      <c r="B484" s="18" t="s">
        <v>200</v>
      </c>
      <c r="C484" s="30">
        <v>1</v>
      </c>
      <c r="D484" s="30">
        <v>175</v>
      </c>
      <c r="E484" s="48"/>
      <c r="F484" s="48"/>
      <c r="G484" s="48"/>
      <c r="H484" s="48"/>
      <c r="I484" s="48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</row>
    <row r="485" spans="1:104" s="16" customFormat="1" ht="18" customHeight="1" x14ac:dyDescent="0.3">
      <c r="A485" s="10">
        <v>2</v>
      </c>
      <c r="B485" s="18" t="s">
        <v>127</v>
      </c>
      <c r="C485" s="30">
        <v>1</v>
      </c>
      <c r="D485" s="30">
        <v>175</v>
      </c>
      <c r="E485" s="48"/>
      <c r="F485" s="48"/>
      <c r="G485" s="48"/>
      <c r="H485" s="48"/>
      <c r="I485" s="48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</row>
    <row r="486" spans="1:104" s="16" customFormat="1" ht="18" customHeight="1" x14ac:dyDescent="0.3">
      <c r="A486" s="40"/>
      <c r="B486" s="7" t="s">
        <v>400</v>
      </c>
      <c r="C486" s="45"/>
      <c r="D486" s="46"/>
      <c r="E486" s="62"/>
      <c r="F486" s="62"/>
      <c r="G486" s="62"/>
      <c r="H486" s="62"/>
      <c r="I486" s="62"/>
      <c r="J486" s="15"/>
      <c r="K486" s="19"/>
      <c r="L486" s="19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 x14ac:dyDescent="0.3">
      <c r="A487" s="40"/>
      <c r="B487" s="11" t="s">
        <v>0</v>
      </c>
      <c r="C487" s="41"/>
      <c r="D487" s="12"/>
      <c r="E487" s="48"/>
      <c r="F487" s="48"/>
      <c r="G487" s="48"/>
      <c r="H487" s="48"/>
      <c r="I487" s="48"/>
      <c r="J487" s="15"/>
      <c r="K487" s="19"/>
      <c r="L487" s="19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 x14ac:dyDescent="0.3">
      <c r="A488" s="40">
        <v>1</v>
      </c>
      <c r="B488" s="17" t="s">
        <v>191</v>
      </c>
      <c r="C488" s="26">
        <v>350</v>
      </c>
      <c r="D488" s="26">
        <v>78</v>
      </c>
      <c r="E488" s="48"/>
      <c r="F488" s="48"/>
      <c r="G488" s="48"/>
      <c r="H488" s="48"/>
      <c r="I488" s="48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 x14ac:dyDescent="0.3">
      <c r="A489" s="40">
        <v>2</v>
      </c>
      <c r="B489" s="17" t="s">
        <v>128</v>
      </c>
      <c r="C489" s="26">
        <v>350</v>
      </c>
      <c r="D489" s="26">
        <v>56</v>
      </c>
      <c r="E489" s="48"/>
      <c r="F489" s="48"/>
      <c r="G489" s="48"/>
      <c r="H489" s="48"/>
      <c r="I489" s="48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18" customHeight="1" x14ac:dyDescent="0.3">
      <c r="A490" s="40">
        <v>3</v>
      </c>
      <c r="B490" s="17" t="s">
        <v>227</v>
      </c>
      <c r="C490" s="26">
        <v>350</v>
      </c>
      <c r="D490" s="26">
        <v>58</v>
      </c>
      <c r="E490" s="48"/>
      <c r="F490" s="48"/>
      <c r="G490" s="48"/>
      <c r="H490" s="48"/>
      <c r="I490" s="48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18" customHeight="1" x14ac:dyDescent="0.3">
      <c r="A491" s="17"/>
      <c r="B491" s="11" t="s">
        <v>1</v>
      </c>
      <c r="C491" s="41"/>
      <c r="D491" s="12"/>
      <c r="E491" s="48"/>
      <c r="F491" s="48"/>
      <c r="G491" s="48"/>
      <c r="H491" s="48"/>
      <c r="I491" s="48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20.25" x14ac:dyDescent="0.3">
      <c r="A492" s="40">
        <v>1</v>
      </c>
      <c r="B492" s="37" t="s">
        <v>217</v>
      </c>
      <c r="C492" s="26">
        <v>130</v>
      </c>
      <c r="D492" s="26">
        <v>99</v>
      </c>
      <c r="E492" s="48"/>
      <c r="F492" s="48"/>
      <c r="G492" s="48"/>
      <c r="H492" s="48"/>
      <c r="I492" s="48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20.25" x14ac:dyDescent="0.3">
      <c r="A493" s="40">
        <v>2</v>
      </c>
      <c r="B493" s="17" t="s">
        <v>370</v>
      </c>
      <c r="C493" s="26">
        <v>200</v>
      </c>
      <c r="D493" s="17">
        <v>89</v>
      </c>
      <c r="E493" s="48"/>
      <c r="F493" s="48"/>
      <c r="G493" s="48"/>
      <c r="H493" s="48"/>
      <c r="I493" s="48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20.25" x14ac:dyDescent="0.3">
      <c r="A494" s="40">
        <v>3</v>
      </c>
      <c r="B494" s="17" t="s">
        <v>129</v>
      </c>
      <c r="C494" s="17">
        <v>130</v>
      </c>
      <c r="D494" s="17">
        <v>79</v>
      </c>
      <c r="E494" s="48"/>
      <c r="F494" s="48"/>
      <c r="G494" s="48"/>
      <c r="H494" s="48"/>
      <c r="I494" s="48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20.25" x14ac:dyDescent="0.3">
      <c r="A495" s="40">
        <v>4</v>
      </c>
      <c r="B495" s="34" t="s">
        <v>367</v>
      </c>
      <c r="C495" s="30">
        <v>130</v>
      </c>
      <c r="D495" s="30">
        <v>92</v>
      </c>
      <c r="E495" s="48"/>
      <c r="F495" s="48"/>
      <c r="G495" s="48"/>
      <c r="H495" s="48"/>
      <c r="I495" s="48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20.25" x14ac:dyDescent="0.3">
      <c r="A496" s="40">
        <v>5</v>
      </c>
      <c r="B496" s="31" t="s">
        <v>192</v>
      </c>
      <c r="C496" s="28">
        <v>130</v>
      </c>
      <c r="D496" s="26">
        <v>84</v>
      </c>
      <c r="E496" s="48"/>
      <c r="F496" s="48"/>
      <c r="G496" s="48"/>
      <c r="H496" s="48"/>
      <c r="I496" s="48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 x14ac:dyDescent="0.3">
      <c r="A497" s="40">
        <v>6</v>
      </c>
      <c r="B497" s="17" t="s">
        <v>130</v>
      </c>
      <c r="C497" s="17">
        <v>130</v>
      </c>
      <c r="D497" s="18">
        <v>86</v>
      </c>
      <c r="E497" s="48"/>
      <c r="F497" s="48"/>
      <c r="G497" s="48"/>
      <c r="H497" s="48"/>
      <c r="I497" s="48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 x14ac:dyDescent="0.3">
      <c r="A498" s="40">
        <v>7</v>
      </c>
      <c r="B498" s="17" t="s">
        <v>179</v>
      </c>
      <c r="C498" s="26" t="s">
        <v>131</v>
      </c>
      <c r="D498" s="18">
        <v>70</v>
      </c>
      <c r="E498" s="48"/>
      <c r="F498" s="48"/>
      <c r="G498" s="48"/>
      <c r="H498" s="48"/>
      <c r="I498" s="48"/>
      <c r="J498" s="15"/>
      <c r="K498" s="15"/>
      <c r="L498" s="20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18" customHeight="1" x14ac:dyDescent="0.3">
      <c r="A499" s="40">
        <v>8</v>
      </c>
      <c r="B499" s="17" t="s">
        <v>320</v>
      </c>
      <c r="C499" s="17">
        <v>130</v>
      </c>
      <c r="D499" s="17">
        <v>87</v>
      </c>
      <c r="E499" s="48"/>
      <c r="F499" s="48"/>
      <c r="G499" s="48"/>
      <c r="H499" s="48"/>
      <c r="I499" s="48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18" customHeight="1" x14ac:dyDescent="0.3">
      <c r="A500" s="40">
        <v>9</v>
      </c>
      <c r="B500" s="23" t="s">
        <v>321</v>
      </c>
      <c r="C500" s="17">
        <v>250</v>
      </c>
      <c r="D500" s="17">
        <v>165</v>
      </c>
      <c r="E500" s="48"/>
      <c r="F500" s="48"/>
      <c r="G500" s="48"/>
      <c r="H500" s="48"/>
      <c r="I500" s="48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18" customHeight="1" x14ac:dyDescent="0.3">
      <c r="A501" s="40">
        <v>10</v>
      </c>
      <c r="B501" s="34" t="s">
        <v>322</v>
      </c>
      <c r="C501" s="30">
        <v>130</v>
      </c>
      <c r="D501" s="30">
        <v>85</v>
      </c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18" customHeight="1" x14ac:dyDescent="0.3">
      <c r="A502" s="40">
        <v>11</v>
      </c>
      <c r="B502" s="29" t="s">
        <v>391</v>
      </c>
      <c r="C502" s="30">
        <v>150</v>
      </c>
      <c r="D502" s="30">
        <v>94</v>
      </c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18" customHeight="1" x14ac:dyDescent="0.3">
      <c r="A503" s="40">
        <v>12</v>
      </c>
      <c r="B503" s="29" t="s">
        <v>27</v>
      </c>
      <c r="C503" s="30" t="s">
        <v>6</v>
      </c>
      <c r="D503" s="30">
        <v>89</v>
      </c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18" customHeight="1" x14ac:dyDescent="0.3">
      <c r="A504" s="40">
        <v>13</v>
      </c>
      <c r="B504" s="27" t="s">
        <v>25</v>
      </c>
      <c r="C504" s="28" t="s">
        <v>26</v>
      </c>
      <c r="D504" s="26">
        <v>134</v>
      </c>
      <c r="E504" s="48"/>
      <c r="F504" s="48"/>
      <c r="G504" s="48"/>
      <c r="H504" s="48"/>
      <c r="I504" s="48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18" customHeight="1" x14ac:dyDescent="0.3">
      <c r="A505" s="40">
        <v>14</v>
      </c>
      <c r="B505" s="27" t="s">
        <v>392</v>
      </c>
      <c r="C505" s="28">
        <v>200</v>
      </c>
      <c r="D505" s="26">
        <v>174</v>
      </c>
      <c r="E505" s="48"/>
      <c r="F505" s="48"/>
      <c r="G505" s="48"/>
      <c r="H505" s="48"/>
      <c r="I505" s="48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18" customHeight="1" x14ac:dyDescent="0.3">
      <c r="A506" s="40">
        <v>15</v>
      </c>
      <c r="B506" s="27" t="s">
        <v>393</v>
      </c>
      <c r="C506" s="28">
        <v>200</v>
      </c>
      <c r="D506" s="26">
        <v>184</v>
      </c>
      <c r="E506" s="48"/>
      <c r="F506" s="48"/>
      <c r="G506" s="48"/>
      <c r="H506" s="48"/>
      <c r="I506" s="48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18" customHeight="1" x14ac:dyDescent="0.3">
      <c r="A507" s="40">
        <v>16</v>
      </c>
      <c r="B507" s="34" t="s">
        <v>323</v>
      </c>
      <c r="C507" s="30">
        <v>200</v>
      </c>
      <c r="D507" s="30">
        <v>60</v>
      </c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18" customHeight="1" x14ac:dyDescent="0.3">
      <c r="A508" s="40">
        <v>17</v>
      </c>
      <c r="B508" s="34" t="s">
        <v>324</v>
      </c>
      <c r="C508" s="30">
        <v>250</v>
      </c>
      <c r="D508" s="30">
        <v>44</v>
      </c>
      <c r="E508" s="48"/>
      <c r="F508" s="48"/>
      <c r="G508" s="48"/>
      <c r="H508" s="48"/>
      <c r="I508" s="48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22.5" customHeight="1" x14ac:dyDescent="0.3">
      <c r="A509" s="40">
        <v>18</v>
      </c>
      <c r="B509" s="34" t="s">
        <v>325</v>
      </c>
      <c r="C509" s="30">
        <v>120</v>
      </c>
      <c r="D509" s="30">
        <v>66</v>
      </c>
      <c r="E509" s="48"/>
      <c r="F509" s="48"/>
      <c r="G509" s="48"/>
      <c r="H509" s="48"/>
      <c r="I509" s="48"/>
      <c r="J509" s="15"/>
      <c r="K509" s="19"/>
      <c r="L509" s="19"/>
      <c r="M509" s="14"/>
      <c r="N509" s="14"/>
      <c r="O509" s="14"/>
      <c r="P509" s="14"/>
      <c r="Q509" s="14"/>
      <c r="R509" s="14"/>
      <c r="S509" s="14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22.5" customHeight="1" x14ac:dyDescent="0.3">
      <c r="A510" s="40">
        <v>19</v>
      </c>
      <c r="B510" s="27" t="s">
        <v>307</v>
      </c>
      <c r="C510" s="28" t="s">
        <v>6</v>
      </c>
      <c r="D510" s="26">
        <v>33</v>
      </c>
      <c r="E510" s="48"/>
      <c r="F510" s="48"/>
      <c r="G510" s="48"/>
      <c r="H510" s="48"/>
      <c r="I510" s="48"/>
      <c r="J510" s="15"/>
      <c r="K510" s="19"/>
      <c r="L510" s="19"/>
      <c r="M510" s="14"/>
      <c r="N510" s="14"/>
      <c r="O510" s="14"/>
      <c r="P510" s="14"/>
      <c r="Q510" s="14"/>
      <c r="R510" s="14"/>
      <c r="S510" s="14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18" customHeight="1" x14ac:dyDescent="0.3">
      <c r="A511" s="40"/>
      <c r="B511" s="11" t="s">
        <v>7</v>
      </c>
      <c r="C511" s="41"/>
      <c r="D511" s="12"/>
      <c r="E511" s="48"/>
      <c r="F511" s="48"/>
      <c r="G511" s="48"/>
      <c r="H511" s="48"/>
      <c r="I511" s="48"/>
      <c r="J511" s="15"/>
      <c r="K511" s="19"/>
      <c r="L511" s="19"/>
      <c r="M511" s="14"/>
      <c r="N511" s="14"/>
      <c r="O511" s="14"/>
      <c r="P511" s="14"/>
      <c r="Q511" s="14"/>
      <c r="R511" s="14"/>
      <c r="S511" s="14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18" customHeight="1" x14ac:dyDescent="0.3">
      <c r="A512" s="40">
        <v>1</v>
      </c>
      <c r="B512" s="31" t="s">
        <v>132</v>
      </c>
      <c r="C512" s="30">
        <v>350</v>
      </c>
      <c r="D512" s="30">
        <v>53</v>
      </c>
      <c r="E512" s="48"/>
      <c r="F512" s="48"/>
      <c r="G512" s="48"/>
      <c r="H512" s="48"/>
      <c r="I512" s="48"/>
      <c r="J512" s="15"/>
      <c r="K512" s="19"/>
      <c r="L512" s="19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21.75" customHeight="1" x14ac:dyDescent="0.3">
      <c r="A513" s="40">
        <v>2</v>
      </c>
      <c r="B513" s="34" t="s">
        <v>213</v>
      </c>
      <c r="C513" s="32">
        <v>200</v>
      </c>
      <c r="D513" s="30">
        <v>54</v>
      </c>
      <c r="E513" s="48"/>
      <c r="F513" s="48"/>
      <c r="G513" s="48"/>
      <c r="H513" s="48"/>
      <c r="I513" s="48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 x14ac:dyDescent="0.3">
      <c r="A514" s="40">
        <v>3</v>
      </c>
      <c r="B514" s="34" t="s">
        <v>326</v>
      </c>
      <c r="C514" s="26">
        <v>150</v>
      </c>
      <c r="D514" s="26">
        <v>57</v>
      </c>
      <c r="E514" s="48"/>
      <c r="F514" s="48"/>
      <c r="G514" s="48"/>
      <c r="H514" s="48"/>
      <c r="I514" s="48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18" customHeight="1" x14ac:dyDescent="0.3">
      <c r="A515" s="40">
        <v>4</v>
      </c>
      <c r="B515" s="34" t="s">
        <v>133</v>
      </c>
      <c r="C515" s="26">
        <v>150</v>
      </c>
      <c r="D515" s="26">
        <v>54</v>
      </c>
      <c r="E515" s="48"/>
      <c r="F515" s="48"/>
      <c r="G515" s="48"/>
      <c r="H515" s="48"/>
      <c r="I515" s="48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21.75" customHeight="1" x14ac:dyDescent="0.3">
      <c r="A516" s="40">
        <v>5</v>
      </c>
      <c r="B516" s="34" t="s">
        <v>98</v>
      </c>
      <c r="C516" s="28">
        <v>150</v>
      </c>
      <c r="D516" s="26">
        <v>49</v>
      </c>
      <c r="E516" s="48"/>
      <c r="F516" s="48"/>
      <c r="G516" s="48"/>
      <c r="H516" s="48"/>
      <c r="I516" s="48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18" customHeight="1" x14ac:dyDescent="0.3">
      <c r="A517" s="40"/>
      <c r="B517" s="11" t="s">
        <v>30</v>
      </c>
      <c r="C517" s="41"/>
      <c r="D517" s="12"/>
      <c r="E517" s="48"/>
      <c r="F517" s="48"/>
      <c r="G517" s="48"/>
      <c r="H517" s="48"/>
      <c r="I517" s="48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18" customHeight="1" x14ac:dyDescent="0.3">
      <c r="A518" s="42">
        <v>1</v>
      </c>
      <c r="B518" s="31" t="s">
        <v>63</v>
      </c>
      <c r="C518" s="30">
        <v>350</v>
      </c>
      <c r="D518" s="30">
        <v>44</v>
      </c>
      <c r="E518" s="48"/>
      <c r="F518" s="48"/>
      <c r="G518" s="48"/>
      <c r="H518" s="48"/>
      <c r="I518" s="48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18" customHeight="1" x14ac:dyDescent="0.3">
      <c r="A519" s="42">
        <v>2</v>
      </c>
      <c r="B519" s="31" t="s">
        <v>211</v>
      </c>
      <c r="C519" s="30">
        <v>100</v>
      </c>
      <c r="D519" s="30">
        <v>97</v>
      </c>
      <c r="E519" s="48"/>
      <c r="F519" s="48"/>
      <c r="G519" s="48"/>
      <c r="H519" s="48"/>
      <c r="I519" s="48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18" customHeight="1" x14ac:dyDescent="0.3">
      <c r="A520" s="42">
        <v>3</v>
      </c>
      <c r="B520" s="31" t="s">
        <v>371</v>
      </c>
      <c r="C520" s="30">
        <v>100</v>
      </c>
      <c r="D520" s="30">
        <v>60</v>
      </c>
      <c r="E520" s="48"/>
      <c r="F520" s="48"/>
      <c r="G520" s="48"/>
      <c r="H520" s="48"/>
      <c r="I520" s="48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 x14ac:dyDescent="0.3">
      <c r="A521" s="40"/>
      <c r="B521" s="11" t="s">
        <v>2</v>
      </c>
      <c r="C521" s="41"/>
      <c r="D521" s="12"/>
      <c r="E521" s="48"/>
      <c r="F521" s="48"/>
      <c r="G521" s="48"/>
      <c r="H521" s="48"/>
      <c r="I521" s="48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18" customHeight="1" x14ac:dyDescent="0.3">
      <c r="A522" s="40">
        <v>1</v>
      </c>
      <c r="B522" s="17" t="s">
        <v>29</v>
      </c>
      <c r="C522" s="26">
        <v>150</v>
      </c>
      <c r="D522" s="26">
        <v>21</v>
      </c>
      <c r="E522" s="48"/>
      <c r="F522" s="48"/>
      <c r="G522" s="48"/>
      <c r="H522" s="48"/>
      <c r="I522" s="48"/>
      <c r="J522" s="15"/>
      <c r="K522" s="15"/>
      <c r="L522" s="15"/>
      <c r="M522" s="15"/>
      <c r="N522" s="14"/>
      <c r="O522" s="14"/>
      <c r="P522" s="14"/>
      <c r="Q522" s="14"/>
      <c r="R522" s="14"/>
      <c r="S522" s="14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18" customHeight="1" x14ac:dyDescent="0.3">
      <c r="A523" s="40">
        <v>2</v>
      </c>
      <c r="B523" s="18" t="s">
        <v>134</v>
      </c>
      <c r="C523" s="26">
        <v>150</v>
      </c>
      <c r="D523" s="26">
        <v>33</v>
      </c>
      <c r="E523" s="48"/>
      <c r="F523" s="48"/>
      <c r="G523" s="48"/>
      <c r="H523" s="48"/>
      <c r="I523" s="48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18" customHeight="1" x14ac:dyDescent="0.3">
      <c r="A524" s="40">
        <v>3</v>
      </c>
      <c r="B524" s="18" t="s">
        <v>135</v>
      </c>
      <c r="C524" s="30">
        <v>130</v>
      </c>
      <c r="D524" s="30">
        <v>36</v>
      </c>
      <c r="E524" s="48"/>
      <c r="F524" s="48"/>
      <c r="G524" s="48"/>
      <c r="H524" s="48"/>
      <c r="I524" s="48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18" customHeight="1" x14ac:dyDescent="0.3">
      <c r="A525" s="40">
        <v>4</v>
      </c>
      <c r="B525" s="17" t="s">
        <v>169</v>
      </c>
      <c r="C525" s="26">
        <v>150</v>
      </c>
      <c r="D525" s="26">
        <v>23</v>
      </c>
      <c r="E525" s="48"/>
      <c r="F525" s="48"/>
      <c r="G525" s="48"/>
      <c r="H525" s="48"/>
      <c r="I525" s="48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 x14ac:dyDescent="0.3">
      <c r="A526" s="40">
        <v>5</v>
      </c>
      <c r="B526" s="17" t="s">
        <v>124</v>
      </c>
      <c r="C526" s="26">
        <v>150</v>
      </c>
      <c r="D526" s="26">
        <v>20</v>
      </c>
      <c r="E526" s="48"/>
      <c r="F526" s="48"/>
      <c r="G526" s="48"/>
      <c r="H526" s="48"/>
      <c r="I526" s="48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18" customHeight="1" x14ac:dyDescent="0.3">
      <c r="A527" s="40">
        <v>6</v>
      </c>
      <c r="B527" s="17" t="s">
        <v>172</v>
      </c>
      <c r="C527" s="26">
        <v>150</v>
      </c>
      <c r="D527" s="26">
        <v>29</v>
      </c>
      <c r="E527" s="48"/>
      <c r="F527" s="48"/>
      <c r="G527" s="48"/>
      <c r="H527" s="48"/>
      <c r="I527" s="48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18" customHeight="1" x14ac:dyDescent="0.3">
      <c r="A528" s="40"/>
      <c r="B528" s="11" t="s">
        <v>80</v>
      </c>
      <c r="C528" s="41"/>
      <c r="D528" s="12"/>
      <c r="E528" s="48"/>
      <c r="F528" s="48"/>
      <c r="G528" s="48"/>
      <c r="H528" s="48"/>
      <c r="I528" s="48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21.75" customHeight="1" x14ac:dyDescent="0.3">
      <c r="A529" s="40">
        <v>1</v>
      </c>
      <c r="B529" s="17" t="s">
        <v>327</v>
      </c>
      <c r="C529" s="26">
        <v>150</v>
      </c>
      <c r="D529" s="26">
        <v>43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21.75" customHeight="1" x14ac:dyDescent="0.3">
      <c r="A530" s="40">
        <v>2</v>
      </c>
      <c r="B530" s="34" t="s">
        <v>360</v>
      </c>
      <c r="C530" s="32">
        <v>130</v>
      </c>
      <c r="D530" s="26">
        <v>55</v>
      </c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18" customHeight="1" x14ac:dyDescent="0.3">
      <c r="A531" s="40">
        <v>3</v>
      </c>
      <c r="B531" s="31" t="s">
        <v>328</v>
      </c>
      <c r="C531" s="26">
        <v>150</v>
      </c>
      <c r="D531" s="26">
        <v>49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20.25" x14ac:dyDescent="0.3">
      <c r="A532" s="40">
        <v>4</v>
      </c>
      <c r="B532" s="18" t="s">
        <v>329</v>
      </c>
      <c r="C532" s="26">
        <v>150</v>
      </c>
      <c r="D532" s="26">
        <v>49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8" customHeight="1" x14ac:dyDescent="0.3">
      <c r="A533" s="40">
        <v>5</v>
      </c>
      <c r="B533" s="17" t="s">
        <v>330</v>
      </c>
      <c r="C533" s="26">
        <v>130</v>
      </c>
      <c r="D533" s="26">
        <v>51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7.45" customHeight="1" x14ac:dyDescent="0.3">
      <c r="A534" s="40">
        <v>6</v>
      </c>
      <c r="B534" s="31" t="s">
        <v>362</v>
      </c>
      <c r="C534" s="26">
        <v>130</v>
      </c>
      <c r="D534" s="26">
        <v>38</v>
      </c>
      <c r="E534" s="48"/>
      <c r="F534" s="48"/>
      <c r="G534" s="48"/>
      <c r="H534" s="48"/>
      <c r="I534" s="48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7.45" customHeight="1" x14ac:dyDescent="0.3">
      <c r="A535" s="40">
        <v>7</v>
      </c>
      <c r="B535" s="31" t="s">
        <v>222</v>
      </c>
      <c r="C535" s="26">
        <v>120</v>
      </c>
      <c r="D535" s="26">
        <v>75</v>
      </c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7.45" customHeight="1" x14ac:dyDescent="0.3">
      <c r="A536" s="40">
        <v>8</v>
      </c>
      <c r="B536" s="34" t="s">
        <v>224</v>
      </c>
      <c r="C536" s="30">
        <v>150</v>
      </c>
      <c r="D536" s="26">
        <v>59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17.45" customHeight="1" x14ac:dyDescent="0.3">
      <c r="A537" s="40">
        <v>9</v>
      </c>
      <c r="B537" s="34" t="s">
        <v>331</v>
      </c>
      <c r="C537" s="30">
        <v>150</v>
      </c>
      <c r="D537" s="30">
        <v>45</v>
      </c>
      <c r="E537" s="48"/>
      <c r="F537" s="48"/>
      <c r="G537" s="48"/>
      <c r="H537" s="48"/>
      <c r="I537" s="48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7.45" customHeight="1" x14ac:dyDescent="0.3">
      <c r="A538" s="40">
        <v>10</v>
      </c>
      <c r="B538" s="34" t="s">
        <v>394</v>
      </c>
      <c r="C538" s="30">
        <v>130</v>
      </c>
      <c r="D538" s="26">
        <v>51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8" customHeight="1" x14ac:dyDescent="0.3">
      <c r="A539" s="40">
        <v>11</v>
      </c>
      <c r="B539" s="17" t="s">
        <v>298</v>
      </c>
      <c r="C539" s="26">
        <v>150</v>
      </c>
      <c r="D539" s="26">
        <v>59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18" customHeight="1" x14ac:dyDescent="0.3">
      <c r="A540" s="40">
        <v>12</v>
      </c>
      <c r="B540" s="31" t="s">
        <v>332</v>
      </c>
      <c r="C540" s="26">
        <v>130</v>
      </c>
      <c r="D540" s="26">
        <v>49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18" customHeight="1" x14ac:dyDescent="0.3">
      <c r="A541" s="40">
        <v>13</v>
      </c>
      <c r="B541" s="17" t="s">
        <v>333</v>
      </c>
      <c r="C541" s="26">
        <v>130</v>
      </c>
      <c r="D541" s="26">
        <v>40</v>
      </c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8" customHeight="1" x14ac:dyDescent="0.3">
      <c r="A542" s="40">
        <v>14</v>
      </c>
      <c r="B542" s="34" t="s">
        <v>334</v>
      </c>
      <c r="C542" s="32">
        <v>100</v>
      </c>
      <c r="D542" s="26">
        <v>44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18" customHeight="1" x14ac:dyDescent="0.3">
      <c r="A543" s="40">
        <v>15</v>
      </c>
      <c r="B543" s="29" t="s">
        <v>8</v>
      </c>
      <c r="C543" s="30">
        <v>120</v>
      </c>
      <c r="D543" s="26">
        <v>30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18" customHeight="1" x14ac:dyDescent="0.3">
      <c r="A544" s="40">
        <v>16</v>
      </c>
      <c r="B544" s="29" t="s">
        <v>382</v>
      </c>
      <c r="C544" s="30">
        <v>130</v>
      </c>
      <c r="D544" s="26">
        <v>33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8" customHeight="1" x14ac:dyDescent="0.3">
      <c r="A545" s="43">
        <v>17</v>
      </c>
      <c r="B545" s="27" t="s">
        <v>381</v>
      </c>
      <c r="C545" s="26">
        <v>120</v>
      </c>
      <c r="D545" s="26">
        <v>32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18" customHeight="1" x14ac:dyDescent="0.3">
      <c r="A546" s="40">
        <v>18</v>
      </c>
      <c r="B546" s="27" t="s">
        <v>378</v>
      </c>
      <c r="C546" s="26">
        <v>110</v>
      </c>
      <c r="D546" s="26">
        <v>31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18" customHeight="1" x14ac:dyDescent="0.3">
      <c r="A547" s="10">
        <v>19</v>
      </c>
      <c r="B547" s="29" t="s">
        <v>73</v>
      </c>
      <c r="C547" s="30">
        <v>120</v>
      </c>
      <c r="D547" s="26">
        <v>33</v>
      </c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18" customHeight="1" x14ac:dyDescent="0.3">
      <c r="A548" s="10">
        <v>20</v>
      </c>
      <c r="B548" s="27" t="s">
        <v>385</v>
      </c>
      <c r="C548" s="26">
        <v>100</v>
      </c>
      <c r="D548" s="26">
        <v>35</v>
      </c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18" customHeight="1" x14ac:dyDescent="0.3">
      <c r="A549" s="10">
        <v>21</v>
      </c>
      <c r="B549" s="31" t="s">
        <v>364</v>
      </c>
      <c r="C549" s="26">
        <v>130</v>
      </c>
      <c r="D549" s="26">
        <v>33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18" customHeight="1" x14ac:dyDescent="0.3">
      <c r="A550" s="10">
        <v>22</v>
      </c>
      <c r="B550" s="31" t="s">
        <v>225</v>
      </c>
      <c r="C550" s="26">
        <v>90</v>
      </c>
      <c r="D550" s="26">
        <v>78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16" customFormat="1" ht="18" customHeight="1" x14ac:dyDescent="0.3">
      <c r="A551" s="10">
        <v>23</v>
      </c>
      <c r="B551" s="34" t="s">
        <v>94</v>
      </c>
      <c r="C551" s="30">
        <v>150</v>
      </c>
      <c r="D551" s="26">
        <v>42</v>
      </c>
      <c r="E551" s="48"/>
      <c r="F551" s="48"/>
      <c r="G551" s="48"/>
      <c r="H551" s="48"/>
      <c r="I551" s="48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</row>
    <row r="552" spans="1:104" s="16" customFormat="1" ht="18" customHeight="1" x14ac:dyDescent="0.3">
      <c r="A552" s="10">
        <v>24</v>
      </c>
      <c r="B552" s="34" t="s">
        <v>365</v>
      </c>
      <c r="C552" s="30">
        <v>140</v>
      </c>
      <c r="D552" s="26">
        <v>51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21.2" customHeight="1" x14ac:dyDescent="0.3">
      <c r="A553" s="10">
        <v>25</v>
      </c>
      <c r="B553" s="34" t="s">
        <v>366</v>
      </c>
      <c r="C553" s="30">
        <v>140</v>
      </c>
      <c r="D553" s="26">
        <v>49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22" customFormat="1" ht="20.45" customHeight="1" x14ac:dyDescent="0.3">
      <c r="A554" s="10">
        <v>26</v>
      </c>
      <c r="B554" s="34" t="s">
        <v>32</v>
      </c>
      <c r="C554" s="30">
        <v>120</v>
      </c>
      <c r="D554" s="26">
        <v>19</v>
      </c>
      <c r="E554" s="49"/>
      <c r="F554" s="49"/>
      <c r="G554" s="49"/>
      <c r="H554" s="49"/>
      <c r="I554" s="49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</row>
    <row r="555" spans="1:104" s="47" customFormat="1" ht="20.25" x14ac:dyDescent="0.3">
      <c r="A555" s="43"/>
      <c r="B555" s="11" t="s">
        <v>33</v>
      </c>
      <c r="C555" s="12"/>
      <c r="D555" s="12"/>
      <c r="E555" s="48"/>
      <c r="F555" s="48"/>
      <c r="G555" s="48"/>
      <c r="H555" s="48"/>
      <c r="I555" s="48"/>
      <c r="J555" s="50"/>
      <c r="K555" s="51"/>
      <c r="L555" s="51"/>
      <c r="M555" s="51"/>
      <c r="N555" s="51"/>
      <c r="O555" s="50"/>
      <c r="P555" s="50"/>
      <c r="Q555" s="50"/>
      <c r="R555" s="52"/>
      <c r="S555" s="50"/>
      <c r="T555" s="53"/>
      <c r="U555" s="50"/>
      <c r="V555" s="50"/>
      <c r="W555" s="50"/>
      <c r="X555" s="50"/>
      <c r="Y555" s="50"/>
      <c r="Z555" s="50"/>
      <c r="AA555" s="51"/>
      <c r="AB555" s="51"/>
      <c r="AC555" s="51"/>
      <c r="AD555" s="51"/>
      <c r="AE555" s="51"/>
      <c r="AF555" s="50"/>
      <c r="AG555" s="51"/>
      <c r="AH555" s="51"/>
      <c r="AI555" s="52"/>
      <c r="AJ555" s="50"/>
      <c r="AK555" s="50"/>
      <c r="AL555" s="50"/>
      <c r="AM555" s="51"/>
      <c r="AN555" s="50"/>
      <c r="AO555" s="51"/>
      <c r="AP555" s="53"/>
      <c r="AQ555" s="51"/>
      <c r="AR555" s="50"/>
      <c r="AS555" s="53"/>
      <c r="AT555" s="51"/>
      <c r="AU555" s="51"/>
      <c r="AV555" s="53"/>
      <c r="AW555" s="51"/>
      <c r="AX555" s="51"/>
      <c r="AY555" s="51"/>
      <c r="AZ555" s="53"/>
      <c r="BA555" s="51"/>
      <c r="BB555" s="51"/>
      <c r="BC555" s="50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4">
        <f t="shared" ref="BQ555:BQ557" si="14">SUM(E555:BP555)</f>
        <v>0</v>
      </c>
      <c r="BR555" s="54">
        <f t="shared" ref="BR555:BR557" si="15">BQ555*D555</f>
        <v>0</v>
      </c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0"/>
    </row>
    <row r="556" spans="1:104" s="47" customFormat="1" ht="20.25" x14ac:dyDescent="0.3">
      <c r="A556" s="43">
        <v>1</v>
      </c>
      <c r="B556" s="33" t="s">
        <v>34</v>
      </c>
      <c r="C556" s="30" t="s">
        <v>9</v>
      </c>
      <c r="D556" s="26">
        <v>56</v>
      </c>
      <c r="E556" s="48"/>
      <c r="F556" s="48"/>
      <c r="G556" s="48"/>
      <c r="H556" s="48"/>
      <c r="I556" s="48"/>
      <c r="J556" s="50"/>
      <c r="K556" s="51"/>
      <c r="L556" s="51"/>
      <c r="M556" s="51"/>
      <c r="N556" s="51"/>
      <c r="O556" s="50"/>
      <c r="P556" s="50"/>
      <c r="Q556" s="50"/>
      <c r="R556" s="52"/>
      <c r="S556" s="50"/>
      <c r="T556" s="53"/>
      <c r="U556" s="50"/>
      <c r="V556" s="50"/>
      <c r="W556" s="50"/>
      <c r="X556" s="50"/>
      <c r="Y556" s="50"/>
      <c r="Z556" s="50"/>
      <c r="AA556" s="51"/>
      <c r="AB556" s="51"/>
      <c r="AC556" s="51"/>
      <c r="AD556" s="51"/>
      <c r="AE556" s="51"/>
      <c r="AF556" s="50"/>
      <c r="AG556" s="51"/>
      <c r="AH556" s="51"/>
      <c r="AI556" s="52"/>
      <c r="AJ556" s="50"/>
      <c r="AK556" s="50"/>
      <c r="AL556" s="50"/>
      <c r="AM556" s="51"/>
      <c r="AN556" s="50"/>
      <c r="AO556" s="51"/>
      <c r="AP556" s="53"/>
      <c r="AQ556" s="51"/>
      <c r="AR556" s="50"/>
      <c r="AS556" s="53"/>
      <c r="AT556" s="51"/>
      <c r="AU556" s="51"/>
      <c r="AV556" s="53"/>
      <c r="AW556" s="51"/>
      <c r="AX556" s="51"/>
      <c r="AY556" s="51"/>
      <c r="AZ556" s="53"/>
      <c r="BA556" s="51"/>
      <c r="BB556" s="51"/>
      <c r="BC556" s="50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4">
        <f t="shared" si="14"/>
        <v>0</v>
      </c>
      <c r="BR556" s="54">
        <f t="shared" si="15"/>
        <v>0</v>
      </c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</row>
    <row r="557" spans="1:104" s="47" customFormat="1" ht="20.25" x14ac:dyDescent="0.3">
      <c r="A557" s="43">
        <v>2</v>
      </c>
      <c r="B557" s="33" t="s">
        <v>198</v>
      </c>
      <c r="C557" s="30" t="s">
        <v>9</v>
      </c>
      <c r="D557" s="26">
        <v>33</v>
      </c>
      <c r="E557" s="48"/>
      <c r="F557" s="48"/>
      <c r="G557" s="48"/>
      <c r="H557" s="48"/>
      <c r="I557" s="48"/>
      <c r="J557" s="50"/>
      <c r="K557" s="51"/>
      <c r="L557" s="51"/>
      <c r="M557" s="51"/>
      <c r="N557" s="51"/>
      <c r="O557" s="50"/>
      <c r="P557" s="50"/>
      <c r="Q557" s="50"/>
      <c r="R557" s="52"/>
      <c r="S557" s="50"/>
      <c r="T557" s="53"/>
      <c r="U557" s="50"/>
      <c r="V557" s="50"/>
      <c r="W557" s="50"/>
      <c r="X557" s="50"/>
      <c r="Y557" s="50"/>
      <c r="Z557" s="50"/>
      <c r="AA557" s="51"/>
      <c r="AB557" s="51"/>
      <c r="AC557" s="51"/>
      <c r="AD557" s="51"/>
      <c r="AE557" s="51"/>
      <c r="AF557" s="50"/>
      <c r="AG557" s="51"/>
      <c r="AH557" s="51"/>
      <c r="AI557" s="52"/>
      <c r="AJ557" s="50"/>
      <c r="AK557" s="50"/>
      <c r="AL557" s="50"/>
      <c r="AM557" s="51"/>
      <c r="AN557" s="50"/>
      <c r="AO557" s="51"/>
      <c r="AP557" s="53"/>
      <c r="AQ557" s="51"/>
      <c r="AR557" s="50"/>
      <c r="AS557" s="53"/>
      <c r="AT557" s="51"/>
      <c r="AU557" s="51"/>
      <c r="AV557" s="53"/>
      <c r="AW557" s="51"/>
      <c r="AX557" s="51"/>
      <c r="AY557" s="51"/>
      <c r="AZ557" s="53"/>
      <c r="BA557" s="51"/>
      <c r="BB557" s="51"/>
      <c r="BC557" s="50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4">
        <f t="shared" si="14"/>
        <v>0</v>
      </c>
      <c r="BR557" s="54">
        <f t="shared" si="15"/>
        <v>0</v>
      </c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</row>
    <row r="558" spans="1:104" s="16" customFormat="1" ht="18" customHeight="1" x14ac:dyDescent="0.3">
      <c r="A558" s="43">
        <v>3</v>
      </c>
      <c r="B558" s="33" t="s">
        <v>19</v>
      </c>
      <c r="C558" s="30" t="s">
        <v>9</v>
      </c>
      <c r="D558" s="26">
        <v>29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18" customHeight="1" x14ac:dyDescent="0.3">
      <c r="A559" s="43">
        <v>4</v>
      </c>
      <c r="B559" s="31" t="s">
        <v>278</v>
      </c>
      <c r="C559" s="30" t="s">
        <v>9</v>
      </c>
      <c r="D559" s="26">
        <v>76</v>
      </c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16" customFormat="1" ht="18" customHeight="1" x14ac:dyDescent="0.3">
      <c r="A560" s="40"/>
      <c r="B560" s="11" t="s">
        <v>81</v>
      </c>
      <c r="C560" s="41"/>
      <c r="D560" s="12"/>
      <c r="E560" s="48"/>
      <c r="F560" s="48"/>
      <c r="G560" s="48"/>
      <c r="H560" s="48"/>
      <c r="I560" s="48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</row>
    <row r="561" spans="1:104" s="16" customFormat="1" ht="18" customHeight="1" x14ac:dyDescent="0.3">
      <c r="A561" s="42">
        <v>1</v>
      </c>
      <c r="B561" s="31" t="s">
        <v>65</v>
      </c>
      <c r="C561" s="28" t="s">
        <v>6</v>
      </c>
      <c r="D561" s="26">
        <v>88</v>
      </c>
      <c r="E561" s="48"/>
      <c r="F561" s="48"/>
      <c r="G561" s="48"/>
      <c r="H561" s="48"/>
      <c r="I561" s="48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</row>
    <row r="562" spans="1:104" s="16" customFormat="1" ht="18" customHeight="1" x14ac:dyDescent="0.3">
      <c r="A562" s="42">
        <v>2</v>
      </c>
      <c r="B562" s="33" t="s">
        <v>203</v>
      </c>
      <c r="C562" s="28" t="s">
        <v>6</v>
      </c>
      <c r="D562" s="30">
        <v>49</v>
      </c>
      <c r="E562" s="48"/>
      <c r="F562" s="48"/>
      <c r="G562" s="48"/>
      <c r="H562" s="48"/>
      <c r="I562" s="48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</row>
    <row r="563" spans="1:104" s="16" customFormat="1" ht="18" customHeight="1" x14ac:dyDescent="0.3">
      <c r="A563" s="42">
        <v>3</v>
      </c>
      <c r="B563" s="31" t="s">
        <v>219</v>
      </c>
      <c r="C563" s="28" t="s">
        <v>6</v>
      </c>
      <c r="D563" s="26">
        <v>46</v>
      </c>
      <c r="E563" s="48"/>
      <c r="F563" s="48"/>
      <c r="G563" s="48"/>
      <c r="H563" s="48"/>
      <c r="I563" s="48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</row>
    <row r="564" spans="1:104" s="16" customFormat="1" ht="18" customHeight="1" x14ac:dyDescent="0.3">
      <c r="A564" s="42">
        <v>4</v>
      </c>
      <c r="B564" s="33" t="s">
        <v>136</v>
      </c>
      <c r="C564" s="28" t="s">
        <v>114</v>
      </c>
      <c r="D564" s="26">
        <v>56</v>
      </c>
      <c r="E564" s="48"/>
      <c r="F564" s="48"/>
      <c r="G564" s="48"/>
      <c r="H564" s="48"/>
      <c r="I564" s="48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</row>
    <row r="565" spans="1:104" s="16" customFormat="1" ht="18" customHeight="1" x14ac:dyDescent="0.3">
      <c r="A565" s="42">
        <v>5</v>
      </c>
      <c r="B565" s="33" t="s">
        <v>115</v>
      </c>
      <c r="C565" s="28" t="s">
        <v>114</v>
      </c>
      <c r="D565" s="26">
        <v>53</v>
      </c>
      <c r="E565" s="48"/>
      <c r="F565" s="48"/>
      <c r="G565" s="48"/>
      <c r="H565" s="48"/>
      <c r="I565" s="48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</row>
    <row r="566" spans="1:104" s="16" customFormat="1" ht="18" customHeight="1" x14ac:dyDescent="0.3">
      <c r="A566" s="10">
        <v>6</v>
      </c>
      <c r="B566" s="33" t="s">
        <v>49</v>
      </c>
      <c r="C566" s="28" t="s">
        <v>9</v>
      </c>
      <c r="D566" s="30">
        <v>31</v>
      </c>
      <c r="E566" s="48"/>
      <c r="F566" s="48"/>
      <c r="G566" s="48"/>
      <c r="H566" s="48"/>
      <c r="I566" s="48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</row>
    <row r="567" spans="1:104" s="16" customFormat="1" ht="18" customHeight="1" x14ac:dyDescent="0.3">
      <c r="A567" s="10">
        <v>7</v>
      </c>
      <c r="B567" s="27" t="s">
        <v>51</v>
      </c>
      <c r="C567" s="30" t="s">
        <v>9</v>
      </c>
      <c r="D567" s="30">
        <v>30</v>
      </c>
      <c r="E567" s="48"/>
      <c r="F567" s="48"/>
      <c r="G567" s="48"/>
      <c r="H567" s="48"/>
      <c r="I567" s="48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</row>
    <row r="568" spans="1:104" s="16" customFormat="1" ht="18" customHeight="1" x14ac:dyDescent="0.3">
      <c r="A568" s="10">
        <v>8</v>
      </c>
      <c r="B568" s="31" t="s">
        <v>66</v>
      </c>
      <c r="C568" s="30" t="s">
        <v>9</v>
      </c>
      <c r="D568" s="30">
        <v>38</v>
      </c>
      <c r="E568" s="48"/>
      <c r="F568" s="48"/>
      <c r="G568" s="48"/>
      <c r="H568" s="48"/>
      <c r="I568" s="48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</row>
    <row r="569" spans="1:104" s="16" customFormat="1" ht="18" customHeight="1" x14ac:dyDescent="0.3">
      <c r="A569" s="43">
        <v>9</v>
      </c>
      <c r="B569" s="27" t="s">
        <v>170</v>
      </c>
      <c r="C569" s="30" t="s">
        <v>9</v>
      </c>
      <c r="D569" s="30">
        <v>32</v>
      </c>
      <c r="E569" s="48"/>
      <c r="F569" s="48"/>
      <c r="G569" s="48"/>
      <c r="H569" s="48"/>
      <c r="I569" s="48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</row>
    <row r="570" spans="1:104" s="16" customFormat="1" ht="18" customHeight="1" x14ac:dyDescent="0.3">
      <c r="A570" s="43">
        <v>10</v>
      </c>
      <c r="B570" s="31" t="s">
        <v>201</v>
      </c>
      <c r="C570" s="30" t="s">
        <v>9</v>
      </c>
      <c r="D570" s="30">
        <v>26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16" customFormat="1" ht="18" customHeight="1" x14ac:dyDescent="0.3">
      <c r="A571" s="43">
        <v>11</v>
      </c>
      <c r="B571" s="33" t="s">
        <v>50</v>
      </c>
      <c r="C571" s="32" t="s">
        <v>9</v>
      </c>
      <c r="D571" s="30">
        <v>45</v>
      </c>
      <c r="E571" s="48"/>
      <c r="F571" s="48"/>
      <c r="G571" s="48"/>
      <c r="H571" s="48"/>
      <c r="I571" s="48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</row>
    <row r="572" spans="1:104" s="16" customFormat="1" ht="18" customHeight="1" x14ac:dyDescent="0.3">
      <c r="A572" s="43">
        <v>12</v>
      </c>
      <c r="B572" s="33" t="s">
        <v>52</v>
      </c>
      <c r="C572" s="32" t="s">
        <v>9</v>
      </c>
      <c r="D572" s="30">
        <v>37</v>
      </c>
      <c r="E572" s="48"/>
      <c r="F572" s="48"/>
      <c r="G572" s="48"/>
      <c r="H572" s="48"/>
      <c r="I572" s="48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</row>
    <row r="573" spans="1:104" s="16" customFormat="1" ht="18" customHeight="1" x14ac:dyDescent="0.3">
      <c r="A573" s="43">
        <v>13</v>
      </c>
      <c r="B573" s="34" t="s">
        <v>54</v>
      </c>
      <c r="C573" s="30" t="s">
        <v>9</v>
      </c>
      <c r="D573" s="30">
        <v>21</v>
      </c>
      <c r="E573" s="48"/>
      <c r="F573" s="48"/>
      <c r="G573" s="48"/>
      <c r="H573" s="48"/>
      <c r="I573" s="48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</row>
    <row r="574" spans="1:104" s="16" customFormat="1" ht="18" customHeight="1" x14ac:dyDescent="0.3">
      <c r="A574" s="10">
        <v>14</v>
      </c>
      <c r="B574" s="31" t="s">
        <v>56</v>
      </c>
      <c r="C574" s="26" t="s">
        <v>9</v>
      </c>
      <c r="D574" s="30">
        <v>38</v>
      </c>
      <c r="E574" s="48"/>
      <c r="F574" s="48"/>
      <c r="G574" s="48"/>
      <c r="H574" s="48"/>
      <c r="I574" s="48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</row>
    <row r="575" spans="1:104" s="16" customFormat="1" ht="18" customHeight="1" x14ac:dyDescent="0.3">
      <c r="A575" s="10">
        <v>15</v>
      </c>
      <c r="B575" s="31" t="s">
        <v>55</v>
      </c>
      <c r="C575" s="30" t="s">
        <v>9</v>
      </c>
      <c r="D575" s="30">
        <v>50</v>
      </c>
      <c r="E575" s="48"/>
      <c r="F575" s="48"/>
      <c r="G575" s="48"/>
      <c r="H575" s="48"/>
      <c r="I575" s="48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</row>
    <row r="576" spans="1:104" s="16" customFormat="1" ht="18" customHeight="1" x14ac:dyDescent="0.3">
      <c r="A576" s="10">
        <v>16</v>
      </c>
      <c r="B576" s="31" t="s">
        <v>167</v>
      </c>
      <c r="C576" s="26" t="s">
        <v>9</v>
      </c>
      <c r="D576" s="30">
        <v>48</v>
      </c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 x14ac:dyDescent="0.3">
      <c r="A577" s="10">
        <v>17</v>
      </c>
      <c r="B577" s="33" t="s">
        <v>230</v>
      </c>
      <c r="C577" s="32" t="s">
        <v>9</v>
      </c>
      <c r="D577" s="30">
        <v>45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 x14ac:dyDescent="0.3">
      <c r="A578" s="10">
        <v>18</v>
      </c>
      <c r="B578" s="31" t="s">
        <v>57</v>
      </c>
      <c r="C578" s="30" t="s">
        <v>9</v>
      </c>
      <c r="D578" s="30">
        <v>41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 x14ac:dyDescent="0.3">
      <c r="A579" s="43">
        <v>19</v>
      </c>
      <c r="B579" s="31" t="s">
        <v>88</v>
      </c>
      <c r="C579" s="26" t="s">
        <v>9</v>
      </c>
      <c r="D579" s="30">
        <v>44</v>
      </c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 x14ac:dyDescent="0.3">
      <c r="A580" s="43">
        <v>20</v>
      </c>
      <c r="B580" s="31" t="s">
        <v>89</v>
      </c>
      <c r="C580" s="26" t="s">
        <v>9</v>
      </c>
      <c r="D580" s="30">
        <v>30</v>
      </c>
      <c r="E580" s="48"/>
      <c r="F580" s="48"/>
      <c r="G580" s="48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6" customFormat="1" ht="18" customHeight="1" x14ac:dyDescent="0.3">
      <c r="A581" s="40">
        <v>21</v>
      </c>
      <c r="B581" s="31" t="s">
        <v>90</v>
      </c>
      <c r="C581" s="26" t="s">
        <v>9</v>
      </c>
      <c r="D581" s="30">
        <v>40</v>
      </c>
      <c r="E581" s="48"/>
      <c r="F581" s="48"/>
      <c r="G581" s="48"/>
      <c r="H581" s="48"/>
      <c r="I581" s="48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</row>
    <row r="582" spans="1:104" s="15" customFormat="1" ht="17.100000000000001" customHeight="1" x14ac:dyDescent="0.3">
      <c r="A582" s="40">
        <v>22</v>
      </c>
      <c r="B582" s="31" t="s">
        <v>92</v>
      </c>
      <c r="C582" s="26" t="s">
        <v>9</v>
      </c>
      <c r="D582" s="30">
        <v>30</v>
      </c>
      <c r="E582" s="48"/>
      <c r="F582" s="48"/>
      <c r="G582" s="48"/>
      <c r="H582" s="48"/>
      <c r="I582" s="48"/>
    </row>
    <row r="583" spans="1:104" s="15" customFormat="1" ht="18" customHeight="1" x14ac:dyDescent="0.3">
      <c r="A583" s="40">
        <v>23</v>
      </c>
      <c r="B583" s="31" t="s">
        <v>74</v>
      </c>
      <c r="C583" s="26" t="s">
        <v>11</v>
      </c>
      <c r="D583" s="30">
        <v>47</v>
      </c>
      <c r="E583" s="48"/>
      <c r="F583" s="48"/>
      <c r="G583" s="48"/>
      <c r="H583" s="48"/>
      <c r="I583" s="48"/>
    </row>
    <row r="584" spans="1:104" s="15" customFormat="1" ht="18" customHeight="1" x14ac:dyDescent="0.3">
      <c r="A584" s="40">
        <v>24</v>
      </c>
      <c r="B584" s="31" t="s">
        <v>91</v>
      </c>
      <c r="C584" s="26" t="s">
        <v>9</v>
      </c>
      <c r="D584" s="30">
        <v>26</v>
      </c>
      <c r="E584" s="48"/>
      <c r="F584" s="48"/>
      <c r="G584" s="48"/>
      <c r="H584" s="48"/>
      <c r="I584" s="48"/>
    </row>
    <row r="585" spans="1:104" s="16" customFormat="1" ht="18" customHeight="1" x14ac:dyDescent="0.3">
      <c r="A585" s="67"/>
      <c r="B585" s="11" t="s">
        <v>175</v>
      </c>
      <c r="C585" s="12"/>
      <c r="D585" s="12"/>
      <c r="E585" s="73"/>
      <c r="F585" s="73"/>
      <c r="G585" s="73"/>
      <c r="H585" s="73"/>
      <c r="I585" s="73"/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1:104" s="16" customFormat="1" ht="18" customHeight="1" x14ac:dyDescent="0.3">
      <c r="A586" s="67">
        <v>1</v>
      </c>
      <c r="B586" s="31" t="s">
        <v>259</v>
      </c>
      <c r="C586" s="30">
        <v>100</v>
      </c>
      <c r="D586" s="30">
        <v>56</v>
      </c>
      <c r="E586" s="74"/>
      <c r="F586" s="74"/>
      <c r="G586" s="74"/>
      <c r="H586" s="74"/>
      <c r="I586" s="74"/>
      <c r="J586" s="15"/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1:104" s="16" customFormat="1" ht="18" customHeight="1" x14ac:dyDescent="0.3">
      <c r="A587" s="67">
        <v>2</v>
      </c>
      <c r="B587" s="31" t="s">
        <v>53</v>
      </c>
      <c r="C587" s="30">
        <v>130</v>
      </c>
      <c r="D587" s="30">
        <v>56</v>
      </c>
      <c r="E587" s="74"/>
      <c r="F587" s="74"/>
      <c r="G587" s="74"/>
      <c r="H587" s="74"/>
      <c r="I587" s="74"/>
      <c r="J587" s="15"/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1:104" s="16" customFormat="1" ht="18" customHeight="1" x14ac:dyDescent="0.3">
      <c r="A588" s="67">
        <v>3</v>
      </c>
      <c r="B588" s="29" t="s">
        <v>258</v>
      </c>
      <c r="C588" s="30">
        <v>0.28999999999999998</v>
      </c>
      <c r="D588" s="30">
        <v>55</v>
      </c>
      <c r="E588" s="74"/>
      <c r="F588" s="74"/>
      <c r="G588" s="74"/>
      <c r="H588" s="74"/>
      <c r="I588" s="74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04" s="16" customFormat="1" ht="18" customHeight="1" x14ac:dyDescent="0.3">
      <c r="A589" s="67">
        <v>4</v>
      </c>
      <c r="B589" s="29" t="s">
        <v>165</v>
      </c>
      <c r="C589" s="32">
        <v>0.43</v>
      </c>
      <c r="D589" s="30">
        <v>54</v>
      </c>
      <c r="E589" s="74"/>
      <c r="F589" s="74"/>
      <c r="G589" s="74"/>
      <c r="H589" s="74"/>
      <c r="I589" s="74"/>
      <c r="J589" s="15"/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1:104" s="16" customFormat="1" ht="18" customHeight="1" x14ac:dyDescent="0.3">
      <c r="A590" s="67">
        <v>5</v>
      </c>
      <c r="B590" s="29" t="s">
        <v>36</v>
      </c>
      <c r="C590" s="30">
        <v>0.2</v>
      </c>
      <c r="D590" s="30">
        <v>33</v>
      </c>
      <c r="E590" s="74"/>
      <c r="F590" s="74"/>
      <c r="G590" s="74"/>
      <c r="H590" s="74"/>
      <c r="I590" s="74"/>
      <c r="J590" s="7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1:104" s="16" customFormat="1" ht="18" customHeight="1" x14ac:dyDescent="0.3">
      <c r="A591" s="67">
        <v>6</v>
      </c>
      <c r="B591" s="29" t="s">
        <v>39</v>
      </c>
      <c r="C591" s="32" t="s">
        <v>35</v>
      </c>
      <c r="D591" s="30">
        <v>70</v>
      </c>
      <c r="E591" s="48"/>
      <c r="F591" s="48"/>
      <c r="G591" s="48"/>
      <c r="H591" s="48"/>
      <c r="I591" s="48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</row>
    <row r="592" spans="1:104" s="16" customFormat="1" ht="18" customHeight="1" x14ac:dyDescent="0.3">
      <c r="A592" s="67">
        <v>7</v>
      </c>
      <c r="B592" s="29" t="s">
        <v>218</v>
      </c>
      <c r="C592" s="32">
        <v>0.42</v>
      </c>
      <c r="D592" s="30">
        <v>57</v>
      </c>
      <c r="E592" s="48"/>
      <c r="F592" s="48"/>
      <c r="G592" s="48"/>
      <c r="H592" s="48"/>
      <c r="I592" s="48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</row>
    <row r="593" spans="1:104" s="16" customFormat="1" ht="18" customHeight="1" x14ac:dyDescent="0.3">
      <c r="A593" s="67">
        <v>8</v>
      </c>
      <c r="B593" s="29" t="s">
        <v>260</v>
      </c>
      <c r="C593" s="30">
        <v>200</v>
      </c>
      <c r="D593" s="30">
        <v>53</v>
      </c>
      <c r="E593" s="48"/>
      <c r="F593" s="48"/>
      <c r="G593" s="48"/>
      <c r="H593" s="48"/>
      <c r="I593" s="48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</row>
    <row r="594" spans="1:104" s="16" customFormat="1" ht="18" customHeight="1" x14ac:dyDescent="0.3">
      <c r="A594" s="67">
        <v>9</v>
      </c>
      <c r="B594" s="29" t="s">
        <v>256</v>
      </c>
      <c r="C594" s="30">
        <v>100</v>
      </c>
      <c r="D594" s="30">
        <v>52</v>
      </c>
      <c r="E594" s="74"/>
      <c r="F594" s="74"/>
      <c r="G594" s="74"/>
      <c r="H594" s="74"/>
      <c r="I594" s="74"/>
      <c r="J594" s="7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1:104" s="16" customFormat="1" ht="18" customHeight="1" x14ac:dyDescent="0.3">
      <c r="A595" s="67">
        <v>10</v>
      </c>
      <c r="B595" s="17" t="s">
        <v>257</v>
      </c>
      <c r="C595" s="17">
        <v>500</v>
      </c>
      <c r="D595" s="17">
        <v>99</v>
      </c>
      <c r="E595" s="74"/>
      <c r="F595" s="74"/>
      <c r="G595" s="74"/>
      <c r="H595" s="74"/>
      <c r="I595" s="74"/>
      <c r="J595" s="7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1:104" s="16" customFormat="1" ht="18" customHeight="1" x14ac:dyDescent="0.3">
      <c r="A596" s="67">
        <v>11</v>
      </c>
      <c r="B596" s="34" t="s">
        <v>45</v>
      </c>
      <c r="C596" s="30">
        <v>180</v>
      </c>
      <c r="D596" s="76">
        <v>59</v>
      </c>
      <c r="E596" s="74"/>
      <c r="F596" s="74"/>
      <c r="G596" s="74"/>
      <c r="H596" s="74"/>
      <c r="I596" s="74"/>
      <c r="J596" s="7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1:104" s="16" customFormat="1" ht="18" customHeight="1" x14ac:dyDescent="0.3">
      <c r="A597" s="67">
        <v>12</v>
      </c>
      <c r="B597" s="35" t="s">
        <v>255</v>
      </c>
      <c r="C597" s="36">
        <v>500</v>
      </c>
      <c r="D597" s="36">
        <v>87</v>
      </c>
      <c r="E597" s="74"/>
      <c r="F597" s="74"/>
      <c r="G597" s="74"/>
      <c r="H597" s="74"/>
      <c r="I597" s="74"/>
      <c r="J597" s="7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1:104" s="16" customFormat="1" ht="18" customHeight="1" x14ac:dyDescent="0.3">
      <c r="A598" s="67">
        <v>13</v>
      </c>
      <c r="B598" s="35" t="s">
        <v>178</v>
      </c>
      <c r="C598" s="36">
        <v>170</v>
      </c>
      <c r="D598" s="36">
        <v>58</v>
      </c>
      <c r="E598" s="74"/>
      <c r="F598" s="74"/>
      <c r="G598" s="74"/>
      <c r="H598" s="74"/>
      <c r="I598" s="74"/>
      <c r="J598" s="7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1:104" s="16" customFormat="1" ht="18" customHeight="1" x14ac:dyDescent="0.3">
      <c r="A599" s="10"/>
      <c r="B599" s="11" t="s">
        <v>3</v>
      </c>
      <c r="C599" s="12"/>
      <c r="D599" s="12"/>
      <c r="E599" s="48"/>
      <c r="F599" s="48"/>
      <c r="G599" s="48"/>
      <c r="H599" s="48"/>
      <c r="I599" s="48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</row>
    <row r="600" spans="1:104" s="16" customFormat="1" ht="18" customHeight="1" x14ac:dyDescent="0.3">
      <c r="A600" s="67">
        <v>1</v>
      </c>
      <c r="B600" s="29" t="s">
        <v>215</v>
      </c>
      <c r="C600" s="32">
        <v>0.5</v>
      </c>
      <c r="D600" s="30">
        <v>29</v>
      </c>
      <c r="E600" s="48"/>
      <c r="F600" s="48"/>
      <c r="G600" s="48"/>
      <c r="H600" s="48"/>
      <c r="I600" s="48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</row>
    <row r="601" spans="1:104" s="16" customFormat="1" ht="18" customHeight="1" x14ac:dyDescent="0.3">
      <c r="A601" s="67">
        <v>2</v>
      </c>
      <c r="B601" s="29" t="s">
        <v>40</v>
      </c>
      <c r="C601" s="32">
        <v>0.5</v>
      </c>
      <c r="D601" s="30">
        <v>39</v>
      </c>
      <c r="E601" s="48"/>
      <c r="F601" s="48"/>
      <c r="G601" s="48"/>
      <c r="H601" s="48"/>
      <c r="I601" s="48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</row>
    <row r="602" spans="1:104" s="16" customFormat="1" ht="18" customHeight="1" x14ac:dyDescent="0.3">
      <c r="A602" s="67">
        <v>3</v>
      </c>
      <c r="B602" s="29" t="s">
        <v>76</v>
      </c>
      <c r="C602" s="32">
        <v>0.5</v>
      </c>
      <c r="D602" s="30">
        <v>54</v>
      </c>
      <c r="E602" s="48"/>
      <c r="F602" s="48"/>
      <c r="G602" s="48"/>
      <c r="H602" s="48"/>
      <c r="I602" s="48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</row>
    <row r="603" spans="1:104" s="16" customFormat="1" ht="18" customHeight="1" x14ac:dyDescent="0.3">
      <c r="A603" s="67">
        <v>4</v>
      </c>
      <c r="B603" s="29" t="s">
        <v>261</v>
      </c>
      <c r="C603" s="30">
        <v>0.5</v>
      </c>
      <c r="D603" s="30">
        <v>38</v>
      </c>
      <c r="E603" s="48"/>
      <c r="F603" s="48"/>
      <c r="G603" s="48"/>
      <c r="H603" s="48"/>
      <c r="I603" s="48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</row>
    <row r="604" spans="1:104" s="16" customFormat="1" ht="18" customHeight="1" x14ac:dyDescent="0.3">
      <c r="A604" s="67">
        <v>5</v>
      </c>
      <c r="B604" s="70" t="s">
        <v>262</v>
      </c>
      <c r="C604" s="68" t="s">
        <v>9</v>
      </c>
      <c r="D604" s="69">
        <v>16</v>
      </c>
      <c r="E604" s="48"/>
      <c r="F604" s="48"/>
      <c r="G604" s="48"/>
      <c r="H604" s="48"/>
      <c r="I604" s="48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</row>
    <row r="605" spans="1:104" s="16" customFormat="1" ht="18" customHeight="1" x14ac:dyDescent="0.3">
      <c r="A605" s="67">
        <v>6</v>
      </c>
      <c r="B605" s="29" t="s">
        <v>263</v>
      </c>
      <c r="C605" s="26">
        <v>0.5</v>
      </c>
      <c r="D605" s="26">
        <v>45</v>
      </c>
      <c r="E605" s="48"/>
      <c r="F605" s="48"/>
      <c r="G605" s="48"/>
      <c r="H605" s="48"/>
      <c r="I605" s="48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</row>
    <row r="606" spans="1:104" s="16" customFormat="1" ht="18" customHeight="1" x14ac:dyDescent="0.3">
      <c r="A606" s="67">
        <v>7</v>
      </c>
      <c r="B606" s="29" t="s">
        <v>264</v>
      </c>
      <c r="C606" s="26">
        <v>0.5</v>
      </c>
      <c r="D606" s="26">
        <v>60</v>
      </c>
      <c r="E606" s="48"/>
      <c r="F606" s="48"/>
      <c r="G606" s="48"/>
      <c r="H606" s="48"/>
      <c r="I606" s="48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</row>
    <row r="607" spans="1:104" s="16" customFormat="1" ht="18" customHeight="1" x14ac:dyDescent="0.3">
      <c r="A607" s="67">
        <v>8</v>
      </c>
      <c r="B607" s="29" t="s">
        <v>182</v>
      </c>
      <c r="C607" s="30" t="s">
        <v>24</v>
      </c>
      <c r="D607" s="30">
        <v>109</v>
      </c>
      <c r="E607" s="48"/>
      <c r="F607" s="48"/>
      <c r="G607" s="48"/>
      <c r="H607" s="48"/>
      <c r="I607" s="4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</row>
    <row r="608" spans="1:104" s="16" customFormat="1" ht="18" customHeight="1" x14ac:dyDescent="0.3">
      <c r="A608" s="67">
        <v>9</v>
      </c>
      <c r="B608" s="29" t="s">
        <v>185</v>
      </c>
      <c r="C608" s="30" t="s">
        <v>24</v>
      </c>
      <c r="D608" s="30">
        <v>119</v>
      </c>
      <c r="E608" s="48"/>
      <c r="F608" s="48"/>
      <c r="G608" s="48"/>
      <c r="H608" s="48"/>
      <c r="I608" s="48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</row>
    <row r="609" spans="1:104" s="16" customFormat="1" ht="18" customHeight="1" x14ac:dyDescent="0.3">
      <c r="A609" s="67">
        <v>10</v>
      </c>
      <c r="B609" s="29" t="s">
        <v>265</v>
      </c>
      <c r="C609" s="30">
        <v>0.25</v>
      </c>
      <c r="D609" s="30">
        <v>67</v>
      </c>
      <c r="E609" s="48"/>
      <c r="F609" s="48"/>
      <c r="G609" s="48"/>
      <c r="H609" s="48"/>
      <c r="I609" s="48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</row>
    <row r="610" spans="1:104" s="16" customFormat="1" ht="18" customHeight="1" x14ac:dyDescent="0.3">
      <c r="A610" s="67">
        <v>11</v>
      </c>
      <c r="B610" s="29" t="s">
        <v>266</v>
      </c>
      <c r="C610" s="26">
        <v>0.25</v>
      </c>
      <c r="D610" s="26">
        <v>59</v>
      </c>
      <c r="E610" s="48"/>
      <c r="F610" s="48"/>
      <c r="G610" s="48"/>
      <c r="H610" s="48"/>
      <c r="I610" s="48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</row>
    <row r="611" spans="1:104" s="16" customFormat="1" ht="18" customHeight="1" x14ac:dyDescent="0.3">
      <c r="A611" s="67">
        <v>12</v>
      </c>
      <c r="B611" s="23" t="s">
        <v>267</v>
      </c>
      <c r="C611" s="26" t="s">
        <v>35</v>
      </c>
      <c r="D611" s="26">
        <v>80</v>
      </c>
      <c r="E611" s="48"/>
      <c r="F611" s="48"/>
      <c r="G611" s="48"/>
      <c r="H611" s="48"/>
      <c r="I611" s="48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</row>
    <row r="612" spans="1:104" s="16" customFormat="1" ht="18" customHeight="1" x14ac:dyDescent="0.3">
      <c r="A612" s="67">
        <v>13</v>
      </c>
      <c r="B612" s="29" t="s">
        <v>37</v>
      </c>
      <c r="C612" s="30">
        <v>0.33</v>
      </c>
      <c r="D612" s="30">
        <v>49</v>
      </c>
      <c r="E612" s="48"/>
      <c r="F612" s="48"/>
      <c r="G612" s="48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 x14ac:dyDescent="0.3">
      <c r="A613" s="67">
        <v>14</v>
      </c>
      <c r="B613" s="29" t="s">
        <v>268</v>
      </c>
      <c r="C613" s="30">
        <v>0.2</v>
      </c>
      <c r="D613" s="30">
        <v>29</v>
      </c>
      <c r="E613" s="48"/>
      <c r="F613" s="48"/>
      <c r="G613" s="48"/>
      <c r="H613" s="48"/>
      <c r="I613" s="48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</row>
    <row r="614" spans="1:104" s="16" customFormat="1" ht="18" customHeight="1" x14ac:dyDescent="0.3">
      <c r="A614" s="67">
        <v>15</v>
      </c>
      <c r="B614" s="29" t="s">
        <v>38</v>
      </c>
      <c r="C614" s="32">
        <v>1</v>
      </c>
      <c r="D614" s="30">
        <v>40</v>
      </c>
      <c r="E614" s="48"/>
      <c r="F614" s="48"/>
      <c r="G614" s="48"/>
      <c r="H614" s="48"/>
      <c r="I614" s="48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</row>
    <row r="615" spans="1:104" s="16" customFormat="1" ht="18" customHeight="1" x14ac:dyDescent="0.3">
      <c r="A615" s="67">
        <v>16</v>
      </c>
      <c r="B615" s="70" t="s">
        <v>84</v>
      </c>
      <c r="C615" s="68">
        <v>0.2</v>
      </c>
      <c r="D615" s="69">
        <v>22</v>
      </c>
      <c r="E615" s="48"/>
      <c r="F615" s="48"/>
      <c r="G615" s="48"/>
      <c r="H615" s="48"/>
      <c r="I615" s="48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</row>
    <row r="616" spans="1:104" s="16" customFormat="1" ht="18" customHeight="1" x14ac:dyDescent="0.3">
      <c r="A616" s="67">
        <v>17</v>
      </c>
      <c r="B616" s="29" t="s">
        <v>269</v>
      </c>
      <c r="C616" s="30" t="s">
        <v>9</v>
      </c>
      <c r="D616" s="30">
        <v>6</v>
      </c>
      <c r="E616" s="48"/>
      <c r="F616" s="48"/>
      <c r="G616" s="48"/>
      <c r="H616" s="48"/>
      <c r="I616" s="48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</row>
    <row r="617" spans="1:104" s="16" customFormat="1" ht="18" customHeight="1" x14ac:dyDescent="0.3">
      <c r="A617" s="67">
        <v>18</v>
      </c>
      <c r="B617" s="29" t="s">
        <v>270</v>
      </c>
      <c r="C617" s="30" t="s">
        <v>9</v>
      </c>
      <c r="D617" s="30">
        <v>6</v>
      </c>
      <c r="E617" s="48"/>
      <c r="F617" s="48"/>
      <c r="G617" s="48"/>
      <c r="H617" s="48"/>
      <c r="I617" s="48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</row>
    <row r="618" spans="1:104" s="16" customFormat="1" ht="18" customHeight="1" x14ac:dyDescent="0.3">
      <c r="A618" s="67">
        <v>19</v>
      </c>
      <c r="B618" s="29" t="s">
        <v>386</v>
      </c>
      <c r="C618" s="30">
        <v>0.25</v>
      </c>
      <c r="D618" s="30">
        <v>39</v>
      </c>
      <c r="E618" s="48"/>
      <c r="F618" s="48"/>
      <c r="G618" s="48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 x14ac:dyDescent="0.3">
      <c r="A619" s="10"/>
      <c r="B619" s="11" t="s">
        <v>18</v>
      </c>
      <c r="C619" s="12"/>
      <c r="D619" s="12"/>
      <c r="E619" s="36"/>
      <c r="F619" s="36"/>
      <c r="G619" s="36"/>
      <c r="H619" s="36"/>
      <c r="I619" s="36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 x14ac:dyDescent="0.3">
      <c r="A620" s="67">
        <v>1</v>
      </c>
      <c r="B620" s="17" t="s">
        <v>87</v>
      </c>
      <c r="C620" s="17">
        <v>25</v>
      </c>
      <c r="D620" s="17">
        <v>14</v>
      </c>
      <c r="E620" s="48"/>
      <c r="F620" s="48"/>
      <c r="G620" s="48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 x14ac:dyDescent="0.3">
      <c r="A621" s="10">
        <v>2</v>
      </c>
      <c r="B621" s="17" t="s">
        <v>374</v>
      </c>
      <c r="C621" s="17">
        <v>140</v>
      </c>
      <c r="D621" s="17">
        <v>44</v>
      </c>
      <c r="E621" s="48"/>
      <c r="F621" s="48"/>
      <c r="G621" s="48"/>
      <c r="H621" s="48"/>
      <c r="I621" s="48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47" customFormat="1" ht="20.25" x14ac:dyDescent="0.3">
      <c r="A622" s="10">
        <v>3</v>
      </c>
      <c r="B622" s="17" t="s">
        <v>271</v>
      </c>
      <c r="C622" s="17">
        <v>25</v>
      </c>
      <c r="D622" s="77">
        <v>10</v>
      </c>
      <c r="E622" s="48"/>
      <c r="F622" s="48"/>
      <c r="G622" s="48"/>
      <c r="H622" s="48"/>
      <c r="I622" s="48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3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3"/>
      <c r="AQ622" s="51"/>
      <c r="AR622" s="51"/>
      <c r="AS622" s="53"/>
      <c r="AT622" s="51"/>
      <c r="AU622" s="51"/>
      <c r="AV622" s="53"/>
      <c r="AW622" s="51"/>
      <c r="AX622" s="51"/>
      <c r="AY622" s="51"/>
      <c r="AZ622" s="53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4">
        <f t="shared" ref="BQ622:BQ627" si="16">SUM(E622:BP622)</f>
        <v>0</v>
      </c>
      <c r="BR622" s="54">
        <f t="shared" ref="BR622:BR627" si="17">BQ622*D622</f>
        <v>0</v>
      </c>
      <c r="BS622" s="51"/>
      <c r="BT622" s="51"/>
      <c r="BU622" s="51"/>
      <c r="BV622" s="51"/>
      <c r="BW622" s="51"/>
      <c r="BX622" s="51"/>
      <c r="BY622" s="51"/>
      <c r="BZ622" s="51"/>
      <c r="CA622" s="51"/>
      <c r="CB622" s="51"/>
      <c r="CC622" s="51"/>
      <c r="CD622" s="51"/>
      <c r="CE622" s="51"/>
      <c r="CF622" s="51"/>
      <c r="CG622" s="51"/>
      <c r="CH622" s="51"/>
      <c r="CI622" s="51"/>
      <c r="CJ622" s="51"/>
      <c r="CK622" s="51"/>
      <c r="CL622" s="51"/>
      <c r="CM622" s="51"/>
      <c r="CN622" s="51"/>
      <c r="CO622" s="51"/>
      <c r="CP622" s="51"/>
      <c r="CQ622" s="51"/>
      <c r="CR622" s="53"/>
      <c r="CS622" s="51"/>
      <c r="CT622" s="51"/>
      <c r="CU622" s="51"/>
      <c r="CV622" s="52"/>
      <c r="CW622" s="54"/>
      <c r="CX622" s="54"/>
      <c r="CY622" s="50"/>
      <c r="CZ622" s="50"/>
    </row>
    <row r="623" spans="1:104" s="47" customFormat="1" ht="20.25" x14ac:dyDescent="0.3">
      <c r="A623" s="10">
        <v>4</v>
      </c>
      <c r="B623" s="17" t="s">
        <v>43</v>
      </c>
      <c r="C623" s="17">
        <v>300</v>
      </c>
      <c r="D623" s="17">
        <v>66</v>
      </c>
      <c r="E623" s="48"/>
      <c r="F623" s="48"/>
      <c r="G623" s="48"/>
      <c r="H623" s="48"/>
      <c r="I623" s="48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3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3"/>
      <c r="AQ623" s="51"/>
      <c r="AR623" s="51"/>
      <c r="AS623" s="53"/>
      <c r="AT623" s="51"/>
      <c r="AU623" s="51"/>
      <c r="AV623" s="53"/>
      <c r="AW623" s="51"/>
      <c r="AX623" s="51"/>
      <c r="AY623" s="51"/>
      <c r="AZ623" s="53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4">
        <f t="shared" si="16"/>
        <v>0</v>
      </c>
      <c r="BR623" s="54">
        <f t="shared" si="17"/>
        <v>0</v>
      </c>
      <c r="BS623" s="51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1"/>
      <c r="CE623" s="51"/>
      <c r="CF623" s="51"/>
      <c r="CG623" s="51"/>
      <c r="CH623" s="51"/>
      <c r="CI623" s="51"/>
      <c r="CJ623" s="51"/>
      <c r="CK623" s="51"/>
      <c r="CL623" s="51"/>
      <c r="CM623" s="51"/>
      <c r="CN623" s="51"/>
      <c r="CO623" s="51"/>
      <c r="CP623" s="51"/>
      <c r="CQ623" s="51"/>
      <c r="CR623" s="53"/>
      <c r="CS623" s="51"/>
      <c r="CT623" s="51"/>
      <c r="CU623" s="51"/>
      <c r="CV623" s="52"/>
      <c r="CW623" s="54"/>
      <c r="CX623" s="54"/>
      <c r="CY623" s="50"/>
      <c r="CZ623" s="50"/>
    </row>
    <row r="624" spans="1:104" s="47" customFormat="1" ht="20.25" x14ac:dyDescent="0.3">
      <c r="A624" s="10">
        <v>5</v>
      </c>
      <c r="B624" s="17" t="s">
        <v>272</v>
      </c>
      <c r="C624" s="17">
        <v>25</v>
      </c>
      <c r="D624" s="17">
        <v>15</v>
      </c>
      <c r="E624" s="48"/>
      <c r="F624" s="48"/>
      <c r="G624" s="48"/>
      <c r="H624" s="48"/>
      <c r="I624" s="48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3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3"/>
      <c r="AQ624" s="51"/>
      <c r="AR624" s="51"/>
      <c r="AS624" s="53"/>
      <c r="AT624" s="51"/>
      <c r="AU624" s="51"/>
      <c r="AV624" s="53"/>
      <c r="AW624" s="51"/>
      <c r="AX624" s="51"/>
      <c r="AY624" s="51"/>
      <c r="AZ624" s="53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4"/>
      <c r="BR624" s="54"/>
      <c r="BS624" s="51"/>
      <c r="BT624" s="51"/>
      <c r="BU624" s="51"/>
      <c r="BV624" s="51"/>
      <c r="BW624" s="51"/>
      <c r="BX624" s="51"/>
      <c r="BY624" s="51"/>
      <c r="BZ624" s="51"/>
      <c r="CA624" s="51"/>
      <c r="CB624" s="51"/>
      <c r="CC624" s="51"/>
      <c r="CD624" s="51"/>
      <c r="CE624" s="51"/>
      <c r="CF624" s="51"/>
      <c r="CG624" s="51"/>
      <c r="CH624" s="51"/>
      <c r="CI624" s="51"/>
      <c r="CJ624" s="51"/>
      <c r="CK624" s="51"/>
      <c r="CL624" s="51"/>
      <c r="CM624" s="51"/>
      <c r="CN624" s="51"/>
      <c r="CO624" s="51"/>
      <c r="CP624" s="51"/>
      <c r="CQ624" s="51"/>
      <c r="CR624" s="53"/>
      <c r="CS624" s="51"/>
      <c r="CT624" s="51"/>
      <c r="CU624" s="51"/>
      <c r="CV624" s="52"/>
      <c r="CW624" s="54"/>
      <c r="CX624" s="54"/>
      <c r="CY624" s="50"/>
      <c r="CZ624" s="50"/>
    </row>
    <row r="625" spans="1:104" s="47" customFormat="1" ht="20.25" x14ac:dyDescent="0.3">
      <c r="A625" s="10">
        <v>6</v>
      </c>
      <c r="B625" s="17" t="s">
        <v>44</v>
      </c>
      <c r="C625" s="17">
        <v>220</v>
      </c>
      <c r="D625" s="17">
        <v>58</v>
      </c>
      <c r="E625" s="48"/>
      <c r="F625" s="48"/>
      <c r="G625" s="48"/>
      <c r="H625" s="48"/>
      <c r="I625" s="48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3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3"/>
      <c r="AQ625" s="51"/>
      <c r="AR625" s="51"/>
      <c r="AS625" s="53"/>
      <c r="AT625" s="51"/>
      <c r="AU625" s="51"/>
      <c r="AV625" s="53"/>
      <c r="AW625" s="51"/>
      <c r="AX625" s="51"/>
      <c r="AY625" s="51"/>
      <c r="AZ625" s="53"/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4">
        <f t="shared" si="16"/>
        <v>0</v>
      </c>
      <c r="BR625" s="54">
        <f t="shared" si="17"/>
        <v>0</v>
      </c>
      <c r="BS625" s="51"/>
      <c r="BT625" s="51"/>
      <c r="BU625" s="51"/>
      <c r="BV625" s="51"/>
      <c r="BW625" s="51"/>
      <c r="BX625" s="51"/>
      <c r="BY625" s="51"/>
      <c r="BZ625" s="51"/>
      <c r="CA625" s="51"/>
      <c r="CB625" s="51"/>
      <c r="CC625" s="51"/>
      <c r="CD625" s="51"/>
      <c r="CE625" s="51"/>
      <c r="CF625" s="51"/>
      <c r="CG625" s="51"/>
      <c r="CH625" s="51"/>
      <c r="CI625" s="51"/>
      <c r="CJ625" s="51"/>
      <c r="CK625" s="51"/>
      <c r="CL625" s="51"/>
      <c r="CM625" s="51"/>
      <c r="CN625" s="51"/>
      <c r="CO625" s="51"/>
      <c r="CP625" s="51"/>
      <c r="CQ625" s="51"/>
      <c r="CR625" s="53"/>
      <c r="CS625" s="51"/>
      <c r="CT625" s="51"/>
      <c r="CU625" s="51"/>
      <c r="CV625" s="52"/>
      <c r="CW625" s="54"/>
      <c r="CX625" s="54"/>
      <c r="CY625" s="50"/>
      <c r="CZ625" s="50"/>
    </row>
    <row r="626" spans="1:104" s="47" customFormat="1" ht="20.25" x14ac:dyDescent="0.3">
      <c r="A626" s="10">
        <v>7</v>
      </c>
      <c r="B626" s="17" t="s">
        <v>22</v>
      </c>
      <c r="C626" s="17">
        <v>10</v>
      </c>
      <c r="D626" s="77">
        <v>19</v>
      </c>
      <c r="E626" s="48"/>
      <c r="F626" s="48"/>
      <c r="G626" s="48"/>
      <c r="H626" s="48"/>
      <c r="I626" s="48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3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3"/>
      <c r="AQ626" s="51"/>
      <c r="AR626" s="51"/>
      <c r="AS626" s="53"/>
      <c r="AT626" s="51"/>
      <c r="AU626" s="51"/>
      <c r="AV626" s="53"/>
      <c r="AW626" s="51"/>
      <c r="AX626" s="51"/>
      <c r="AY626" s="51"/>
      <c r="AZ626" s="53"/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4">
        <f t="shared" si="16"/>
        <v>0</v>
      </c>
      <c r="BR626" s="54">
        <f t="shared" si="17"/>
        <v>0</v>
      </c>
      <c r="BS626" s="51"/>
      <c r="BT626" s="51"/>
      <c r="BU626" s="51"/>
      <c r="BV626" s="51"/>
      <c r="BW626" s="51"/>
      <c r="BX626" s="51"/>
      <c r="BY626" s="51"/>
      <c r="BZ626" s="51"/>
      <c r="CA626" s="51"/>
      <c r="CB626" s="51"/>
      <c r="CC626" s="51"/>
      <c r="CD626" s="51"/>
      <c r="CE626" s="51"/>
      <c r="CF626" s="51"/>
      <c r="CG626" s="51"/>
      <c r="CH626" s="51"/>
      <c r="CI626" s="51"/>
      <c r="CJ626" s="51"/>
      <c r="CK626" s="51"/>
      <c r="CL626" s="51"/>
      <c r="CM626" s="51"/>
      <c r="CN626" s="51"/>
      <c r="CO626" s="51"/>
      <c r="CP626" s="51"/>
      <c r="CQ626" s="51"/>
      <c r="CR626" s="53"/>
      <c r="CS626" s="51"/>
      <c r="CT626" s="51"/>
      <c r="CU626" s="51"/>
      <c r="CV626" s="52"/>
      <c r="CW626" s="54"/>
      <c r="CX626" s="54"/>
      <c r="CY626" s="50"/>
      <c r="CZ626" s="50"/>
    </row>
    <row r="627" spans="1:104" s="47" customFormat="1" ht="20.25" x14ac:dyDescent="0.3">
      <c r="A627" s="10">
        <v>8</v>
      </c>
      <c r="B627" s="34" t="s">
        <v>273</v>
      </c>
      <c r="C627" s="30">
        <v>40</v>
      </c>
      <c r="D627" s="30">
        <v>16</v>
      </c>
      <c r="E627" s="48"/>
      <c r="F627" s="48"/>
      <c r="G627" s="48"/>
      <c r="H627" s="48"/>
      <c r="I627" s="48"/>
      <c r="J627" s="50"/>
      <c r="K627" s="51"/>
      <c r="L627" s="51"/>
      <c r="M627" s="51"/>
      <c r="N627" s="51"/>
      <c r="O627" s="50"/>
      <c r="P627" s="50"/>
      <c r="Q627" s="50"/>
      <c r="R627" s="52"/>
      <c r="S627" s="50"/>
      <c r="T627" s="53"/>
      <c r="U627" s="50"/>
      <c r="V627" s="50"/>
      <c r="W627" s="50"/>
      <c r="X627" s="50"/>
      <c r="Y627" s="50"/>
      <c r="Z627" s="50"/>
      <c r="AA627" s="51"/>
      <c r="AB627" s="51"/>
      <c r="AC627" s="51"/>
      <c r="AD627" s="51"/>
      <c r="AE627" s="51"/>
      <c r="AF627" s="50"/>
      <c r="AG627" s="51"/>
      <c r="AH627" s="51"/>
      <c r="AI627" s="50"/>
      <c r="AJ627" s="50"/>
      <c r="AK627" s="50"/>
      <c r="AL627" s="51"/>
      <c r="AM627" s="50"/>
      <c r="AN627" s="51"/>
      <c r="AO627" s="52"/>
      <c r="AP627" s="53"/>
      <c r="AQ627" s="50"/>
      <c r="AR627" s="52"/>
      <c r="AS627" s="53"/>
      <c r="AT627" s="51"/>
      <c r="AU627" s="51"/>
      <c r="AV627" s="53"/>
      <c r="AW627" s="51"/>
      <c r="AX627" s="51"/>
      <c r="AY627" s="51"/>
      <c r="AZ627" s="53"/>
      <c r="BA627" s="51"/>
      <c r="BB627" s="51"/>
      <c r="BC627" s="51"/>
      <c r="BD627" s="50"/>
      <c r="BE627" s="51"/>
      <c r="BF627" s="50"/>
      <c r="BG627" s="51"/>
      <c r="BH627" s="51"/>
      <c r="BI627" s="51"/>
      <c r="BJ627" s="51"/>
      <c r="BK627" s="51"/>
      <c r="BL627" s="51"/>
      <c r="BM627" s="51"/>
      <c r="BN627" s="51"/>
      <c r="BO627" s="51"/>
      <c r="BP627" s="55"/>
      <c r="BQ627" s="54">
        <f t="shared" si="16"/>
        <v>0</v>
      </c>
      <c r="BR627" s="54">
        <f t="shared" si="17"/>
        <v>0</v>
      </c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0"/>
    </row>
    <row r="628" spans="1:104" s="47" customFormat="1" ht="20.25" x14ac:dyDescent="0.3">
      <c r="A628" s="10">
        <v>9</v>
      </c>
      <c r="B628" s="17" t="s">
        <v>46</v>
      </c>
      <c r="C628" s="17">
        <v>280</v>
      </c>
      <c r="D628" s="17">
        <v>67</v>
      </c>
      <c r="E628" s="48"/>
      <c r="F628" s="48"/>
      <c r="G628" s="48"/>
      <c r="H628" s="48"/>
      <c r="I628" s="48"/>
      <c r="J628" s="50"/>
      <c r="K628" s="51"/>
      <c r="L628" s="51"/>
      <c r="M628" s="51"/>
      <c r="N628" s="51"/>
      <c r="O628" s="50"/>
      <c r="P628" s="50"/>
      <c r="Q628" s="50"/>
      <c r="R628" s="52"/>
      <c r="S628" s="50"/>
      <c r="T628" s="53"/>
      <c r="U628" s="50"/>
      <c r="V628" s="50"/>
      <c r="W628" s="50"/>
      <c r="X628" s="50"/>
      <c r="Y628" s="50"/>
      <c r="Z628" s="50"/>
      <c r="AA628" s="51"/>
      <c r="AB628" s="51"/>
      <c r="AC628" s="51"/>
      <c r="AD628" s="51"/>
      <c r="AE628" s="51"/>
      <c r="AF628" s="50"/>
      <c r="AG628" s="51"/>
      <c r="AH628" s="51"/>
      <c r="AI628" s="50"/>
      <c r="AJ628" s="50"/>
      <c r="AK628" s="50"/>
      <c r="AL628" s="51"/>
      <c r="AM628" s="50"/>
      <c r="AN628" s="51"/>
      <c r="AO628" s="52"/>
      <c r="AP628" s="53"/>
      <c r="AQ628" s="50"/>
      <c r="AR628" s="52"/>
      <c r="AS628" s="53"/>
      <c r="AT628" s="51"/>
      <c r="AU628" s="51"/>
      <c r="AV628" s="53"/>
      <c r="AW628" s="51"/>
      <c r="AX628" s="51"/>
      <c r="AY628" s="51"/>
      <c r="AZ628" s="53"/>
      <c r="BA628" s="51"/>
      <c r="BB628" s="51"/>
      <c r="BC628" s="51"/>
      <c r="BD628" s="50"/>
      <c r="BE628" s="51"/>
      <c r="BF628" s="50"/>
      <c r="BG628" s="51"/>
      <c r="BH628" s="51"/>
      <c r="BI628" s="51"/>
      <c r="BJ628" s="51"/>
      <c r="BK628" s="51"/>
      <c r="BL628" s="51"/>
      <c r="BM628" s="51"/>
      <c r="BN628" s="51"/>
      <c r="BO628" s="51"/>
      <c r="BP628" s="55"/>
      <c r="BQ628" s="54"/>
      <c r="BR628" s="54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0"/>
    </row>
    <row r="629" spans="1:104" s="16" customFormat="1" ht="18" customHeight="1" x14ac:dyDescent="0.3">
      <c r="A629" s="10">
        <v>10</v>
      </c>
      <c r="B629" s="17" t="s">
        <v>274</v>
      </c>
      <c r="C629" s="17">
        <v>25</v>
      </c>
      <c r="D629" s="17">
        <v>20</v>
      </c>
      <c r="E629" s="48"/>
      <c r="F629" s="48"/>
      <c r="G629" s="48"/>
      <c r="H629" s="48"/>
      <c r="I629" s="48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 x14ac:dyDescent="0.3">
      <c r="A630" s="10">
        <v>11</v>
      </c>
      <c r="B630" s="35" t="s">
        <v>47</v>
      </c>
      <c r="C630" s="36">
        <v>280</v>
      </c>
      <c r="D630" s="36">
        <v>67</v>
      </c>
      <c r="E630" s="48"/>
      <c r="F630" s="48"/>
      <c r="G630" s="48"/>
      <c r="H630" s="48"/>
      <c r="I630" s="48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16" customFormat="1" ht="18" customHeight="1" x14ac:dyDescent="0.3">
      <c r="A631" s="10">
        <v>12</v>
      </c>
      <c r="B631" s="17" t="s">
        <v>375</v>
      </c>
      <c r="C631" s="17">
        <v>250</v>
      </c>
      <c r="D631" s="17">
        <v>44</v>
      </c>
      <c r="E631" s="48"/>
      <c r="F631" s="48"/>
      <c r="G631" s="48"/>
      <c r="H631" s="48"/>
      <c r="I631" s="48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16" customFormat="1" ht="18" customHeight="1" x14ac:dyDescent="0.3">
      <c r="A632" s="10"/>
      <c r="B632" s="11" t="s">
        <v>4</v>
      </c>
      <c r="C632" s="12"/>
      <c r="D632" s="12"/>
      <c r="E632" s="48"/>
      <c r="F632" s="48"/>
      <c r="G632" s="48"/>
      <c r="H632" s="48"/>
      <c r="I632" s="48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</row>
    <row r="633" spans="1:104" s="16" customFormat="1" ht="18" customHeight="1" x14ac:dyDescent="0.3">
      <c r="A633" s="10">
        <v>1</v>
      </c>
      <c r="B633" s="18" t="s">
        <v>41</v>
      </c>
      <c r="C633" s="30">
        <v>1</v>
      </c>
      <c r="D633" s="30">
        <v>2</v>
      </c>
      <c r="E633" s="48"/>
      <c r="F633" s="48"/>
      <c r="G633" s="48"/>
      <c r="H633" s="48"/>
      <c r="I633" s="48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</row>
    <row r="634" spans="1:104" s="16" customFormat="1" ht="18" customHeight="1" x14ac:dyDescent="0.3">
      <c r="A634" s="10">
        <v>2</v>
      </c>
      <c r="B634" s="18" t="s">
        <v>42</v>
      </c>
      <c r="C634" s="30">
        <v>1</v>
      </c>
      <c r="D634" s="30">
        <v>2</v>
      </c>
      <c r="E634" s="48"/>
      <c r="F634" s="48"/>
      <c r="G634" s="48"/>
      <c r="H634" s="48"/>
      <c r="I634" s="48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</row>
    <row r="635" spans="1:104" s="16" customFormat="1" ht="18" customHeight="1" x14ac:dyDescent="0.3">
      <c r="A635" s="10">
        <v>3</v>
      </c>
      <c r="B635" s="18" t="s">
        <v>275</v>
      </c>
      <c r="C635" s="30" t="s">
        <v>9</v>
      </c>
      <c r="D635" s="30">
        <v>35</v>
      </c>
      <c r="E635" s="48"/>
      <c r="F635" s="48"/>
      <c r="G635" s="48"/>
      <c r="H635" s="48"/>
      <c r="I635" s="48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</row>
    <row r="636" spans="1:104" s="16" customFormat="1" ht="18" customHeight="1" x14ac:dyDescent="0.3">
      <c r="A636" s="10">
        <v>4</v>
      </c>
      <c r="B636" s="18" t="s">
        <v>276</v>
      </c>
      <c r="C636" s="30" t="s">
        <v>9</v>
      </c>
      <c r="D636" s="30">
        <v>40</v>
      </c>
      <c r="E636" s="48"/>
      <c r="F636" s="48"/>
      <c r="G636" s="48"/>
      <c r="H636" s="48"/>
      <c r="I636" s="48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</row>
    <row r="637" spans="1:104" s="16" customFormat="1" ht="18" customHeight="1" x14ac:dyDescent="0.3">
      <c r="A637" s="10"/>
      <c r="B637" s="11" t="s">
        <v>20</v>
      </c>
      <c r="C637" s="12"/>
      <c r="D637" s="12"/>
      <c r="E637" s="48"/>
      <c r="F637" s="48"/>
      <c r="G637" s="48"/>
      <c r="H637" s="48"/>
      <c r="I637" s="48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</row>
    <row r="638" spans="1:104" s="16" customFormat="1" ht="18" customHeight="1" x14ac:dyDescent="0.3">
      <c r="A638" s="10">
        <v>1</v>
      </c>
      <c r="B638" s="18" t="s">
        <v>58</v>
      </c>
      <c r="C638" s="30">
        <v>1</v>
      </c>
      <c r="D638" s="30">
        <v>1</v>
      </c>
      <c r="E638" s="48"/>
      <c r="F638" s="48"/>
      <c r="G638" s="48"/>
      <c r="H638" s="48"/>
      <c r="I638" s="4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</row>
    <row r="639" spans="1:104" s="16" customFormat="1" ht="18" customHeight="1" x14ac:dyDescent="0.3">
      <c r="A639" s="10">
        <v>2</v>
      </c>
      <c r="B639" s="18" t="s">
        <v>59</v>
      </c>
      <c r="C639" s="30">
        <v>1</v>
      </c>
      <c r="D639" s="30">
        <v>1</v>
      </c>
      <c r="E639" s="48"/>
      <c r="F639" s="48"/>
      <c r="G639" s="48"/>
      <c r="H639" s="48"/>
      <c r="I639" s="48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</row>
    <row r="640" spans="1:104" s="16" customFormat="1" ht="18" customHeight="1" x14ac:dyDescent="0.3">
      <c r="A640" s="10">
        <v>3</v>
      </c>
      <c r="B640" s="18" t="s">
        <v>60</v>
      </c>
      <c r="C640" s="30">
        <v>1</v>
      </c>
      <c r="D640" s="30">
        <v>1</v>
      </c>
      <c r="E640" s="48"/>
      <c r="F640" s="48"/>
      <c r="G640" s="48"/>
      <c r="H640" s="48"/>
      <c r="I640" s="48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</row>
    <row r="641" spans="1:104" s="16" customFormat="1" ht="18" customHeight="1" x14ac:dyDescent="0.3">
      <c r="A641" s="10">
        <v>4</v>
      </c>
      <c r="B641" s="18" t="s">
        <v>64</v>
      </c>
      <c r="C641" s="30">
        <v>1</v>
      </c>
      <c r="D641" s="30">
        <v>25</v>
      </c>
      <c r="E641" s="48"/>
      <c r="F641" s="48"/>
      <c r="G641" s="48"/>
      <c r="H641" s="48"/>
      <c r="I641" s="48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</row>
    <row r="642" spans="1:104" s="16" customFormat="1" ht="18" customHeight="1" x14ac:dyDescent="0.3">
      <c r="A642" s="10">
        <v>5</v>
      </c>
      <c r="B642" s="18" t="s">
        <v>5</v>
      </c>
      <c r="C642" s="17">
        <v>1</v>
      </c>
      <c r="D642" s="17">
        <v>25</v>
      </c>
      <c r="E642" s="48"/>
      <c r="F642" s="48"/>
      <c r="G642" s="48"/>
      <c r="H642" s="48"/>
      <c r="I642" s="48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</row>
    <row r="643" spans="1:104" s="16" customFormat="1" ht="18" customHeight="1" x14ac:dyDescent="0.3">
      <c r="A643" s="10"/>
      <c r="B643" s="11" t="s">
        <v>61</v>
      </c>
      <c r="C643" s="12"/>
      <c r="D643" s="12"/>
      <c r="E643" s="48"/>
      <c r="F643" s="48"/>
      <c r="G643" s="48"/>
      <c r="H643" s="48"/>
      <c r="I643" s="48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</row>
    <row r="644" spans="1:104" s="16" customFormat="1" ht="18" customHeight="1" x14ac:dyDescent="0.3">
      <c r="A644" s="10">
        <v>1</v>
      </c>
      <c r="B644" s="18" t="s">
        <v>180</v>
      </c>
      <c r="C644" s="30">
        <v>1</v>
      </c>
      <c r="D644" s="30">
        <v>175</v>
      </c>
      <c r="E644" s="48"/>
      <c r="F644" s="48"/>
      <c r="G644" s="48"/>
      <c r="H644" s="48"/>
      <c r="I644" s="48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</row>
    <row r="645" spans="1:104" s="16" customFormat="1" ht="17.649999999999999" customHeight="1" x14ac:dyDescent="0.3">
      <c r="A645" s="10">
        <v>2</v>
      </c>
      <c r="B645" s="18" t="s">
        <v>137</v>
      </c>
      <c r="C645" s="30">
        <v>1</v>
      </c>
      <c r="D645" s="30">
        <v>175</v>
      </c>
      <c r="E645" s="48"/>
      <c r="F645" s="48"/>
      <c r="G645" s="48"/>
      <c r="H645" s="48"/>
      <c r="I645" s="48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</row>
    <row r="646" spans="1:104" s="16" customFormat="1" ht="20.25" x14ac:dyDescent="0.3">
      <c r="A646" s="40"/>
      <c r="B646" s="7" t="s">
        <v>401</v>
      </c>
      <c r="C646" s="45"/>
      <c r="D646" s="46"/>
      <c r="E646" s="62"/>
      <c r="F646" s="62"/>
      <c r="G646" s="62"/>
      <c r="H646" s="62"/>
      <c r="I646" s="62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</row>
    <row r="647" spans="1:104" s="16" customFormat="1" ht="18" customHeight="1" x14ac:dyDescent="0.3">
      <c r="A647" s="40"/>
      <c r="B647" s="11" t="s">
        <v>0</v>
      </c>
      <c r="C647" s="41"/>
      <c r="D647" s="12"/>
      <c r="E647" s="48"/>
      <c r="F647" s="48"/>
      <c r="G647" s="48"/>
      <c r="H647" s="48"/>
      <c r="I647" s="48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</row>
    <row r="648" spans="1:104" s="16" customFormat="1" ht="18" customHeight="1" x14ac:dyDescent="0.3">
      <c r="A648" s="40">
        <v>1</v>
      </c>
      <c r="B648" s="17" t="s">
        <v>335</v>
      </c>
      <c r="C648" s="26">
        <v>350</v>
      </c>
      <c r="D648" s="26">
        <v>55</v>
      </c>
      <c r="E648" s="48"/>
      <c r="F648" s="48"/>
      <c r="G648" s="48"/>
      <c r="H648" s="48"/>
      <c r="I648" s="48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</row>
    <row r="649" spans="1:104" s="16" customFormat="1" ht="18" customHeight="1" x14ac:dyDescent="0.3">
      <c r="A649" s="40">
        <v>2</v>
      </c>
      <c r="B649" s="17" t="s">
        <v>193</v>
      </c>
      <c r="C649" s="26">
        <v>350</v>
      </c>
      <c r="D649" s="26">
        <v>92</v>
      </c>
      <c r="E649" s="48"/>
      <c r="F649" s="48"/>
      <c r="G649" s="48"/>
      <c r="H649" s="48"/>
      <c r="I649" s="48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</row>
    <row r="650" spans="1:104" s="16" customFormat="1" ht="18" customHeight="1" x14ac:dyDescent="0.3">
      <c r="A650" s="40">
        <v>3</v>
      </c>
      <c r="B650" s="17" t="s">
        <v>208</v>
      </c>
      <c r="C650" s="26">
        <v>350</v>
      </c>
      <c r="D650" s="26">
        <v>57</v>
      </c>
      <c r="E650" s="48"/>
      <c r="F650" s="48"/>
      <c r="G650" s="48"/>
      <c r="H650" s="48"/>
      <c r="I650" s="48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 x14ac:dyDescent="0.3">
      <c r="A651" s="17"/>
      <c r="B651" s="11" t="s">
        <v>1</v>
      </c>
      <c r="C651" s="41"/>
      <c r="D651" s="12"/>
      <c r="E651" s="48"/>
      <c r="F651" s="48"/>
      <c r="G651" s="48"/>
      <c r="H651" s="48"/>
      <c r="I651" s="48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 x14ac:dyDescent="0.3">
      <c r="A652" s="40">
        <v>1</v>
      </c>
      <c r="B652" s="17" t="s">
        <v>139</v>
      </c>
      <c r="C652" s="17">
        <v>130</v>
      </c>
      <c r="D652" s="17">
        <v>99</v>
      </c>
      <c r="E652" s="48"/>
      <c r="F652" s="48"/>
      <c r="G652" s="48"/>
      <c r="H652" s="48"/>
      <c r="I652" s="48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20.25" x14ac:dyDescent="0.3">
      <c r="A653" s="40">
        <v>2</v>
      </c>
      <c r="B653" s="17" t="s">
        <v>141</v>
      </c>
      <c r="C653" s="26" t="s">
        <v>120</v>
      </c>
      <c r="D653" s="17">
        <v>89</v>
      </c>
      <c r="E653" s="48"/>
      <c r="F653" s="48"/>
      <c r="G653" s="48"/>
      <c r="H653" s="48"/>
      <c r="I653" s="48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20.25" x14ac:dyDescent="0.3">
      <c r="A654" s="40">
        <v>3</v>
      </c>
      <c r="B654" s="31" t="s">
        <v>336</v>
      </c>
      <c r="C654" s="28">
        <v>130</v>
      </c>
      <c r="D654" s="26">
        <v>94</v>
      </c>
      <c r="E654" s="48"/>
      <c r="F654" s="48"/>
      <c r="G654" s="48"/>
      <c r="H654" s="48"/>
      <c r="I654" s="48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20.25" x14ac:dyDescent="0.3">
      <c r="A655" s="40">
        <v>4</v>
      </c>
      <c r="B655" s="34" t="s">
        <v>337</v>
      </c>
      <c r="C655" s="30">
        <v>170</v>
      </c>
      <c r="D655" s="30">
        <v>94</v>
      </c>
      <c r="E655" s="48"/>
      <c r="F655" s="48"/>
      <c r="G655" s="48"/>
      <c r="H655" s="48"/>
      <c r="I655" s="48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20.25" x14ac:dyDescent="0.3">
      <c r="A656" s="40">
        <v>5</v>
      </c>
      <c r="B656" s="17" t="s">
        <v>140</v>
      </c>
      <c r="C656" s="18">
        <v>170</v>
      </c>
      <c r="D656" s="18">
        <v>94</v>
      </c>
      <c r="E656" s="48"/>
      <c r="F656" s="48"/>
      <c r="G656" s="48"/>
      <c r="H656" s="48"/>
      <c r="I656" s="48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8" customHeight="1" x14ac:dyDescent="0.3">
      <c r="A657" s="40">
        <v>6</v>
      </c>
      <c r="B657" s="31" t="s">
        <v>338</v>
      </c>
      <c r="C657" s="28">
        <v>250</v>
      </c>
      <c r="D657" s="26">
        <v>135</v>
      </c>
      <c r="E657" s="48"/>
      <c r="F657" s="48"/>
      <c r="G657" s="48"/>
      <c r="H657" s="48"/>
      <c r="I657" s="48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18" customHeight="1" x14ac:dyDescent="0.3">
      <c r="A658" s="40">
        <v>7</v>
      </c>
      <c r="B658" s="17" t="s">
        <v>339</v>
      </c>
      <c r="C658" s="17">
        <v>250</v>
      </c>
      <c r="D658" s="17">
        <v>94</v>
      </c>
      <c r="E658" s="48"/>
      <c r="F658" s="48"/>
      <c r="G658" s="48"/>
      <c r="H658" s="48"/>
      <c r="I658" s="48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8" customHeight="1" x14ac:dyDescent="0.3">
      <c r="A659" s="40">
        <v>8</v>
      </c>
      <c r="B659" s="17" t="s">
        <v>340</v>
      </c>
      <c r="C659" s="17">
        <v>130</v>
      </c>
      <c r="D659" s="17">
        <v>87</v>
      </c>
      <c r="E659" s="48"/>
      <c r="F659" s="48"/>
      <c r="G659" s="48"/>
      <c r="H659" s="48"/>
      <c r="I659" s="48"/>
      <c r="J659" s="15"/>
      <c r="K659" s="15"/>
      <c r="L659" s="20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8" customHeight="1" x14ac:dyDescent="0.3">
      <c r="A660" s="40">
        <v>9</v>
      </c>
      <c r="B660" s="34" t="s">
        <v>341</v>
      </c>
      <c r="C660" s="18">
        <v>150</v>
      </c>
      <c r="D660" s="18">
        <v>83</v>
      </c>
      <c r="E660" s="48"/>
      <c r="F660" s="48"/>
      <c r="G660" s="48"/>
      <c r="H660" s="48"/>
      <c r="I660" s="48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18" customHeight="1" x14ac:dyDescent="0.3">
      <c r="A661" s="40">
        <v>10</v>
      </c>
      <c r="B661" s="29" t="s">
        <v>27</v>
      </c>
      <c r="C661" s="30" t="s">
        <v>6</v>
      </c>
      <c r="D661" s="30">
        <v>89</v>
      </c>
      <c r="E661" s="48"/>
      <c r="F661" s="48"/>
      <c r="G661" s="48"/>
      <c r="H661" s="48"/>
      <c r="I661" s="48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18" customHeight="1" x14ac:dyDescent="0.3">
      <c r="A662" s="40">
        <v>11</v>
      </c>
      <c r="B662" s="27" t="s">
        <v>25</v>
      </c>
      <c r="C662" s="28" t="s">
        <v>26</v>
      </c>
      <c r="D662" s="26">
        <v>134</v>
      </c>
      <c r="E662" s="48"/>
      <c r="F662" s="48"/>
      <c r="G662" s="48"/>
      <c r="H662" s="48"/>
      <c r="I662" s="48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18" customHeight="1" x14ac:dyDescent="0.3">
      <c r="A663" s="40">
        <v>12</v>
      </c>
      <c r="B663" s="27" t="s">
        <v>392</v>
      </c>
      <c r="C663" s="28">
        <v>200</v>
      </c>
      <c r="D663" s="26">
        <v>174</v>
      </c>
      <c r="E663" s="48"/>
      <c r="F663" s="48"/>
      <c r="G663" s="48"/>
      <c r="H663" s="48"/>
      <c r="I663" s="48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18" customHeight="1" x14ac:dyDescent="0.3">
      <c r="A664" s="40">
        <v>13</v>
      </c>
      <c r="B664" s="27" t="s">
        <v>393</v>
      </c>
      <c r="C664" s="28">
        <v>200</v>
      </c>
      <c r="D664" s="26">
        <v>184</v>
      </c>
      <c r="E664" s="48"/>
      <c r="F664" s="48"/>
      <c r="G664" s="48"/>
      <c r="H664" s="48"/>
      <c r="I664" s="48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18" customHeight="1" x14ac:dyDescent="0.3">
      <c r="A665" s="40">
        <v>14</v>
      </c>
      <c r="B665" s="34" t="s">
        <v>206</v>
      </c>
      <c r="C665" s="30">
        <v>200</v>
      </c>
      <c r="D665" s="30">
        <v>53</v>
      </c>
      <c r="E665" s="48"/>
      <c r="F665" s="48"/>
      <c r="G665" s="48"/>
      <c r="H665" s="48"/>
      <c r="I665" s="48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21.75" customHeight="1" x14ac:dyDescent="0.3">
      <c r="A666" s="40">
        <v>15</v>
      </c>
      <c r="B666" s="34" t="s">
        <v>163</v>
      </c>
      <c r="C666" s="30">
        <v>250</v>
      </c>
      <c r="D666" s="30">
        <v>44</v>
      </c>
      <c r="E666" s="48"/>
      <c r="F666" s="48"/>
      <c r="G666" s="48"/>
      <c r="H666" s="48"/>
      <c r="I666" s="48"/>
      <c r="J666" s="15"/>
      <c r="K666" s="19"/>
      <c r="L666" s="19"/>
      <c r="M666" s="14"/>
      <c r="N666" s="14"/>
      <c r="O666" s="14"/>
      <c r="P666" s="14"/>
      <c r="Q666" s="14"/>
      <c r="R666" s="14"/>
      <c r="S666" s="14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21.75" customHeight="1" x14ac:dyDescent="0.3">
      <c r="A667" s="40">
        <v>16</v>
      </c>
      <c r="B667" s="27" t="s">
        <v>342</v>
      </c>
      <c r="C667" s="28" t="s">
        <v>205</v>
      </c>
      <c r="D667" s="26">
        <v>79</v>
      </c>
      <c r="E667" s="48"/>
      <c r="F667" s="48"/>
      <c r="G667" s="48"/>
      <c r="H667" s="48"/>
      <c r="I667" s="48"/>
      <c r="J667" s="15"/>
      <c r="K667" s="19"/>
      <c r="L667" s="19"/>
      <c r="M667" s="14"/>
      <c r="N667" s="14"/>
      <c r="O667" s="14"/>
      <c r="P667" s="14"/>
      <c r="Q667" s="14"/>
      <c r="R667" s="14"/>
      <c r="S667" s="14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23.85" customHeight="1" x14ac:dyDescent="0.3">
      <c r="A668" s="40">
        <v>17</v>
      </c>
      <c r="B668" s="27" t="s">
        <v>250</v>
      </c>
      <c r="C668" s="28" t="s">
        <v>6</v>
      </c>
      <c r="D668" s="26">
        <v>33</v>
      </c>
      <c r="E668" s="48"/>
      <c r="F668" s="48"/>
      <c r="G668" s="48"/>
      <c r="H668" s="48"/>
      <c r="I668" s="48"/>
      <c r="J668" s="15"/>
      <c r="K668" s="19"/>
      <c r="L668" s="19"/>
      <c r="M668" s="14"/>
      <c r="N668" s="14"/>
      <c r="O668" s="14"/>
      <c r="P668" s="14"/>
      <c r="Q668" s="14"/>
      <c r="R668" s="14"/>
      <c r="S668" s="14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23.85" customHeight="1" x14ac:dyDescent="0.3">
      <c r="A669" s="40">
        <v>18</v>
      </c>
      <c r="B669" s="27" t="s">
        <v>234</v>
      </c>
      <c r="C669" s="28">
        <v>260</v>
      </c>
      <c r="D669" s="26">
        <v>103</v>
      </c>
      <c r="E669" s="48"/>
      <c r="F669" s="48"/>
      <c r="G669" s="48"/>
      <c r="H669" s="48"/>
      <c r="I669" s="48"/>
      <c r="J669" s="15"/>
      <c r="K669" s="19"/>
      <c r="L669" s="19"/>
      <c r="M669" s="14"/>
      <c r="N669" s="14"/>
      <c r="O669" s="14"/>
      <c r="P669" s="14"/>
      <c r="Q669" s="14"/>
      <c r="R669" s="14"/>
      <c r="S669" s="14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18" customHeight="1" x14ac:dyDescent="0.3">
      <c r="A670" s="40"/>
      <c r="B670" s="11"/>
      <c r="C670" s="41"/>
      <c r="D670" s="12"/>
      <c r="E670" s="48"/>
      <c r="F670" s="48"/>
      <c r="G670" s="48"/>
      <c r="H670" s="48"/>
      <c r="I670" s="48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18" customHeight="1" x14ac:dyDescent="0.3">
      <c r="A671" s="40">
        <v>1</v>
      </c>
      <c r="B671" s="34" t="s">
        <v>142</v>
      </c>
      <c r="C671" s="30">
        <v>350</v>
      </c>
      <c r="D671" s="26">
        <v>51</v>
      </c>
      <c r="E671" s="48"/>
      <c r="F671" s="48"/>
      <c r="G671" s="48"/>
      <c r="H671" s="48"/>
      <c r="I671" s="48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18" customHeight="1" x14ac:dyDescent="0.3">
      <c r="A672" s="40">
        <v>2</v>
      </c>
      <c r="B672" s="31" t="s">
        <v>343</v>
      </c>
      <c r="C672" s="26">
        <v>170</v>
      </c>
      <c r="D672" s="26">
        <v>49</v>
      </c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18" customHeight="1" x14ac:dyDescent="0.3">
      <c r="A673" s="40">
        <v>3</v>
      </c>
      <c r="B673" s="17" t="s">
        <v>344</v>
      </c>
      <c r="C673" s="26">
        <v>150</v>
      </c>
      <c r="D673" s="26">
        <v>69</v>
      </c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18" customHeight="1" x14ac:dyDescent="0.3">
      <c r="A674" s="40">
        <v>4</v>
      </c>
      <c r="B674" s="31" t="s">
        <v>345</v>
      </c>
      <c r="C674" s="26">
        <v>150</v>
      </c>
      <c r="D674" s="26">
        <v>53</v>
      </c>
      <c r="E674" s="48"/>
      <c r="F674" s="48"/>
      <c r="G674" s="48"/>
      <c r="H674" s="48"/>
      <c r="I674" s="48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18" customHeight="1" x14ac:dyDescent="0.3">
      <c r="A675" s="40">
        <v>5</v>
      </c>
      <c r="B675" s="34" t="s">
        <v>346</v>
      </c>
      <c r="C675" s="26">
        <v>150</v>
      </c>
      <c r="D675" s="26">
        <v>51</v>
      </c>
      <c r="E675" s="48"/>
      <c r="F675" s="48"/>
      <c r="G675" s="48"/>
      <c r="H675" s="48"/>
      <c r="I675" s="48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18" customHeight="1" x14ac:dyDescent="0.3">
      <c r="A676" s="40"/>
      <c r="B676" s="11" t="s">
        <v>30</v>
      </c>
      <c r="C676" s="41"/>
      <c r="D676" s="12"/>
      <c r="E676" s="48"/>
      <c r="F676" s="48"/>
      <c r="G676" s="48"/>
      <c r="H676" s="48"/>
      <c r="I676" s="48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18" customHeight="1" x14ac:dyDescent="0.3">
      <c r="A677" s="42">
        <v>1</v>
      </c>
      <c r="B677" s="31" t="s">
        <v>31</v>
      </c>
      <c r="C677" s="30">
        <v>350</v>
      </c>
      <c r="D677" s="30">
        <v>46</v>
      </c>
      <c r="E677" s="48"/>
      <c r="F677" s="48"/>
      <c r="G677" s="48"/>
      <c r="H677" s="48"/>
      <c r="I677" s="48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18" customHeight="1" x14ac:dyDescent="0.3">
      <c r="A678" s="42">
        <v>2</v>
      </c>
      <c r="B678" s="31" t="s">
        <v>211</v>
      </c>
      <c r="C678" s="30">
        <v>100</v>
      </c>
      <c r="D678" s="30">
        <v>97</v>
      </c>
      <c r="E678" s="48"/>
      <c r="F678" s="48"/>
      <c r="G678" s="48"/>
      <c r="H678" s="48"/>
      <c r="I678" s="48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18" customHeight="1" x14ac:dyDescent="0.3">
      <c r="A679" s="42">
        <v>3</v>
      </c>
      <c r="B679" s="31" t="s">
        <v>210</v>
      </c>
      <c r="C679" s="30">
        <v>100</v>
      </c>
      <c r="D679" s="30">
        <v>82</v>
      </c>
      <c r="E679" s="48"/>
      <c r="F679" s="48"/>
      <c r="G679" s="48"/>
      <c r="H679" s="48"/>
      <c r="I679" s="48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18" customHeight="1" x14ac:dyDescent="0.3">
      <c r="A680" s="42">
        <v>4</v>
      </c>
      <c r="B680" s="31" t="s">
        <v>212</v>
      </c>
      <c r="C680" s="30">
        <v>100</v>
      </c>
      <c r="D680" s="30">
        <v>75</v>
      </c>
      <c r="E680" s="48"/>
      <c r="F680" s="48"/>
      <c r="G680" s="48"/>
      <c r="H680" s="48"/>
      <c r="I680" s="48"/>
      <c r="J680" s="15"/>
      <c r="K680" s="15"/>
      <c r="L680" s="15"/>
      <c r="M680" s="15"/>
      <c r="N680" s="14"/>
      <c r="O680" s="14"/>
      <c r="P680" s="14"/>
      <c r="Q680" s="14"/>
      <c r="R680" s="14"/>
      <c r="S680" s="14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18" customHeight="1" x14ac:dyDescent="0.3">
      <c r="A681" s="40"/>
      <c r="B681" s="11" t="s">
        <v>2</v>
      </c>
      <c r="C681" s="41"/>
      <c r="D681" s="12"/>
      <c r="E681" s="48"/>
      <c r="F681" s="48"/>
      <c r="G681" s="48"/>
      <c r="H681" s="48"/>
      <c r="I681" s="48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18" customHeight="1" x14ac:dyDescent="0.3">
      <c r="A682" s="40">
        <v>1</v>
      </c>
      <c r="B682" s="17" t="s">
        <v>29</v>
      </c>
      <c r="C682" s="26">
        <v>150</v>
      </c>
      <c r="D682" s="26">
        <v>21</v>
      </c>
      <c r="E682" s="48"/>
      <c r="F682" s="48"/>
      <c r="G682" s="48"/>
      <c r="H682" s="48"/>
      <c r="I682" s="48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 x14ac:dyDescent="0.3">
      <c r="A683" s="40">
        <v>2</v>
      </c>
      <c r="B683" s="17" t="s">
        <v>173</v>
      </c>
      <c r="C683" s="32">
        <v>150</v>
      </c>
      <c r="D683" s="30">
        <v>37</v>
      </c>
      <c r="E683" s="48"/>
      <c r="F683" s="48"/>
      <c r="G683" s="48"/>
      <c r="H683" s="48"/>
      <c r="I683" s="48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 x14ac:dyDescent="0.3">
      <c r="A684" s="40">
        <v>3</v>
      </c>
      <c r="B684" s="18" t="s">
        <v>194</v>
      </c>
      <c r="C684" s="30">
        <v>130</v>
      </c>
      <c r="D684" s="30">
        <v>36</v>
      </c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 x14ac:dyDescent="0.3">
      <c r="A685" s="40">
        <v>4</v>
      </c>
      <c r="B685" s="17" t="s">
        <v>169</v>
      </c>
      <c r="C685" s="26">
        <v>150</v>
      </c>
      <c r="D685" s="26">
        <v>23</v>
      </c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18" customHeight="1" x14ac:dyDescent="0.3">
      <c r="A686" s="40">
        <v>5</v>
      </c>
      <c r="B686" s="17" t="s">
        <v>85</v>
      </c>
      <c r="C686" s="26">
        <v>150</v>
      </c>
      <c r="D686" s="26">
        <v>20</v>
      </c>
      <c r="E686" s="48"/>
      <c r="F686" s="48"/>
      <c r="G686" s="48"/>
      <c r="H686" s="48"/>
      <c r="I686" s="48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18" customHeight="1" x14ac:dyDescent="0.3">
      <c r="A687" s="40">
        <v>6</v>
      </c>
      <c r="B687" s="17" t="s">
        <v>172</v>
      </c>
      <c r="C687" s="26">
        <v>150</v>
      </c>
      <c r="D687" s="26">
        <v>29</v>
      </c>
      <c r="E687" s="48"/>
      <c r="F687" s="48"/>
      <c r="G687" s="48"/>
      <c r="H687" s="48"/>
      <c r="I687" s="48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18" customHeight="1" x14ac:dyDescent="0.3">
      <c r="A688" s="40"/>
      <c r="B688" s="11" t="s">
        <v>80</v>
      </c>
      <c r="C688" s="41"/>
      <c r="D688" s="12"/>
      <c r="E688" s="48"/>
      <c r="F688" s="48"/>
      <c r="G688" s="48"/>
      <c r="H688" s="48"/>
      <c r="I688" s="48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18" customHeight="1" x14ac:dyDescent="0.3">
      <c r="A689" s="40">
        <v>1</v>
      </c>
      <c r="B689" s="17" t="s">
        <v>347</v>
      </c>
      <c r="C689" s="26">
        <v>130</v>
      </c>
      <c r="D689" s="26">
        <v>38</v>
      </c>
      <c r="E689" s="48"/>
      <c r="F689" s="48"/>
      <c r="G689" s="48"/>
      <c r="H689" s="48"/>
      <c r="I689" s="48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20.25" x14ac:dyDescent="0.3">
      <c r="A690" s="40">
        <v>2</v>
      </c>
      <c r="B690" s="31" t="s">
        <v>348</v>
      </c>
      <c r="C690" s="26">
        <v>130</v>
      </c>
      <c r="D690" s="26">
        <v>59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20.25" x14ac:dyDescent="0.3">
      <c r="A691" s="40">
        <v>3</v>
      </c>
      <c r="B691" s="34" t="s">
        <v>349</v>
      </c>
      <c r="C691" s="26">
        <v>130</v>
      </c>
      <c r="D691" s="26">
        <v>49</v>
      </c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20.25" x14ac:dyDescent="0.3">
      <c r="A692" s="40">
        <v>4</v>
      </c>
      <c r="B692" s="34" t="s">
        <v>226</v>
      </c>
      <c r="C692" s="26">
        <v>120</v>
      </c>
      <c r="D692" s="26">
        <v>43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20.25" x14ac:dyDescent="0.3">
      <c r="A693" s="40">
        <v>5</v>
      </c>
      <c r="B693" s="18" t="s">
        <v>350</v>
      </c>
      <c r="C693" s="26">
        <v>130</v>
      </c>
      <c r="D693" s="26">
        <v>45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20.25" x14ac:dyDescent="0.3">
      <c r="A694" s="40">
        <v>6</v>
      </c>
      <c r="B694" s="31" t="s">
        <v>222</v>
      </c>
      <c r="C694" s="26">
        <v>120</v>
      </c>
      <c r="D694" s="26">
        <v>75</v>
      </c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21.75" customHeight="1" x14ac:dyDescent="0.3">
      <c r="A695" s="40">
        <v>7</v>
      </c>
      <c r="B695" s="18" t="s">
        <v>351</v>
      </c>
      <c r="C695" s="26">
        <v>150</v>
      </c>
      <c r="D695" s="26">
        <v>38</v>
      </c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21.75" customHeight="1" x14ac:dyDescent="0.3">
      <c r="A696" s="40">
        <v>8</v>
      </c>
      <c r="B696" s="34" t="s">
        <v>143</v>
      </c>
      <c r="C696" s="30">
        <v>130</v>
      </c>
      <c r="D696" s="26">
        <v>48</v>
      </c>
      <c r="E696" s="48"/>
      <c r="F696" s="48"/>
      <c r="G696" s="48"/>
      <c r="H696" s="48"/>
      <c r="I696" s="4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21.75" customHeight="1" x14ac:dyDescent="0.3">
      <c r="A697" s="40">
        <v>9</v>
      </c>
      <c r="B697" s="17" t="s">
        <v>388</v>
      </c>
      <c r="C697" s="26">
        <v>150</v>
      </c>
      <c r="D697" s="26">
        <v>75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21.75" customHeight="1" x14ac:dyDescent="0.3">
      <c r="A698" s="40">
        <v>10</v>
      </c>
      <c r="B698" s="17" t="s">
        <v>352</v>
      </c>
      <c r="C698" s="26">
        <v>130</v>
      </c>
      <c r="D698" s="26">
        <v>63</v>
      </c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21.75" customHeight="1" x14ac:dyDescent="0.3">
      <c r="A699" s="40">
        <v>11</v>
      </c>
      <c r="B699" s="34" t="s">
        <v>168</v>
      </c>
      <c r="C699" s="30">
        <v>150</v>
      </c>
      <c r="D699" s="30">
        <v>45</v>
      </c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21.75" customHeight="1" x14ac:dyDescent="0.3">
      <c r="A700" s="40">
        <v>12</v>
      </c>
      <c r="B700" s="17" t="s">
        <v>298</v>
      </c>
      <c r="C700" s="26">
        <v>150</v>
      </c>
      <c r="D700" s="26">
        <v>59</v>
      </c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21.75" customHeight="1" x14ac:dyDescent="0.3">
      <c r="A701" s="40">
        <v>13</v>
      </c>
      <c r="B701" s="34" t="s">
        <v>353</v>
      </c>
      <c r="C701" s="30">
        <v>130</v>
      </c>
      <c r="D701" s="26">
        <v>33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19.149999999999999" customHeight="1" x14ac:dyDescent="0.3">
      <c r="A702" s="40">
        <v>14</v>
      </c>
      <c r="B702" s="34" t="s">
        <v>354</v>
      </c>
      <c r="C702" s="30">
        <v>130</v>
      </c>
      <c r="D702" s="26">
        <v>44</v>
      </c>
      <c r="E702" s="48"/>
      <c r="F702" s="48"/>
      <c r="G702" s="48"/>
      <c r="H702" s="48"/>
      <c r="I702" s="48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19.149999999999999" customHeight="1" x14ac:dyDescent="0.3">
      <c r="A703" s="40">
        <v>15</v>
      </c>
      <c r="B703" s="29" t="s">
        <v>8</v>
      </c>
      <c r="C703" s="30">
        <v>120</v>
      </c>
      <c r="D703" s="26">
        <v>30</v>
      </c>
      <c r="E703" s="48"/>
      <c r="F703" s="48"/>
      <c r="G703" s="48"/>
      <c r="H703" s="48"/>
      <c r="I703" s="48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19.149999999999999" customHeight="1" x14ac:dyDescent="0.3">
      <c r="A704" s="40">
        <v>16</v>
      </c>
      <c r="B704" s="29" t="s">
        <v>383</v>
      </c>
      <c r="C704" s="30">
        <v>130</v>
      </c>
      <c r="D704" s="26">
        <v>32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19.149999999999999" customHeight="1" x14ac:dyDescent="0.3">
      <c r="A705" s="43">
        <v>17</v>
      </c>
      <c r="B705" s="27" t="s">
        <v>377</v>
      </c>
      <c r="C705" s="26">
        <v>120</v>
      </c>
      <c r="D705" s="26">
        <v>32</v>
      </c>
      <c r="E705" s="48"/>
      <c r="F705" s="48"/>
      <c r="G705" s="48"/>
      <c r="H705" s="48"/>
      <c r="I705" s="48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19.149999999999999" customHeight="1" x14ac:dyDescent="0.3">
      <c r="A706" s="40">
        <v>18</v>
      </c>
      <c r="B706" s="27" t="s">
        <v>378</v>
      </c>
      <c r="C706" s="26">
        <v>110</v>
      </c>
      <c r="D706" s="26">
        <v>31</v>
      </c>
      <c r="E706" s="48"/>
      <c r="F706" s="48"/>
      <c r="G706" s="48"/>
      <c r="H706" s="48"/>
      <c r="I706" s="48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22.5" customHeight="1" x14ac:dyDescent="0.3">
      <c r="A707" s="10">
        <v>19</v>
      </c>
      <c r="B707" s="29" t="s">
        <v>73</v>
      </c>
      <c r="C707" s="30">
        <v>120</v>
      </c>
      <c r="D707" s="26">
        <v>33</v>
      </c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22.5" customHeight="1" x14ac:dyDescent="0.3">
      <c r="A708" s="10">
        <v>20</v>
      </c>
      <c r="B708" s="27" t="s">
        <v>385</v>
      </c>
      <c r="C708" s="26">
        <v>100</v>
      </c>
      <c r="D708" s="26">
        <v>35</v>
      </c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22.5" customHeight="1" x14ac:dyDescent="0.3">
      <c r="A709" s="10">
        <v>21</v>
      </c>
      <c r="B709" s="31" t="s">
        <v>364</v>
      </c>
      <c r="C709" s="26">
        <v>130</v>
      </c>
      <c r="D709" s="26">
        <v>33</v>
      </c>
      <c r="E709" s="48"/>
      <c r="F709" s="48"/>
      <c r="G709" s="48"/>
      <c r="H709" s="48"/>
      <c r="I709" s="48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22.5" customHeight="1" x14ac:dyDescent="0.3">
      <c r="A710" s="10">
        <v>22</v>
      </c>
      <c r="B710" s="31" t="s">
        <v>225</v>
      </c>
      <c r="C710" s="26">
        <v>90</v>
      </c>
      <c r="D710" s="26">
        <v>78</v>
      </c>
      <c r="E710" s="48"/>
      <c r="F710" s="48"/>
      <c r="G710" s="48"/>
      <c r="H710" s="48"/>
      <c r="I710" s="48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22.5" customHeight="1" x14ac:dyDescent="0.3">
      <c r="A711" s="10">
        <v>23</v>
      </c>
      <c r="B711" s="34" t="s">
        <v>94</v>
      </c>
      <c r="C711" s="30">
        <v>150</v>
      </c>
      <c r="D711" s="26">
        <v>42</v>
      </c>
      <c r="E711" s="48"/>
      <c r="F711" s="48"/>
      <c r="G711" s="48"/>
      <c r="H711" s="48"/>
      <c r="I711" s="48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16" customFormat="1" ht="18" customHeight="1" x14ac:dyDescent="0.3">
      <c r="A712" s="10">
        <v>24</v>
      </c>
      <c r="B712" s="34" t="s">
        <v>365</v>
      </c>
      <c r="C712" s="30">
        <v>140</v>
      </c>
      <c r="D712" s="26">
        <v>51</v>
      </c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21.2" customHeight="1" x14ac:dyDescent="0.3">
      <c r="A713" s="10">
        <v>25</v>
      </c>
      <c r="B713" s="34" t="s">
        <v>366</v>
      </c>
      <c r="C713" s="30">
        <v>140</v>
      </c>
      <c r="D713" s="26">
        <v>49</v>
      </c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22" customFormat="1" ht="20.45" customHeight="1" x14ac:dyDescent="0.3">
      <c r="A714" s="10">
        <v>26</v>
      </c>
      <c r="B714" s="34" t="s">
        <v>32</v>
      </c>
      <c r="C714" s="30">
        <v>120</v>
      </c>
      <c r="D714" s="26">
        <v>19</v>
      </c>
      <c r="E714" s="49"/>
      <c r="F714" s="49"/>
      <c r="G714" s="49"/>
      <c r="H714" s="49"/>
      <c r="I714" s="49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</row>
    <row r="715" spans="1:104" s="16" customFormat="1" ht="18" customHeight="1" x14ac:dyDescent="0.3">
      <c r="A715" s="43"/>
      <c r="B715" s="11" t="s">
        <v>33</v>
      </c>
      <c r="C715" s="12"/>
      <c r="D715" s="12"/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18" customHeight="1" x14ac:dyDescent="0.3">
      <c r="A716" s="43">
        <v>1</v>
      </c>
      <c r="B716" s="33" t="s">
        <v>34</v>
      </c>
      <c r="C716" s="30" t="s">
        <v>9</v>
      </c>
      <c r="D716" s="26">
        <v>56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47" customFormat="1" ht="20.25" x14ac:dyDescent="0.3">
      <c r="A717" s="43">
        <v>2</v>
      </c>
      <c r="B717" s="33" t="s">
        <v>198</v>
      </c>
      <c r="C717" s="30" t="s">
        <v>9</v>
      </c>
      <c r="D717" s="26">
        <v>33</v>
      </c>
      <c r="E717" s="48"/>
      <c r="F717" s="48"/>
      <c r="G717" s="48"/>
      <c r="H717" s="48"/>
      <c r="I717" s="48"/>
      <c r="J717" s="50"/>
      <c r="K717" s="51"/>
      <c r="L717" s="51"/>
      <c r="M717" s="51"/>
      <c r="N717" s="51"/>
      <c r="O717" s="50"/>
      <c r="P717" s="50"/>
      <c r="Q717" s="50"/>
      <c r="R717" s="52"/>
      <c r="S717" s="50"/>
      <c r="T717" s="53"/>
      <c r="U717" s="50"/>
      <c r="V717" s="50"/>
      <c r="W717" s="50"/>
      <c r="X717" s="50"/>
      <c r="Y717" s="50"/>
      <c r="Z717" s="50"/>
      <c r="AA717" s="51"/>
      <c r="AB717" s="51"/>
      <c r="AC717" s="51"/>
      <c r="AD717" s="51"/>
      <c r="AE717" s="51"/>
      <c r="AF717" s="50"/>
      <c r="AG717" s="51"/>
      <c r="AH717" s="51"/>
      <c r="AI717" s="52"/>
      <c r="AJ717" s="50"/>
      <c r="AK717" s="50"/>
      <c r="AL717" s="50"/>
      <c r="AM717" s="51"/>
      <c r="AN717" s="50"/>
      <c r="AO717" s="51"/>
      <c r="AP717" s="53"/>
      <c r="AQ717" s="51"/>
      <c r="AR717" s="50"/>
      <c r="AS717" s="53"/>
      <c r="AT717" s="51"/>
      <c r="AU717" s="51"/>
      <c r="AV717" s="53"/>
      <c r="AW717" s="51"/>
      <c r="AX717" s="51"/>
      <c r="AY717" s="51"/>
      <c r="AZ717" s="53"/>
      <c r="BA717" s="51"/>
      <c r="BB717" s="51"/>
      <c r="BC717" s="50"/>
      <c r="BD717" s="51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4">
        <f t="shared" ref="BQ717:BQ719" si="18">SUM(E717:BP717)</f>
        <v>0</v>
      </c>
      <c r="BR717" s="54">
        <f t="shared" ref="BR717:BR719" si="19">BQ717*D717</f>
        <v>0</v>
      </c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</row>
    <row r="718" spans="1:104" s="47" customFormat="1" ht="20.25" x14ac:dyDescent="0.3">
      <c r="A718" s="43">
        <v>3</v>
      </c>
      <c r="B718" s="33" t="s">
        <v>19</v>
      </c>
      <c r="C718" s="30" t="s">
        <v>9</v>
      </c>
      <c r="D718" s="26">
        <v>29</v>
      </c>
      <c r="E718" s="48"/>
      <c r="F718" s="48"/>
      <c r="G718" s="48"/>
      <c r="H718" s="48"/>
      <c r="I718" s="48"/>
      <c r="J718" s="50"/>
      <c r="K718" s="51"/>
      <c r="L718" s="51"/>
      <c r="M718" s="51"/>
      <c r="N718" s="51"/>
      <c r="O718" s="50"/>
      <c r="P718" s="50"/>
      <c r="Q718" s="50"/>
      <c r="R718" s="52"/>
      <c r="S718" s="50"/>
      <c r="T718" s="53"/>
      <c r="U718" s="50"/>
      <c r="V718" s="50"/>
      <c r="W718" s="50"/>
      <c r="X718" s="50"/>
      <c r="Y718" s="50"/>
      <c r="Z718" s="50"/>
      <c r="AA718" s="51"/>
      <c r="AB718" s="51"/>
      <c r="AC718" s="51"/>
      <c r="AD718" s="51"/>
      <c r="AE718" s="51"/>
      <c r="AF718" s="50"/>
      <c r="AG718" s="51"/>
      <c r="AH718" s="51"/>
      <c r="AI718" s="52"/>
      <c r="AJ718" s="50"/>
      <c r="AK718" s="50"/>
      <c r="AL718" s="50"/>
      <c r="AM718" s="51"/>
      <c r="AN718" s="50"/>
      <c r="AO718" s="51"/>
      <c r="AP718" s="53"/>
      <c r="AQ718" s="51"/>
      <c r="AR718" s="50"/>
      <c r="AS718" s="53"/>
      <c r="AT718" s="51"/>
      <c r="AU718" s="51"/>
      <c r="AV718" s="53"/>
      <c r="AW718" s="51"/>
      <c r="AX718" s="51"/>
      <c r="AY718" s="51"/>
      <c r="AZ718" s="53"/>
      <c r="BA718" s="51"/>
      <c r="BB718" s="51"/>
      <c r="BC718" s="50"/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4">
        <f t="shared" si="18"/>
        <v>0</v>
      </c>
      <c r="BR718" s="54">
        <f t="shared" si="19"/>
        <v>0</v>
      </c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</row>
    <row r="719" spans="1:104" s="47" customFormat="1" ht="20.25" x14ac:dyDescent="0.3">
      <c r="A719" s="43">
        <v>4</v>
      </c>
      <c r="B719" s="31" t="s">
        <v>355</v>
      </c>
      <c r="C719" s="30" t="s">
        <v>9</v>
      </c>
      <c r="D719" s="26">
        <v>76</v>
      </c>
      <c r="E719" s="48"/>
      <c r="F719" s="48"/>
      <c r="G719" s="48"/>
      <c r="H719" s="48"/>
      <c r="I719" s="48"/>
      <c r="J719" s="50"/>
      <c r="K719" s="51"/>
      <c r="L719" s="51"/>
      <c r="M719" s="51"/>
      <c r="N719" s="51"/>
      <c r="O719" s="50"/>
      <c r="P719" s="50"/>
      <c r="Q719" s="50"/>
      <c r="R719" s="52"/>
      <c r="S719" s="50"/>
      <c r="T719" s="53"/>
      <c r="U719" s="50"/>
      <c r="V719" s="50"/>
      <c r="W719" s="50"/>
      <c r="X719" s="50"/>
      <c r="Y719" s="50"/>
      <c r="Z719" s="50"/>
      <c r="AA719" s="51"/>
      <c r="AB719" s="51"/>
      <c r="AC719" s="51"/>
      <c r="AD719" s="51"/>
      <c r="AE719" s="51"/>
      <c r="AF719" s="50"/>
      <c r="AG719" s="51"/>
      <c r="AH719" s="51"/>
      <c r="AI719" s="52"/>
      <c r="AJ719" s="50"/>
      <c r="AK719" s="50"/>
      <c r="AL719" s="50"/>
      <c r="AM719" s="51"/>
      <c r="AN719" s="50"/>
      <c r="AO719" s="51"/>
      <c r="AP719" s="53"/>
      <c r="AQ719" s="51"/>
      <c r="AR719" s="50"/>
      <c r="AS719" s="53"/>
      <c r="AT719" s="51"/>
      <c r="AU719" s="51"/>
      <c r="AV719" s="53"/>
      <c r="AW719" s="51"/>
      <c r="AX719" s="51"/>
      <c r="AY719" s="51"/>
      <c r="AZ719" s="53"/>
      <c r="BA719" s="51"/>
      <c r="BB719" s="51"/>
      <c r="BC719" s="50"/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4">
        <f t="shared" si="18"/>
        <v>0</v>
      </c>
      <c r="BR719" s="54">
        <f t="shared" si="19"/>
        <v>0</v>
      </c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</row>
    <row r="720" spans="1:104" s="16" customFormat="1" ht="18" customHeight="1" x14ac:dyDescent="0.3">
      <c r="A720" s="40"/>
      <c r="B720" s="11" t="s">
        <v>81</v>
      </c>
      <c r="C720" s="41"/>
      <c r="D720" s="12"/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18" customHeight="1" x14ac:dyDescent="0.3">
      <c r="A721" s="43">
        <v>1</v>
      </c>
      <c r="B721" s="31" t="s">
        <v>356</v>
      </c>
      <c r="C721" s="26" t="s">
        <v>9</v>
      </c>
      <c r="D721" s="30">
        <v>51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18" customHeight="1" x14ac:dyDescent="0.3">
      <c r="A722" s="42">
        <v>2</v>
      </c>
      <c r="B722" s="31" t="s">
        <v>97</v>
      </c>
      <c r="C722" s="28" t="s">
        <v>10</v>
      </c>
      <c r="D722" s="26">
        <v>45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16" customFormat="1" ht="18" customHeight="1" x14ac:dyDescent="0.3">
      <c r="A723" s="42">
        <v>3</v>
      </c>
      <c r="B723" s="31" t="s">
        <v>21</v>
      </c>
      <c r="C723" s="28" t="s">
        <v>6</v>
      </c>
      <c r="D723" s="26">
        <v>62</v>
      </c>
      <c r="E723" s="48"/>
      <c r="F723" s="48"/>
      <c r="G723" s="48"/>
      <c r="H723" s="48"/>
      <c r="I723" s="48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</row>
    <row r="724" spans="1:104" s="16" customFormat="1" ht="18" customHeight="1" x14ac:dyDescent="0.3">
      <c r="A724" s="42">
        <v>4</v>
      </c>
      <c r="B724" s="31" t="s">
        <v>65</v>
      </c>
      <c r="C724" s="28" t="s">
        <v>6</v>
      </c>
      <c r="D724" s="26">
        <v>88</v>
      </c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16" customFormat="1" ht="18" customHeight="1" x14ac:dyDescent="0.3">
      <c r="A725" s="42">
        <v>5</v>
      </c>
      <c r="B725" s="33" t="s">
        <v>229</v>
      </c>
      <c r="C725" s="28">
        <v>150</v>
      </c>
      <c r="D725" s="26">
        <v>57</v>
      </c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16" customFormat="1" ht="18" customHeight="1" x14ac:dyDescent="0.3">
      <c r="A726" s="42">
        <v>6</v>
      </c>
      <c r="B726" s="33" t="s">
        <v>48</v>
      </c>
      <c r="C726" s="28" t="s">
        <v>164</v>
      </c>
      <c r="D726" s="26">
        <v>51</v>
      </c>
      <c r="E726" s="48"/>
      <c r="F726" s="48"/>
      <c r="G726" s="48"/>
      <c r="H726" s="48"/>
      <c r="I726" s="48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</row>
    <row r="727" spans="1:104" s="16" customFormat="1" ht="18" customHeight="1" x14ac:dyDescent="0.3">
      <c r="A727" s="43">
        <v>7</v>
      </c>
      <c r="B727" s="33" t="s">
        <v>49</v>
      </c>
      <c r="C727" s="28" t="s">
        <v>9</v>
      </c>
      <c r="D727" s="30">
        <v>31</v>
      </c>
      <c r="E727" s="48"/>
      <c r="F727" s="48"/>
      <c r="G727" s="48"/>
      <c r="H727" s="48"/>
      <c r="I727" s="48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</row>
    <row r="728" spans="1:104" s="16" customFormat="1" ht="18" customHeight="1" x14ac:dyDescent="0.3">
      <c r="A728" s="43">
        <v>8</v>
      </c>
      <c r="B728" s="27" t="s">
        <v>51</v>
      </c>
      <c r="C728" s="30" t="s">
        <v>9</v>
      </c>
      <c r="D728" s="30">
        <v>30</v>
      </c>
      <c r="E728" s="48"/>
      <c r="F728" s="48"/>
      <c r="G728" s="48"/>
      <c r="H728" s="48"/>
      <c r="I728" s="48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</row>
    <row r="729" spans="1:104" s="16" customFormat="1" ht="18" customHeight="1" x14ac:dyDescent="0.3">
      <c r="A729" s="43">
        <v>9</v>
      </c>
      <c r="B729" s="31" t="s">
        <v>66</v>
      </c>
      <c r="C729" s="30" t="s">
        <v>9</v>
      </c>
      <c r="D729" s="30">
        <v>38</v>
      </c>
      <c r="E729" s="48"/>
      <c r="F729" s="48"/>
      <c r="G729" s="48"/>
      <c r="H729" s="48"/>
      <c r="I729" s="48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</row>
    <row r="730" spans="1:104" s="16" customFormat="1" ht="18" customHeight="1" x14ac:dyDescent="0.3">
      <c r="A730" s="43">
        <v>10</v>
      </c>
      <c r="B730" s="27" t="s">
        <v>170</v>
      </c>
      <c r="C730" s="30" t="s">
        <v>9</v>
      </c>
      <c r="D730" s="30">
        <v>32</v>
      </c>
      <c r="E730" s="48"/>
      <c r="F730" s="48"/>
      <c r="G730" s="48"/>
      <c r="H730" s="48"/>
      <c r="I730" s="48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</row>
    <row r="731" spans="1:104" s="16" customFormat="1" ht="18" customHeight="1" x14ac:dyDescent="0.3">
      <c r="A731" s="43">
        <v>11</v>
      </c>
      <c r="B731" s="31" t="s">
        <v>202</v>
      </c>
      <c r="C731" s="30" t="s">
        <v>9</v>
      </c>
      <c r="D731" s="30">
        <v>26</v>
      </c>
      <c r="E731" s="48"/>
      <c r="F731" s="48"/>
      <c r="G731" s="48"/>
      <c r="H731" s="48"/>
      <c r="I731" s="48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</row>
    <row r="732" spans="1:104" s="16" customFormat="1" ht="18" customHeight="1" x14ac:dyDescent="0.3">
      <c r="A732" s="43">
        <v>12</v>
      </c>
      <c r="B732" s="33" t="s">
        <v>50</v>
      </c>
      <c r="C732" s="32" t="s">
        <v>9</v>
      </c>
      <c r="D732" s="30">
        <v>45</v>
      </c>
      <c r="E732" s="48"/>
      <c r="F732" s="48"/>
      <c r="G732" s="48"/>
      <c r="H732" s="48"/>
      <c r="I732" s="4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</row>
    <row r="733" spans="1:104" s="16" customFormat="1" ht="18" customHeight="1" x14ac:dyDescent="0.3">
      <c r="A733" s="43">
        <v>13</v>
      </c>
      <c r="B733" s="33" t="s">
        <v>52</v>
      </c>
      <c r="C733" s="32" t="s">
        <v>9</v>
      </c>
      <c r="D733" s="30">
        <v>37</v>
      </c>
      <c r="E733" s="48"/>
      <c r="F733" s="48"/>
      <c r="G733" s="48"/>
      <c r="H733" s="48"/>
      <c r="I733" s="48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</row>
    <row r="734" spans="1:104" s="16" customFormat="1" ht="18" customHeight="1" x14ac:dyDescent="0.3">
      <c r="A734" s="43">
        <v>14</v>
      </c>
      <c r="B734" s="34" t="s">
        <v>54</v>
      </c>
      <c r="C734" s="30" t="s">
        <v>9</v>
      </c>
      <c r="D734" s="30">
        <v>21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15" customFormat="1" ht="17.100000000000001" customHeight="1" x14ac:dyDescent="0.3">
      <c r="A735" s="40">
        <v>15</v>
      </c>
      <c r="B735" s="31" t="s">
        <v>56</v>
      </c>
      <c r="C735" s="26" t="s">
        <v>9</v>
      </c>
      <c r="D735" s="30">
        <v>38</v>
      </c>
      <c r="E735" s="48"/>
      <c r="F735" s="48"/>
      <c r="G735" s="48"/>
      <c r="H735" s="48"/>
      <c r="I735" s="48"/>
    </row>
    <row r="736" spans="1:104" s="15" customFormat="1" ht="18" customHeight="1" x14ac:dyDescent="0.3">
      <c r="A736" s="40">
        <v>16</v>
      </c>
      <c r="B736" s="31" t="s">
        <v>55</v>
      </c>
      <c r="C736" s="30" t="s">
        <v>9</v>
      </c>
      <c r="D736" s="30">
        <v>50</v>
      </c>
      <c r="E736" s="48"/>
      <c r="F736" s="48"/>
      <c r="G736" s="48"/>
      <c r="H736" s="48"/>
      <c r="I736" s="48"/>
    </row>
    <row r="737" spans="1:104" s="15" customFormat="1" ht="18" customHeight="1" x14ac:dyDescent="0.3">
      <c r="A737" s="43">
        <v>17</v>
      </c>
      <c r="B737" s="31" t="s">
        <v>167</v>
      </c>
      <c r="C737" s="26" t="s">
        <v>9</v>
      </c>
      <c r="D737" s="30">
        <v>48</v>
      </c>
      <c r="E737" s="48"/>
      <c r="F737" s="48"/>
      <c r="G737" s="48"/>
      <c r="H737" s="48"/>
      <c r="I737" s="48"/>
    </row>
    <row r="738" spans="1:104" s="15" customFormat="1" ht="18" customHeight="1" x14ac:dyDescent="0.3">
      <c r="A738" s="43">
        <v>18</v>
      </c>
      <c r="B738" s="33" t="s">
        <v>230</v>
      </c>
      <c r="C738" s="32" t="s">
        <v>9</v>
      </c>
      <c r="D738" s="30">
        <v>45</v>
      </c>
      <c r="E738" s="48"/>
      <c r="F738" s="48"/>
      <c r="G738" s="48"/>
      <c r="H738" s="48"/>
      <c r="I738" s="48"/>
    </row>
    <row r="739" spans="1:104" s="16" customFormat="1" ht="18" customHeight="1" x14ac:dyDescent="0.3">
      <c r="A739" s="43">
        <v>19</v>
      </c>
      <c r="B739" s="31" t="s">
        <v>57</v>
      </c>
      <c r="C739" s="30" t="s">
        <v>9</v>
      </c>
      <c r="D739" s="30">
        <v>41</v>
      </c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16" customFormat="1" ht="18" customHeight="1" x14ac:dyDescent="0.3">
      <c r="A740" s="40">
        <v>20</v>
      </c>
      <c r="B740" s="31" t="s">
        <v>88</v>
      </c>
      <c r="C740" s="26" t="s">
        <v>9</v>
      </c>
      <c r="D740" s="30">
        <v>44</v>
      </c>
      <c r="E740" s="48"/>
      <c r="F740" s="48"/>
      <c r="G740" s="48"/>
      <c r="H740" s="48"/>
      <c r="I740" s="48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</row>
    <row r="741" spans="1:104" s="16" customFormat="1" ht="18" customHeight="1" x14ac:dyDescent="0.3">
      <c r="A741" s="40">
        <v>21</v>
      </c>
      <c r="B741" s="31" t="s">
        <v>89</v>
      </c>
      <c r="C741" s="26" t="s">
        <v>9</v>
      </c>
      <c r="D741" s="30">
        <v>30</v>
      </c>
      <c r="E741" s="48"/>
      <c r="F741" s="48"/>
      <c r="G741" s="48"/>
      <c r="H741" s="48"/>
      <c r="I741" s="48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</row>
    <row r="742" spans="1:104" s="16" customFormat="1" ht="18" customHeight="1" x14ac:dyDescent="0.3">
      <c r="A742" s="40">
        <v>22</v>
      </c>
      <c r="B742" s="31" t="s">
        <v>90</v>
      </c>
      <c r="C742" s="26" t="s">
        <v>9</v>
      </c>
      <c r="D742" s="30">
        <v>40</v>
      </c>
      <c r="E742" s="48"/>
      <c r="F742" s="48"/>
      <c r="G742" s="48"/>
      <c r="H742" s="48"/>
      <c r="I742" s="48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</row>
    <row r="743" spans="1:104" s="16" customFormat="1" ht="18" customHeight="1" x14ac:dyDescent="0.3">
      <c r="A743" s="40">
        <v>23</v>
      </c>
      <c r="B743" s="31" t="s">
        <v>92</v>
      </c>
      <c r="C743" s="26" t="s">
        <v>9</v>
      </c>
      <c r="D743" s="30">
        <v>30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 x14ac:dyDescent="0.3">
      <c r="A744" s="40">
        <v>24</v>
      </c>
      <c r="B744" s="31" t="s">
        <v>277</v>
      </c>
      <c r="C744" s="26" t="s">
        <v>11</v>
      </c>
      <c r="D744" s="30">
        <v>41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6" customFormat="1" ht="18" customHeight="1" x14ac:dyDescent="0.3">
      <c r="A745" s="40">
        <v>25</v>
      </c>
      <c r="B745" s="31" t="s">
        <v>91</v>
      </c>
      <c r="C745" s="26" t="s">
        <v>9</v>
      </c>
      <c r="D745" s="30">
        <v>26</v>
      </c>
      <c r="E745" s="48"/>
      <c r="F745" s="48"/>
      <c r="G745" s="48"/>
      <c r="H745" s="48"/>
      <c r="I745" s="48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</row>
    <row r="746" spans="1:104" s="16" customFormat="1" ht="18" customHeight="1" x14ac:dyDescent="0.3">
      <c r="A746" s="67"/>
      <c r="B746" s="11" t="s">
        <v>175</v>
      </c>
      <c r="C746" s="12"/>
      <c r="D746" s="12"/>
      <c r="E746" s="48"/>
      <c r="F746" s="48"/>
      <c r="G746" s="48"/>
      <c r="H746" s="48"/>
      <c r="I746" s="48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</row>
    <row r="747" spans="1:104" s="16" customFormat="1" ht="18" customHeight="1" x14ac:dyDescent="0.3">
      <c r="A747" s="67">
        <v>1</v>
      </c>
      <c r="B747" s="31" t="s">
        <v>259</v>
      </c>
      <c r="C747" s="30">
        <v>100</v>
      </c>
      <c r="D747" s="30">
        <v>56</v>
      </c>
      <c r="E747" s="48"/>
      <c r="F747" s="48"/>
      <c r="G747" s="48"/>
      <c r="H747" s="48"/>
      <c r="I747" s="48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</row>
    <row r="748" spans="1:104" s="16" customFormat="1" ht="18" customHeight="1" x14ac:dyDescent="0.3">
      <c r="A748" s="67">
        <v>2</v>
      </c>
      <c r="B748" s="31" t="s">
        <v>53</v>
      </c>
      <c r="C748" s="30">
        <v>130</v>
      </c>
      <c r="D748" s="30">
        <v>56</v>
      </c>
      <c r="E748" s="48"/>
      <c r="F748" s="48"/>
      <c r="G748" s="48"/>
      <c r="H748" s="48"/>
      <c r="I748" s="48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</row>
    <row r="749" spans="1:104" s="16" customFormat="1" ht="18" customHeight="1" x14ac:dyDescent="0.3">
      <c r="A749" s="67">
        <v>3</v>
      </c>
      <c r="B749" s="29" t="s">
        <v>258</v>
      </c>
      <c r="C749" s="30">
        <v>0.28999999999999998</v>
      </c>
      <c r="D749" s="30">
        <v>55</v>
      </c>
      <c r="E749" s="48"/>
      <c r="F749" s="48"/>
      <c r="G749" s="48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6" customFormat="1" ht="18" customHeight="1" x14ac:dyDescent="0.3">
      <c r="A750" s="67">
        <v>4</v>
      </c>
      <c r="B750" s="29" t="s">
        <v>165</v>
      </c>
      <c r="C750" s="32">
        <v>0.43</v>
      </c>
      <c r="D750" s="30">
        <v>54</v>
      </c>
      <c r="E750" s="48"/>
      <c r="F750" s="48"/>
      <c r="G750" s="48"/>
      <c r="H750" s="48"/>
      <c r="I750" s="48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</row>
    <row r="751" spans="1:104" s="16" customFormat="1" ht="18" customHeight="1" x14ac:dyDescent="0.3">
      <c r="A751" s="67">
        <v>5</v>
      </c>
      <c r="B751" s="29" t="s">
        <v>36</v>
      </c>
      <c r="C751" s="30">
        <v>0.2</v>
      </c>
      <c r="D751" s="30">
        <v>33</v>
      </c>
      <c r="E751" s="48"/>
      <c r="F751" s="48"/>
      <c r="G751" s="48"/>
      <c r="H751" s="48"/>
      <c r="I751" s="48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</row>
    <row r="752" spans="1:104" s="16" customFormat="1" ht="18" customHeight="1" x14ac:dyDescent="0.3">
      <c r="A752" s="67">
        <v>6</v>
      </c>
      <c r="B752" s="29" t="s">
        <v>39</v>
      </c>
      <c r="C752" s="32" t="s">
        <v>35</v>
      </c>
      <c r="D752" s="30">
        <v>70</v>
      </c>
      <c r="E752" s="48"/>
      <c r="F752" s="48"/>
      <c r="G752" s="48"/>
      <c r="H752" s="48"/>
      <c r="I752" s="48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</row>
    <row r="753" spans="1:104" s="16" customFormat="1" ht="18" customHeight="1" x14ac:dyDescent="0.3">
      <c r="A753" s="67">
        <v>7</v>
      </c>
      <c r="B753" s="29" t="s">
        <v>218</v>
      </c>
      <c r="C753" s="32">
        <v>0.42</v>
      </c>
      <c r="D753" s="30">
        <v>57</v>
      </c>
      <c r="E753" s="48"/>
      <c r="F753" s="48"/>
      <c r="G753" s="48"/>
      <c r="H753" s="48"/>
      <c r="I753" s="48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</row>
    <row r="754" spans="1:104" s="16" customFormat="1" ht="18" customHeight="1" x14ac:dyDescent="0.3">
      <c r="A754" s="67">
        <v>8</v>
      </c>
      <c r="B754" s="29" t="s">
        <v>260</v>
      </c>
      <c r="C754" s="30">
        <v>200</v>
      </c>
      <c r="D754" s="30">
        <v>53</v>
      </c>
      <c r="E754" s="48"/>
      <c r="F754" s="48"/>
      <c r="G754" s="48"/>
      <c r="H754" s="48"/>
      <c r="I754" s="48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</row>
    <row r="755" spans="1:104" s="16" customFormat="1" ht="18" customHeight="1" x14ac:dyDescent="0.3">
      <c r="A755" s="67">
        <v>9</v>
      </c>
      <c r="B755" s="29" t="s">
        <v>256</v>
      </c>
      <c r="C755" s="30">
        <v>100</v>
      </c>
      <c r="D755" s="30">
        <v>52</v>
      </c>
      <c r="E755" s="48"/>
      <c r="F755" s="48"/>
      <c r="G755" s="48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 x14ac:dyDescent="0.3">
      <c r="A756" s="67">
        <v>10</v>
      </c>
      <c r="B756" s="17" t="s">
        <v>257</v>
      </c>
      <c r="C756" s="17">
        <v>500</v>
      </c>
      <c r="D756" s="17">
        <v>99</v>
      </c>
      <c r="E756" s="48"/>
      <c r="F756" s="48"/>
      <c r="G756" s="48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 x14ac:dyDescent="0.3">
      <c r="A757" s="67">
        <v>11</v>
      </c>
      <c r="B757" s="34" t="s">
        <v>45</v>
      </c>
      <c r="C757" s="30">
        <v>180</v>
      </c>
      <c r="D757" s="76">
        <v>59</v>
      </c>
      <c r="E757" s="48"/>
      <c r="F757" s="48"/>
      <c r="G757" s="48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6" customFormat="1" ht="18" customHeight="1" x14ac:dyDescent="0.3">
      <c r="A758" s="67">
        <v>12</v>
      </c>
      <c r="B758" s="35" t="s">
        <v>255</v>
      </c>
      <c r="C758" s="36">
        <v>500</v>
      </c>
      <c r="D758" s="36">
        <v>87</v>
      </c>
      <c r="E758" s="48"/>
      <c r="F758" s="48"/>
      <c r="G758" s="48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6" customFormat="1" ht="18" customHeight="1" x14ac:dyDescent="0.3">
      <c r="A759" s="67">
        <v>13</v>
      </c>
      <c r="B759" s="35" t="s">
        <v>178</v>
      </c>
      <c r="C759" s="36">
        <v>170</v>
      </c>
      <c r="D759" s="36">
        <v>58</v>
      </c>
      <c r="E759" s="48"/>
      <c r="F759" s="48"/>
      <c r="G759" s="48"/>
      <c r="H759" s="48"/>
      <c r="I759" s="48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</row>
    <row r="760" spans="1:104" s="16" customFormat="1" ht="18" customHeight="1" x14ac:dyDescent="0.3">
      <c r="A760" s="10"/>
      <c r="B760" s="11" t="s">
        <v>3</v>
      </c>
      <c r="C760" s="12"/>
      <c r="D760" s="12"/>
      <c r="E760" s="48"/>
      <c r="F760" s="48"/>
      <c r="G760" s="48"/>
      <c r="H760" s="48"/>
      <c r="I760" s="48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</row>
    <row r="761" spans="1:104" s="16" customFormat="1" ht="18" customHeight="1" x14ac:dyDescent="0.3">
      <c r="A761" s="67">
        <v>1</v>
      </c>
      <c r="B761" s="29" t="s">
        <v>215</v>
      </c>
      <c r="C761" s="32">
        <v>0.5</v>
      </c>
      <c r="D761" s="30">
        <v>29</v>
      </c>
      <c r="E761" s="48"/>
      <c r="F761" s="48"/>
      <c r="G761" s="48"/>
      <c r="H761" s="48"/>
      <c r="I761" s="48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</row>
    <row r="762" spans="1:104" s="16" customFormat="1" ht="18" customHeight="1" x14ac:dyDescent="0.3">
      <c r="A762" s="67">
        <v>2</v>
      </c>
      <c r="B762" s="29" t="s">
        <v>40</v>
      </c>
      <c r="C762" s="32">
        <v>0.5</v>
      </c>
      <c r="D762" s="30">
        <v>39</v>
      </c>
      <c r="E762" s="48"/>
      <c r="F762" s="48"/>
      <c r="G762" s="48"/>
      <c r="H762" s="48"/>
      <c r="I762" s="4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</row>
    <row r="763" spans="1:104" s="16" customFormat="1" ht="18" customHeight="1" x14ac:dyDescent="0.3">
      <c r="A763" s="67">
        <v>3</v>
      </c>
      <c r="B763" s="29" t="s">
        <v>76</v>
      </c>
      <c r="C763" s="32">
        <v>0.5</v>
      </c>
      <c r="D763" s="30">
        <v>54</v>
      </c>
      <c r="E763" s="48"/>
      <c r="F763" s="48"/>
      <c r="G763" s="48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 x14ac:dyDescent="0.3">
      <c r="A764" s="67">
        <v>4</v>
      </c>
      <c r="B764" s="29" t="s">
        <v>261</v>
      </c>
      <c r="C764" s="30">
        <v>0.5</v>
      </c>
      <c r="D764" s="30">
        <v>38</v>
      </c>
      <c r="E764" s="48"/>
      <c r="F764" s="48"/>
      <c r="G764" s="48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 x14ac:dyDescent="0.3">
      <c r="A765" s="67">
        <v>5</v>
      </c>
      <c r="B765" s="70" t="s">
        <v>262</v>
      </c>
      <c r="C765" s="68" t="s">
        <v>9</v>
      </c>
      <c r="D765" s="69">
        <v>16</v>
      </c>
      <c r="E765" s="48"/>
      <c r="F765" s="48"/>
      <c r="G765" s="48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 x14ac:dyDescent="0.3">
      <c r="A766" s="67">
        <v>6</v>
      </c>
      <c r="B766" s="29" t="s">
        <v>263</v>
      </c>
      <c r="C766" s="26">
        <v>0.5</v>
      </c>
      <c r="D766" s="26">
        <v>45</v>
      </c>
      <c r="E766" s="48"/>
      <c r="F766" s="48"/>
      <c r="G766" s="48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 x14ac:dyDescent="0.3">
      <c r="A767" s="67">
        <v>7</v>
      </c>
      <c r="B767" s="29" t="s">
        <v>264</v>
      </c>
      <c r="C767" s="26">
        <v>0.5</v>
      </c>
      <c r="D767" s="26">
        <v>60</v>
      </c>
      <c r="E767" s="48"/>
      <c r="F767" s="48"/>
      <c r="G767" s="48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 x14ac:dyDescent="0.3">
      <c r="A768" s="67">
        <v>8</v>
      </c>
      <c r="B768" s="29" t="s">
        <v>182</v>
      </c>
      <c r="C768" s="30" t="s">
        <v>24</v>
      </c>
      <c r="D768" s="30">
        <v>109</v>
      </c>
      <c r="E768" s="48"/>
      <c r="F768" s="48"/>
      <c r="G768" s="48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 x14ac:dyDescent="0.3">
      <c r="A769" s="67">
        <v>9</v>
      </c>
      <c r="B769" s="29" t="s">
        <v>185</v>
      </c>
      <c r="C769" s="30" t="s">
        <v>24</v>
      </c>
      <c r="D769" s="30">
        <v>119</v>
      </c>
      <c r="E769" s="48"/>
      <c r="F769" s="48"/>
      <c r="G769" s="48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 x14ac:dyDescent="0.3">
      <c r="A770" s="67">
        <v>10</v>
      </c>
      <c r="B770" s="29" t="s">
        <v>265</v>
      </c>
      <c r="C770" s="30">
        <v>0.25</v>
      </c>
      <c r="D770" s="30">
        <v>67</v>
      </c>
      <c r="E770" s="48"/>
      <c r="F770" s="48"/>
      <c r="G770" s="48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 x14ac:dyDescent="0.3">
      <c r="A771" s="67">
        <v>11</v>
      </c>
      <c r="B771" s="29" t="s">
        <v>266</v>
      </c>
      <c r="C771" s="26">
        <v>0.25</v>
      </c>
      <c r="D771" s="26">
        <v>59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 x14ac:dyDescent="0.3">
      <c r="A772" s="67">
        <v>12</v>
      </c>
      <c r="B772" s="23" t="s">
        <v>267</v>
      </c>
      <c r="C772" s="26" t="s">
        <v>35</v>
      </c>
      <c r="D772" s="26">
        <v>80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 x14ac:dyDescent="0.3">
      <c r="A773" s="67">
        <v>13</v>
      </c>
      <c r="B773" s="29" t="s">
        <v>37</v>
      </c>
      <c r="C773" s="30">
        <v>0.33</v>
      </c>
      <c r="D773" s="30">
        <v>49</v>
      </c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 x14ac:dyDescent="0.3">
      <c r="A774" s="67">
        <v>14</v>
      </c>
      <c r="B774" s="29" t="s">
        <v>268</v>
      </c>
      <c r="C774" s="30">
        <v>0.2</v>
      </c>
      <c r="D774" s="30">
        <v>29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 x14ac:dyDescent="0.3">
      <c r="A775" s="67">
        <v>15</v>
      </c>
      <c r="B775" s="29" t="s">
        <v>38</v>
      </c>
      <c r="C775" s="32">
        <v>1</v>
      </c>
      <c r="D775" s="30">
        <v>40</v>
      </c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 x14ac:dyDescent="0.3">
      <c r="A776" s="67">
        <v>16</v>
      </c>
      <c r="B776" s="70" t="s">
        <v>84</v>
      </c>
      <c r="C776" s="68">
        <v>0.2</v>
      </c>
      <c r="D776" s="69">
        <v>22</v>
      </c>
      <c r="E776" s="48"/>
      <c r="F776" s="48"/>
      <c r="G776" s="48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 x14ac:dyDescent="0.3">
      <c r="A777" s="67">
        <v>17</v>
      </c>
      <c r="B777" s="29" t="s">
        <v>269</v>
      </c>
      <c r="C777" s="30" t="s">
        <v>9</v>
      </c>
      <c r="D777" s="30">
        <v>6</v>
      </c>
      <c r="E777" s="48"/>
      <c r="F777" s="48"/>
      <c r="G777" s="48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 x14ac:dyDescent="0.3">
      <c r="A778" s="67">
        <v>18</v>
      </c>
      <c r="B778" s="29" t="s">
        <v>270</v>
      </c>
      <c r="C778" s="30" t="s">
        <v>9</v>
      </c>
      <c r="D778" s="30">
        <v>6</v>
      </c>
      <c r="E778" s="48"/>
      <c r="F778" s="48"/>
      <c r="G778" s="48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 x14ac:dyDescent="0.3">
      <c r="A779" s="67">
        <v>19</v>
      </c>
      <c r="B779" s="29" t="s">
        <v>386</v>
      </c>
      <c r="C779" s="30">
        <v>0.25</v>
      </c>
      <c r="D779" s="30">
        <v>39</v>
      </c>
      <c r="E779" s="48"/>
      <c r="F779" s="48"/>
      <c r="G779" s="48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 x14ac:dyDescent="0.3">
      <c r="A780" s="10"/>
      <c r="B780" s="11" t="s">
        <v>18</v>
      </c>
      <c r="C780" s="12"/>
      <c r="D780" s="12"/>
      <c r="E780" s="36"/>
      <c r="F780" s="36"/>
      <c r="G780" s="36"/>
      <c r="H780" s="36"/>
      <c r="I780" s="36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 x14ac:dyDescent="0.3">
      <c r="A781" s="67">
        <v>1</v>
      </c>
      <c r="B781" s="17" t="s">
        <v>87</v>
      </c>
      <c r="C781" s="17">
        <v>25</v>
      </c>
      <c r="D781" s="17">
        <v>14</v>
      </c>
      <c r="E781" s="48"/>
      <c r="F781" s="48"/>
      <c r="G781" s="48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 x14ac:dyDescent="0.3">
      <c r="A782" s="10">
        <v>2</v>
      </c>
      <c r="B782" s="17" t="s">
        <v>374</v>
      </c>
      <c r="C782" s="17">
        <v>140</v>
      </c>
      <c r="D782" s="17">
        <v>44</v>
      </c>
      <c r="E782" s="48"/>
      <c r="F782" s="48"/>
      <c r="G782" s="48"/>
      <c r="H782" s="48"/>
      <c r="I782" s="48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 x14ac:dyDescent="0.3">
      <c r="A783" s="10">
        <v>3</v>
      </c>
      <c r="B783" s="17" t="s">
        <v>271</v>
      </c>
      <c r="C783" s="17">
        <v>25</v>
      </c>
      <c r="D783" s="77">
        <v>10</v>
      </c>
      <c r="E783" s="48"/>
      <c r="F783" s="48"/>
      <c r="G783" s="48"/>
      <c r="H783" s="48"/>
      <c r="I783" s="48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47" customFormat="1" ht="20.25" x14ac:dyDescent="0.3">
      <c r="A784" s="10">
        <v>4</v>
      </c>
      <c r="B784" s="17" t="s">
        <v>43</v>
      </c>
      <c r="C784" s="17">
        <v>300</v>
      </c>
      <c r="D784" s="17">
        <v>66</v>
      </c>
      <c r="E784" s="48"/>
      <c r="F784" s="48"/>
      <c r="G784" s="48"/>
      <c r="H784" s="48"/>
      <c r="I784" s="48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3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3"/>
      <c r="AQ784" s="51"/>
      <c r="AR784" s="51"/>
      <c r="AS784" s="53"/>
      <c r="AT784" s="51"/>
      <c r="AU784" s="51"/>
      <c r="AV784" s="53"/>
      <c r="AW784" s="51"/>
      <c r="AX784" s="51"/>
      <c r="AY784" s="51"/>
      <c r="AZ784" s="53"/>
      <c r="BA784" s="51"/>
      <c r="BB784" s="51"/>
      <c r="BC784" s="51"/>
      <c r="BD784" s="51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/>
      <c r="BO784" s="51"/>
      <c r="BP784" s="51"/>
      <c r="BQ784" s="54">
        <f t="shared" ref="BQ784:BQ788" si="20">SUM(E784:BP784)</f>
        <v>0</v>
      </c>
      <c r="BR784" s="54">
        <f t="shared" ref="BR784:BR788" si="21">BQ784*D784</f>
        <v>0</v>
      </c>
      <c r="BS784" s="51"/>
      <c r="BT784" s="51"/>
      <c r="BU784" s="51"/>
      <c r="BV784" s="51"/>
      <c r="BW784" s="51"/>
      <c r="BX784" s="51"/>
      <c r="BY784" s="51"/>
      <c r="BZ784" s="51"/>
      <c r="CA784" s="51"/>
      <c r="CB784" s="51"/>
      <c r="CC784" s="51"/>
      <c r="CD784" s="51"/>
      <c r="CE784" s="51"/>
      <c r="CF784" s="51"/>
      <c r="CG784" s="51"/>
      <c r="CH784" s="51"/>
      <c r="CI784" s="51"/>
      <c r="CJ784" s="51"/>
      <c r="CK784" s="51"/>
      <c r="CL784" s="51"/>
      <c r="CM784" s="51"/>
      <c r="CN784" s="51"/>
      <c r="CO784" s="51"/>
      <c r="CP784" s="51"/>
      <c r="CQ784" s="51"/>
      <c r="CR784" s="53"/>
      <c r="CS784" s="51"/>
      <c r="CT784" s="51"/>
      <c r="CU784" s="51"/>
      <c r="CV784" s="52"/>
      <c r="CW784" s="54"/>
      <c r="CX784" s="54"/>
      <c r="CY784" s="50"/>
      <c r="CZ784" s="50"/>
    </row>
    <row r="785" spans="1:104" s="47" customFormat="1" ht="20.25" x14ac:dyDescent="0.3">
      <c r="A785" s="10">
        <v>5</v>
      </c>
      <c r="B785" s="17" t="s">
        <v>272</v>
      </c>
      <c r="C785" s="17">
        <v>25</v>
      </c>
      <c r="D785" s="17">
        <v>15</v>
      </c>
      <c r="E785" s="48"/>
      <c r="F785" s="48"/>
      <c r="G785" s="48"/>
      <c r="H785" s="48"/>
      <c r="I785" s="48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3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3"/>
      <c r="AQ785" s="51"/>
      <c r="AR785" s="51"/>
      <c r="AS785" s="53"/>
      <c r="AT785" s="51"/>
      <c r="AU785" s="51"/>
      <c r="AV785" s="53"/>
      <c r="AW785" s="51"/>
      <c r="AX785" s="51"/>
      <c r="AY785" s="51"/>
      <c r="AZ785" s="53"/>
      <c r="BA785" s="51"/>
      <c r="BB785" s="51"/>
      <c r="BC785" s="51"/>
      <c r="BD785" s="51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/>
      <c r="BO785" s="51"/>
      <c r="BP785" s="51"/>
      <c r="BQ785" s="54">
        <f t="shared" si="20"/>
        <v>0</v>
      </c>
      <c r="BR785" s="54">
        <f t="shared" si="21"/>
        <v>0</v>
      </c>
      <c r="BS785" s="51"/>
      <c r="BT785" s="51"/>
      <c r="BU785" s="51"/>
      <c r="BV785" s="51"/>
      <c r="BW785" s="51"/>
      <c r="BX785" s="51"/>
      <c r="BY785" s="51"/>
      <c r="BZ785" s="51"/>
      <c r="CA785" s="51"/>
      <c r="CB785" s="51"/>
      <c r="CC785" s="51"/>
      <c r="CD785" s="51"/>
      <c r="CE785" s="51"/>
      <c r="CF785" s="51"/>
      <c r="CG785" s="51"/>
      <c r="CH785" s="51"/>
      <c r="CI785" s="51"/>
      <c r="CJ785" s="51"/>
      <c r="CK785" s="51"/>
      <c r="CL785" s="51"/>
      <c r="CM785" s="51"/>
      <c r="CN785" s="51"/>
      <c r="CO785" s="51"/>
      <c r="CP785" s="51"/>
      <c r="CQ785" s="51"/>
      <c r="CR785" s="53"/>
      <c r="CS785" s="51"/>
      <c r="CT785" s="51"/>
      <c r="CU785" s="51"/>
      <c r="CV785" s="52"/>
      <c r="CW785" s="54"/>
      <c r="CX785" s="54"/>
      <c r="CY785" s="50"/>
      <c r="CZ785" s="50"/>
    </row>
    <row r="786" spans="1:104" s="47" customFormat="1" ht="20.25" x14ac:dyDescent="0.3">
      <c r="A786" s="10">
        <v>6</v>
      </c>
      <c r="B786" s="17" t="s">
        <v>44</v>
      </c>
      <c r="C786" s="17">
        <v>220</v>
      </c>
      <c r="D786" s="17">
        <v>58</v>
      </c>
      <c r="E786" s="48"/>
      <c r="F786" s="48"/>
      <c r="G786" s="48"/>
      <c r="H786" s="48"/>
      <c r="I786" s="48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3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3"/>
      <c r="AQ786" s="51"/>
      <c r="AR786" s="51"/>
      <c r="AS786" s="53"/>
      <c r="AT786" s="51"/>
      <c r="AU786" s="51"/>
      <c r="AV786" s="53"/>
      <c r="AW786" s="51"/>
      <c r="AX786" s="51"/>
      <c r="AY786" s="51"/>
      <c r="AZ786" s="53"/>
      <c r="BA786" s="51"/>
      <c r="BB786" s="51"/>
      <c r="BC786" s="51"/>
      <c r="BD786" s="51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/>
      <c r="BO786" s="51"/>
      <c r="BP786" s="51"/>
      <c r="BQ786" s="54">
        <f t="shared" si="20"/>
        <v>0</v>
      </c>
      <c r="BR786" s="54">
        <f t="shared" si="21"/>
        <v>0</v>
      </c>
      <c r="BS786" s="51"/>
      <c r="BT786" s="51"/>
      <c r="BU786" s="51"/>
      <c r="BV786" s="51"/>
      <c r="BW786" s="51"/>
      <c r="BX786" s="51"/>
      <c r="BY786" s="51"/>
      <c r="BZ786" s="51"/>
      <c r="CA786" s="51"/>
      <c r="CB786" s="51"/>
      <c r="CC786" s="51"/>
      <c r="CD786" s="51"/>
      <c r="CE786" s="51"/>
      <c r="CF786" s="51"/>
      <c r="CG786" s="51"/>
      <c r="CH786" s="51"/>
      <c r="CI786" s="51"/>
      <c r="CJ786" s="51"/>
      <c r="CK786" s="51"/>
      <c r="CL786" s="51"/>
      <c r="CM786" s="51"/>
      <c r="CN786" s="51"/>
      <c r="CO786" s="51"/>
      <c r="CP786" s="51"/>
      <c r="CQ786" s="51"/>
      <c r="CR786" s="53"/>
      <c r="CS786" s="51"/>
      <c r="CT786" s="51"/>
      <c r="CU786" s="51"/>
      <c r="CV786" s="52"/>
      <c r="CW786" s="54"/>
      <c r="CX786" s="54"/>
      <c r="CY786" s="50"/>
      <c r="CZ786" s="50"/>
    </row>
    <row r="787" spans="1:104" s="47" customFormat="1" ht="20.25" x14ac:dyDescent="0.3">
      <c r="A787" s="10">
        <v>7</v>
      </c>
      <c r="B787" s="17" t="s">
        <v>22</v>
      </c>
      <c r="C787" s="17">
        <v>10</v>
      </c>
      <c r="D787" s="77">
        <v>19</v>
      </c>
      <c r="E787" s="48"/>
      <c r="F787" s="48"/>
      <c r="G787" s="48"/>
      <c r="H787" s="48"/>
      <c r="I787" s="48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3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3"/>
      <c r="AQ787" s="51"/>
      <c r="AR787" s="51"/>
      <c r="AS787" s="53"/>
      <c r="AT787" s="51"/>
      <c r="AU787" s="51"/>
      <c r="AV787" s="53"/>
      <c r="AW787" s="51"/>
      <c r="AX787" s="51"/>
      <c r="AY787" s="51"/>
      <c r="AZ787" s="53"/>
      <c r="BA787" s="51"/>
      <c r="BB787" s="51"/>
      <c r="BC787" s="51"/>
      <c r="BD787" s="51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1"/>
      <c r="BQ787" s="54">
        <f t="shared" si="20"/>
        <v>0</v>
      </c>
      <c r="BR787" s="54">
        <f t="shared" si="21"/>
        <v>0</v>
      </c>
      <c r="BS787" s="51"/>
      <c r="BT787" s="51"/>
      <c r="BU787" s="51"/>
      <c r="BV787" s="51"/>
      <c r="BW787" s="51"/>
      <c r="BX787" s="51"/>
      <c r="BY787" s="51"/>
      <c r="BZ787" s="51"/>
      <c r="CA787" s="51"/>
      <c r="CB787" s="51"/>
      <c r="CC787" s="51"/>
      <c r="CD787" s="51"/>
      <c r="CE787" s="51"/>
      <c r="CF787" s="51"/>
      <c r="CG787" s="51"/>
      <c r="CH787" s="51"/>
      <c r="CI787" s="51"/>
      <c r="CJ787" s="51"/>
      <c r="CK787" s="51"/>
      <c r="CL787" s="51"/>
      <c r="CM787" s="51"/>
      <c r="CN787" s="51"/>
      <c r="CO787" s="51"/>
      <c r="CP787" s="51"/>
      <c r="CQ787" s="51"/>
      <c r="CR787" s="53"/>
      <c r="CS787" s="51"/>
      <c r="CT787" s="51"/>
      <c r="CU787" s="51"/>
      <c r="CV787" s="52"/>
      <c r="CW787" s="54"/>
      <c r="CX787" s="54"/>
      <c r="CY787" s="50"/>
      <c r="CZ787" s="50"/>
    </row>
    <row r="788" spans="1:104" s="47" customFormat="1" ht="20.25" x14ac:dyDescent="0.3">
      <c r="A788" s="10">
        <v>8</v>
      </c>
      <c r="B788" s="34" t="s">
        <v>273</v>
      </c>
      <c r="C788" s="30">
        <v>40</v>
      </c>
      <c r="D788" s="30">
        <v>16</v>
      </c>
      <c r="E788" s="48"/>
      <c r="F788" s="48"/>
      <c r="G788" s="48"/>
      <c r="H788" s="48"/>
      <c r="I788" s="48"/>
      <c r="J788" s="50"/>
      <c r="K788" s="51"/>
      <c r="L788" s="51"/>
      <c r="M788" s="51"/>
      <c r="N788" s="51"/>
      <c r="O788" s="50"/>
      <c r="P788" s="50"/>
      <c r="Q788" s="50"/>
      <c r="R788" s="52"/>
      <c r="S788" s="50"/>
      <c r="T788" s="53"/>
      <c r="U788" s="50"/>
      <c r="V788" s="50"/>
      <c r="W788" s="50"/>
      <c r="X788" s="50"/>
      <c r="Y788" s="50"/>
      <c r="Z788" s="50"/>
      <c r="AA788" s="51"/>
      <c r="AB788" s="51"/>
      <c r="AC788" s="51"/>
      <c r="AD788" s="51"/>
      <c r="AE788" s="51"/>
      <c r="AF788" s="50"/>
      <c r="AG788" s="51"/>
      <c r="AH788" s="51"/>
      <c r="AI788" s="50"/>
      <c r="AJ788" s="50"/>
      <c r="AK788" s="50"/>
      <c r="AL788" s="51"/>
      <c r="AM788" s="50"/>
      <c r="AN788" s="51"/>
      <c r="AO788" s="52"/>
      <c r="AP788" s="53"/>
      <c r="AQ788" s="50"/>
      <c r="AR788" s="52"/>
      <c r="AS788" s="53"/>
      <c r="AT788" s="51"/>
      <c r="AU788" s="51"/>
      <c r="AV788" s="53"/>
      <c r="AW788" s="51"/>
      <c r="AX788" s="51"/>
      <c r="AY788" s="51"/>
      <c r="AZ788" s="53"/>
      <c r="BA788" s="51"/>
      <c r="BB788" s="51"/>
      <c r="BC788" s="51"/>
      <c r="BD788" s="50"/>
      <c r="BE788" s="51"/>
      <c r="BF788" s="50"/>
      <c r="BG788" s="51"/>
      <c r="BH788" s="51"/>
      <c r="BI788" s="51"/>
      <c r="BJ788" s="51"/>
      <c r="BK788" s="51"/>
      <c r="BL788" s="51"/>
      <c r="BM788" s="51"/>
      <c r="BN788" s="51"/>
      <c r="BO788" s="51"/>
      <c r="BP788" s="55"/>
      <c r="BQ788" s="54">
        <f t="shared" si="20"/>
        <v>0</v>
      </c>
      <c r="BR788" s="54">
        <f t="shared" si="21"/>
        <v>0</v>
      </c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</row>
    <row r="789" spans="1:104" s="16" customFormat="1" ht="18" customHeight="1" x14ac:dyDescent="0.3">
      <c r="A789" s="10">
        <v>9</v>
      </c>
      <c r="B789" s="17" t="s">
        <v>46</v>
      </c>
      <c r="C789" s="17">
        <v>280</v>
      </c>
      <c r="D789" s="17">
        <v>67</v>
      </c>
      <c r="E789" s="48"/>
      <c r="F789" s="48"/>
      <c r="G789" s="48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 x14ac:dyDescent="0.3">
      <c r="A790" s="10">
        <v>10</v>
      </c>
      <c r="B790" s="17" t="s">
        <v>274</v>
      </c>
      <c r="C790" s="17">
        <v>25</v>
      </c>
      <c r="D790" s="17">
        <v>20</v>
      </c>
      <c r="E790" s="48"/>
      <c r="F790" s="48"/>
      <c r="G790" s="48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 x14ac:dyDescent="0.3">
      <c r="A791" s="10">
        <v>11</v>
      </c>
      <c r="B791" s="35" t="s">
        <v>47</v>
      </c>
      <c r="C791" s="36">
        <v>280</v>
      </c>
      <c r="D791" s="36">
        <v>67</v>
      </c>
      <c r="E791" s="48"/>
      <c r="F791" s="48"/>
      <c r="G791" s="48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 x14ac:dyDescent="0.3">
      <c r="A792" s="10">
        <v>12</v>
      </c>
      <c r="B792" s="17" t="s">
        <v>375</v>
      </c>
      <c r="C792" s="17">
        <v>250</v>
      </c>
      <c r="D792" s="17">
        <v>44</v>
      </c>
      <c r="E792" s="48"/>
      <c r="F792" s="48"/>
      <c r="G792" s="48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 x14ac:dyDescent="0.3">
      <c r="A793" s="10"/>
      <c r="B793" s="11" t="s">
        <v>4</v>
      </c>
      <c r="C793" s="12"/>
      <c r="D793" s="12"/>
      <c r="E793" s="48"/>
      <c r="F793" s="48"/>
      <c r="G793" s="48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customHeight="1" x14ac:dyDescent="0.3">
      <c r="A794" s="10">
        <v>1</v>
      </c>
      <c r="B794" s="18" t="s">
        <v>41</v>
      </c>
      <c r="C794" s="30">
        <v>1</v>
      </c>
      <c r="D794" s="30">
        <v>2</v>
      </c>
      <c r="E794" s="48"/>
      <c r="F794" s="48"/>
      <c r="G794" s="48"/>
      <c r="H794" s="48"/>
      <c r="I794" s="48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customHeight="1" x14ac:dyDescent="0.3">
      <c r="A795" s="10">
        <v>2</v>
      </c>
      <c r="B795" s="18" t="s">
        <v>42</v>
      </c>
      <c r="C795" s="30">
        <v>1</v>
      </c>
      <c r="D795" s="30">
        <v>2</v>
      </c>
      <c r="E795" s="48"/>
      <c r="F795" s="48"/>
      <c r="G795" s="48"/>
      <c r="H795" s="48"/>
      <c r="I795" s="4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16" customFormat="1" ht="18" customHeight="1" x14ac:dyDescent="0.3">
      <c r="A796" s="10">
        <v>3</v>
      </c>
      <c r="B796" s="18" t="s">
        <v>275</v>
      </c>
      <c r="C796" s="30" t="s">
        <v>9</v>
      </c>
      <c r="D796" s="30">
        <v>35</v>
      </c>
      <c r="E796" s="48"/>
      <c r="F796" s="48"/>
      <c r="G796" s="48"/>
      <c r="H796" s="48"/>
      <c r="I796" s="48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</row>
    <row r="797" spans="1:104" s="16" customFormat="1" ht="18" customHeight="1" x14ac:dyDescent="0.3">
      <c r="A797" s="10">
        <v>4</v>
      </c>
      <c r="B797" s="18" t="s">
        <v>276</v>
      </c>
      <c r="C797" s="30" t="s">
        <v>9</v>
      </c>
      <c r="D797" s="30">
        <v>40</v>
      </c>
      <c r="E797" s="48"/>
      <c r="F797" s="48"/>
      <c r="G797" s="48"/>
      <c r="H797" s="48"/>
      <c r="I797" s="48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</row>
    <row r="798" spans="1:104" s="16" customFormat="1" ht="18" customHeight="1" x14ac:dyDescent="0.3">
      <c r="A798" s="10"/>
      <c r="B798" s="11" t="s">
        <v>20</v>
      </c>
      <c r="C798" s="12"/>
      <c r="D798" s="12"/>
      <c r="E798" s="48"/>
      <c r="F798" s="48"/>
      <c r="G798" s="48"/>
      <c r="H798" s="48"/>
      <c r="I798" s="48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</row>
    <row r="799" spans="1:104" s="16" customFormat="1" ht="18" customHeight="1" x14ac:dyDescent="0.3">
      <c r="A799" s="10">
        <v>1</v>
      </c>
      <c r="B799" s="18" t="s">
        <v>58</v>
      </c>
      <c r="C799" s="30">
        <v>1</v>
      </c>
      <c r="D799" s="30">
        <v>1</v>
      </c>
      <c r="E799" s="48"/>
      <c r="F799" s="48"/>
      <c r="G799" s="48"/>
      <c r="H799" s="48"/>
      <c r="I799" s="4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</row>
    <row r="800" spans="1:104" s="16" customFormat="1" ht="18" customHeight="1" x14ac:dyDescent="0.3">
      <c r="A800" s="10">
        <v>2</v>
      </c>
      <c r="B800" s="18" t="s">
        <v>59</v>
      </c>
      <c r="C800" s="30">
        <v>1</v>
      </c>
      <c r="D800" s="30">
        <v>1</v>
      </c>
      <c r="E800" s="48"/>
      <c r="F800" s="48"/>
      <c r="G800" s="48"/>
      <c r="H800" s="48"/>
      <c r="I800" s="48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</row>
    <row r="801" spans="1:104" s="16" customFormat="1" ht="18" customHeight="1" x14ac:dyDescent="0.3">
      <c r="A801" s="10">
        <v>3</v>
      </c>
      <c r="B801" s="18" t="s">
        <v>60</v>
      </c>
      <c r="C801" s="30">
        <v>1</v>
      </c>
      <c r="D801" s="30">
        <v>1</v>
      </c>
      <c r="E801" s="48"/>
      <c r="F801" s="48"/>
      <c r="G801" s="48"/>
      <c r="H801" s="48"/>
      <c r="I801" s="48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</row>
    <row r="802" spans="1:104" s="16" customFormat="1" ht="18" customHeight="1" x14ac:dyDescent="0.3">
      <c r="A802" s="10">
        <v>4</v>
      </c>
      <c r="B802" s="18" t="s">
        <v>64</v>
      </c>
      <c r="C802" s="30">
        <v>1</v>
      </c>
      <c r="D802" s="30">
        <v>25</v>
      </c>
      <c r="E802" s="48"/>
      <c r="F802" s="48"/>
      <c r="G802" s="48"/>
      <c r="H802" s="48"/>
      <c r="I802" s="48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</row>
    <row r="803" spans="1:104" s="16" customFormat="1" ht="18" customHeight="1" x14ac:dyDescent="0.3">
      <c r="A803" s="10">
        <v>5</v>
      </c>
      <c r="B803" s="18" t="s">
        <v>5</v>
      </c>
      <c r="C803" s="17">
        <v>1</v>
      </c>
      <c r="D803" s="17">
        <v>25</v>
      </c>
      <c r="E803" s="48"/>
      <c r="F803" s="48"/>
      <c r="G803" s="48"/>
      <c r="H803" s="48"/>
      <c r="I803" s="48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</row>
    <row r="804" spans="1:104" s="16" customFormat="1" ht="18" customHeight="1" x14ac:dyDescent="0.3">
      <c r="A804" s="10"/>
      <c r="B804" s="11" t="s">
        <v>61</v>
      </c>
      <c r="C804" s="12"/>
      <c r="D804" s="12"/>
      <c r="E804" s="48"/>
      <c r="F804" s="48"/>
      <c r="G804" s="48"/>
      <c r="H804" s="48"/>
      <c r="I804" s="48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</row>
    <row r="805" spans="1:104" s="16" customFormat="1" ht="18" customHeight="1" x14ac:dyDescent="0.3">
      <c r="A805" s="10">
        <v>1</v>
      </c>
      <c r="B805" s="18" t="s">
        <v>176</v>
      </c>
      <c r="C805" s="30">
        <v>1</v>
      </c>
      <c r="D805" s="30">
        <v>175</v>
      </c>
      <c r="E805" s="48"/>
      <c r="F805" s="48"/>
      <c r="G805" s="48"/>
      <c r="H805" s="48"/>
      <c r="I805" s="48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</row>
    <row r="806" spans="1:104" s="16" customFormat="1" ht="18" customHeight="1" x14ac:dyDescent="0.3">
      <c r="A806" s="10">
        <v>2</v>
      </c>
      <c r="B806" s="18" t="s">
        <v>177</v>
      </c>
      <c r="C806" s="30">
        <v>1</v>
      </c>
      <c r="D806" s="30">
        <v>175</v>
      </c>
      <c r="E806" s="48"/>
      <c r="F806" s="48"/>
      <c r="G806" s="48"/>
      <c r="H806" s="48"/>
      <c r="I806" s="48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customHeight="1" x14ac:dyDescent="0.3">
      <c r="A807" s="10"/>
      <c r="B807" s="11"/>
      <c r="C807" s="12"/>
      <c r="D807" s="12"/>
      <c r="E807" s="48"/>
      <c r="F807" s="48"/>
      <c r="G807" s="48"/>
      <c r="H807" s="48"/>
      <c r="I807" s="48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16" customFormat="1" ht="18" customHeight="1" x14ac:dyDescent="0.3">
      <c r="A808" s="10"/>
      <c r="B808" s="34"/>
      <c r="C808" s="26"/>
      <c r="D808" s="26"/>
      <c r="E808" s="48"/>
      <c r="F808" s="48"/>
      <c r="G808" s="48"/>
      <c r="H808" s="48"/>
      <c r="I808" s="48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</row>
    <row r="809" spans="1:104" s="16" customFormat="1" ht="18" customHeight="1" x14ac:dyDescent="0.3">
      <c r="A809" s="43"/>
      <c r="B809" s="60" t="s">
        <v>387</v>
      </c>
      <c r="C809" s="30"/>
      <c r="D809" s="30"/>
      <c r="E809" s="48"/>
      <c r="F809" s="48"/>
      <c r="G809" s="48"/>
      <c r="H809" s="48"/>
      <c r="I809" s="48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</row>
    <row r="810" spans="1:104" s="16" customFormat="1" ht="18" customHeight="1" x14ac:dyDescent="0.3">
      <c r="A810" s="65"/>
      <c r="B810" s="60" t="s">
        <v>144</v>
      </c>
      <c r="C810" s="30"/>
      <c r="D810" s="17"/>
      <c r="E810" s="48"/>
      <c r="F810" s="48"/>
      <c r="G810" s="48"/>
      <c r="H810" s="48"/>
      <c r="I810" s="48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</row>
    <row r="811" spans="1:104" s="16" customFormat="1" ht="18" customHeight="1" x14ac:dyDescent="0.3">
      <c r="A811" s="65"/>
      <c r="B811" s="60" t="s">
        <v>79</v>
      </c>
      <c r="C811" s="17"/>
      <c r="D811" s="17"/>
      <c r="E811" s="48"/>
      <c r="F811" s="48"/>
      <c r="G811" s="48"/>
      <c r="H811" s="48"/>
      <c r="I811" s="48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</row>
    <row r="812" spans="1:104" s="16" customFormat="1" ht="18" customHeight="1" x14ac:dyDescent="0.3">
      <c r="A812" s="65">
        <v>1</v>
      </c>
      <c r="B812" s="17" t="s">
        <v>100</v>
      </c>
      <c r="C812" s="17">
        <v>350</v>
      </c>
      <c r="D812" s="17"/>
      <c r="E812" s="48"/>
      <c r="F812" s="48"/>
      <c r="G812" s="48"/>
      <c r="H812" s="48"/>
      <c r="I812" s="48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</row>
    <row r="813" spans="1:104" s="16" customFormat="1" ht="18" customHeight="1" x14ac:dyDescent="0.3">
      <c r="A813" s="65">
        <v>2</v>
      </c>
      <c r="B813" s="34" t="s">
        <v>145</v>
      </c>
      <c r="C813" s="26">
        <v>300</v>
      </c>
      <c r="D813" s="17"/>
      <c r="E813" s="48"/>
      <c r="F813" s="48"/>
      <c r="G813" s="48"/>
      <c r="H813" s="48"/>
      <c r="I813" s="48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</row>
    <row r="814" spans="1:104" s="16" customFormat="1" ht="18" customHeight="1" x14ac:dyDescent="0.3">
      <c r="A814" s="65">
        <v>3</v>
      </c>
      <c r="B814" s="34" t="s">
        <v>146</v>
      </c>
      <c r="C814" s="17">
        <v>130</v>
      </c>
      <c r="D814" s="17"/>
      <c r="E814" s="48"/>
      <c r="F814" s="48"/>
      <c r="G814" s="48"/>
      <c r="H814" s="48"/>
      <c r="I814" s="48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</row>
    <row r="815" spans="1:104" s="16" customFormat="1" ht="18" customHeight="1" x14ac:dyDescent="0.3">
      <c r="A815" s="65">
        <v>4</v>
      </c>
      <c r="B815" s="34" t="s">
        <v>77</v>
      </c>
      <c r="C815" s="30">
        <v>2</v>
      </c>
      <c r="D815" s="17"/>
      <c r="E815" s="48"/>
      <c r="F815" s="48"/>
      <c r="G815" s="48"/>
      <c r="H815" s="48"/>
      <c r="I815" s="48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 x14ac:dyDescent="0.3">
      <c r="A816" s="65"/>
      <c r="B816" s="34"/>
      <c r="C816" s="30"/>
      <c r="D816" s="17"/>
      <c r="E816" s="48"/>
      <c r="F816" s="48"/>
      <c r="G816" s="48"/>
      <c r="H816" s="48"/>
      <c r="I816" s="48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 x14ac:dyDescent="0.3">
      <c r="A817" s="65"/>
      <c r="B817" s="60" t="s">
        <v>78</v>
      </c>
      <c r="C817" s="26"/>
      <c r="D817" s="17"/>
      <c r="E817" s="48"/>
      <c r="F817" s="48"/>
      <c r="G817" s="48"/>
      <c r="H817" s="48"/>
      <c r="I817" s="48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 x14ac:dyDescent="0.3">
      <c r="A818" s="65">
        <v>1</v>
      </c>
      <c r="B818" s="17" t="s">
        <v>101</v>
      </c>
      <c r="C818" s="26">
        <v>350</v>
      </c>
      <c r="D818" s="17"/>
      <c r="E818" s="48"/>
      <c r="F818" s="48"/>
      <c r="G818" s="48"/>
      <c r="H818" s="48"/>
      <c r="I818" s="48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 x14ac:dyDescent="0.3">
      <c r="A819" s="65">
        <v>2</v>
      </c>
      <c r="B819" s="33" t="s">
        <v>147</v>
      </c>
      <c r="C819" s="30">
        <v>280</v>
      </c>
      <c r="D819" s="17"/>
      <c r="E819" s="48"/>
      <c r="F819" s="48"/>
      <c r="G819" s="48"/>
      <c r="H819" s="48"/>
      <c r="I819" s="48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 x14ac:dyDescent="0.3">
      <c r="A820" s="65">
        <v>3</v>
      </c>
      <c r="B820" s="34" t="s">
        <v>146</v>
      </c>
      <c r="C820" s="30">
        <v>130</v>
      </c>
      <c r="D820" s="17"/>
      <c r="E820" s="48"/>
      <c r="F820" s="48"/>
      <c r="G820" s="48"/>
      <c r="H820" s="48"/>
      <c r="I820" s="48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 x14ac:dyDescent="0.3">
      <c r="A821" s="65">
        <v>4</v>
      </c>
      <c r="B821" s="34" t="s">
        <v>77</v>
      </c>
      <c r="C821" s="30">
        <v>2</v>
      </c>
      <c r="D821" s="17"/>
      <c r="E821" s="48"/>
      <c r="F821" s="48"/>
      <c r="G821" s="48"/>
      <c r="H821" s="48"/>
      <c r="I821" s="48"/>
      <c r="J821" s="56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 x14ac:dyDescent="0.3">
      <c r="A822" s="65"/>
      <c r="B822" s="17"/>
      <c r="C822" s="26"/>
      <c r="D822" s="17"/>
      <c r="E822" s="48"/>
      <c r="F822" s="48"/>
      <c r="G822" s="48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 x14ac:dyDescent="0.3">
      <c r="A823" s="65"/>
      <c r="B823" s="60" t="s">
        <v>16</v>
      </c>
      <c r="C823" s="30"/>
      <c r="D823" s="17"/>
      <c r="E823" s="48"/>
      <c r="F823" s="48"/>
      <c r="G823" s="48"/>
      <c r="H823" s="48"/>
      <c r="I823" s="48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 x14ac:dyDescent="0.3">
      <c r="A824" s="65"/>
      <c r="B824" s="60" t="s">
        <v>79</v>
      </c>
      <c r="C824" s="30"/>
      <c r="D824" s="17"/>
      <c r="E824" s="48"/>
      <c r="F824" s="48"/>
      <c r="G824" s="48"/>
      <c r="H824" s="48"/>
      <c r="I824" s="48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 x14ac:dyDescent="0.3">
      <c r="A825" s="65">
        <v>1</v>
      </c>
      <c r="B825" s="17" t="s">
        <v>23</v>
      </c>
      <c r="C825" s="26">
        <v>350</v>
      </c>
      <c r="D825" s="17"/>
      <c r="E825" s="48"/>
      <c r="F825" s="48"/>
      <c r="G825" s="48"/>
      <c r="H825" s="48"/>
      <c r="I825" s="48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 x14ac:dyDescent="0.3">
      <c r="A826" s="65">
        <v>2</v>
      </c>
      <c r="B826" s="17" t="s">
        <v>148</v>
      </c>
      <c r="C826" s="30">
        <v>250</v>
      </c>
      <c r="D826" s="17"/>
      <c r="E826" s="48"/>
      <c r="F826" s="48"/>
      <c r="G826" s="48"/>
      <c r="H826" s="48"/>
      <c r="I826" s="48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 x14ac:dyDescent="0.3">
      <c r="A827" s="65">
        <v>3</v>
      </c>
      <c r="B827" s="33" t="s">
        <v>112</v>
      </c>
      <c r="C827" s="17">
        <v>130</v>
      </c>
      <c r="D827" s="17"/>
      <c r="E827" s="48"/>
      <c r="F827" s="48"/>
      <c r="G827" s="48"/>
      <c r="H827" s="48"/>
      <c r="I827" s="48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 x14ac:dyDescent="0.3">
      <c r="A828" s="65">
        <v>4</v>
      </c>
      <c r="B828" s="17" t="s">
        <v>77</v>
      </c>
      <c r="C828" s="17">
        <v>2</v>
      </c>
      <c r="D828" s="17"/>
      <c r="E828" s="48"/>
      <c r="F828" s="48"/>
      <c r="G828" s="48"/>
      <c r="H828" s="48"/>
      <c r="I828" s="48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 x14ac:dyDescent="0.3">
      <c r="A829" s="65"/>
      <c r="B829" s="17"/>
      <c r="C829" s="26"/>
      <c r="D829" s="17"/>
      <c r="E829" s="48"/>
      <c r="F829" s="48"/>
      <c r="G829" s="48"/>
      <c r="H829" s="48"/>
      <c r="I829" s="48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 x14ac:dyDescent="0.3">
      <c r="A830" s="65"/>
      <c r="B830" s="60" t="s">
        <v>78</v>
      </c>
      <c r="C830" s="26"/>
      <c r="D830" s="17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 x14ac:dyDescent="0.3">
      <c r="A831" s="65">
        <v>1</v>
      </c>
      <c r="B831" s="18" t="s">
        <v>149</v>
      </c>
      <c r="C831" s="17">
        <v>350</v>
      </c>
      <c r="D831" s="17"/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 x14ac:dyDescent="0.3">
      <c r="A832" s="65">
        <v>2</v>
      </c>
      <c r="B832" s="17" t="s">
        <v>150</v>
      </c>
      <c r="C832" s="26">
        <v>280</v>
      </c>
      <c r="D832" s="17"/>
      <c r="E832" s="48"/>
      <c r="F832" s="48"/>
      <c r="G832" s="48"/>
      <c r="H832" s="48"/>
      <c r="I832" s="48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 x14ac:dyDescent="0.3">
      <c r="A833" s="65">
        <v>3</v>
      </c>
      <c r="B833" s="33" t="s">
        <v>112</v>
      </c>
      <c r="C833" s="17">
        <v>130</v>
      </c>
      <c r="D833" s="17"/>
      <c r="E833" s="48"/>
      <c r="F833" s="48"/>
      <c r="G833" s="48"/>
      <c r="H833" s="48"/>
      <c r="I833" s="48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 x14ac:dyDescent="0.3">
      <c r="A834" s="65">
        <v>4</v>
      </c>
      <c r="B834" s="18" t="s">
        <v>77</v>
      </c>
      <c r="C834" s="17">
        <v>2</v>
      </c>
      <c r="D834" s="17"/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 x14ac:dyDescent="0.3">
      <c r="A835" s="65"/>
      <c r="B835" s="17"/>
      <c r="C835" s="26"/>
      <c r="D835" s="17"/>
      <c r="E835" s="48"/>
      <c r="F835" s="48"/>
      <c r="G835" s="48"/>
      <c r="H835" s="48"/>
      <c r="I835" s="48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 x14ac:dyDescent="0.3">
      <c r="A836" s="65"/>
      <c r="B836" s="60" t="s">
        <v>15</v>
      </c>
      <c r="C836" s="30"/>
      <c r="D836" s="17"/>
      <c r="E836" s="48"/>
      <c r="F836" s="48"/>
      <c r="G836" s="48"/>
      <c r="H836" s="48"/>
      <c r="I836" s="48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 x14ac:dyDescent="0.3">
      <c r="A837" s="65"/>
      <c r="B837" s="60" t="s">
        <v>79</v>
      </c>
      <c r="C837" s="30"/>
      <c r="D837" s="17"/>
      <c r="E837" s="48"/>
      <c r="F837" s="48"/>
      <c r="G837" s="48"/>
      <c r="H837" s="48"/>
      <c r="I837" s="4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 x14ac:dyDescent="0.3">
      <c r="A838" s="65">
        <v>1</v>
      </c>
      <c r="B838" s="17" t="s">
        <v>117</v>
      </c>
      <c r="C838" s="17">
        <v>350</v>
      </c>
      <c r="D838" s="17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 x14ac:dyDescent="0.3">
      <c r="A839" s="65">
        <v>2</v>
      </c>
      <c r="B839" s="34" t="s">
        <v>199</v>
      </c>
      <c r="C839" s="30">
        <v>300</v>
      </c>
      <c r="D839" s="30"/>
      <c r="E839" s="48"/>
      <c r="F839" s="48"/>
      <c r="G839" s="48"/>
      <c r="H839" s="48"/>
      <c r="I839" s="48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 x14ac:dyDescent="0.3">
      <c r="A840" s="65">
        <v>3</v>
      </c>
      <c r="B840" s="18" t="s">
        <v>151</v>
      </c>
      <c r="C840" s="17">
        <v>130</v>
      </c>
      <c r="D840" s="30"/>
      <c r="E840" s="48"/>
      <c r="F840" s="48"/>
      <c r="G840" s="48"/>
      <c r="H840" s="48"/>
      <c r="I840" s="48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 x14ac:dyDescent="0.3">
      <c r="A841" s="65">
        <v>4</v>
      </c>
      <c r="B841" s="18" t="s">
        <v>77</v>
      </c>
      <c r="C841" s="17">
        <v>2</v>
      </c>
      <c r="D841" s="30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 x14ac:dyDescent="0.3">
      <c r="A842" s="65"/>
      <c r="B842" s="17"/>
      <c r="C842" s="26"/>
      <c r="D842" s="30"/>
      <c r="E842" s="48"/>
      <c r="F842" s="48"/>
      <c r="G842" s="48"/>
      <c r="H842" s="48"/>
      <c r="I842" s="48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 x14ac:dyDescent="0.3">
      <c r="A843" s="65"/>
      <c r="B843" s="60" t="s">
        <v>78</v>
      </c>
      <c r="C843" s="26"/>
      <c r="D843" s="17"/>
      <c r="E843" s="48"/>
      <c r="F843" s="48"/>
      <c r="G843" s="48"/>
      <c r="H843" s="48"/>
      <c r="I843" s="48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 x14ac:dyDescent="0.3">
      <c r="A844" s="65">
        <v>1</v>
      </c>
      <c r="B844" s="17" t="s">
        <v>118</v>
      </c>
      <c r="C844" s="17">
        <v>350</v>
      </c>
      <c r="D844" s="17"/>
      <c r="E844" s="48"/>
      <c r="F844" s="48"/>
      <c r="G844" s="48"/>
      <c r="H844" s="48"/>
      <c r="I844" s="4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 x14ac:dyDescent="0.3">
      <c r="A845" s="65">
        <v>2</v>
      </c>
      <c r="B845" s="18" t="s">
        <v>195</v>
      </c>
      <c r="C845" s="17">
        <v>280</v>
      </c>
      <c r="D845" s="17"/>
      <c r="E845" s="48"/>
      <c r="F845" s="48"/>
      <c r="G845" s="48"/>
      <c r="H845" s="48"/>
      <c r="I845" s="48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 x14ac:dyDescent="0.3">
      <c r="A846" s="65">
        <v>3</v>
      </c>
      <c r="B846" s="18" t="s">
        <v>151</v>
      </c>
      <c r="C846" s="17">
        <v>130</v>
      </c>
      <c r="D846" s="17"/>
      <c r="E846" s="48"/>
      <c r="F846" s="48"/>
      <c r="G846" s="48"/>
      <c r="H846" s="48"/>
      <c r="I846" s="48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 x14ac:dyDescent="0.3">
      <c r="A847" s="65">
        <v>4</v>
      </c>
      <c r="B847" s="18" t="s">
        <v>77</v>
      </c>
      <c r="C847" s="17">
        <v>2</v>
      </c>
      <c r="D847" s="17"/>
      <c r="E847" s="48"/>
      <c r="F847" s="48"/>
      <c r="G847" s="48"/>
      <c r="H847" s="48"/>
      <c r="I847" s="48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 x14ac:dyDescent="0.3">
      <c r="A848" s="65"/>
      <c r="B848" s="18"/>
      <c r="C848" s="17"/>
      <c r="D848" s="17"/>
      <c r="E848" s="48"/>
      <c r="F848" s="48"/>
      <c r="G848" s="48"/>
      <c r="H848" s="48"/>
      <c r="I848" s="48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 x14ac:dyDescent="0.3">
      <c r="A849" s="65"/>
      <c r="B849" s="60" t="s">
        <v>14</v>
      </c>
      <c r="C849" s="30"/>
      <c r="D849" s="17"/>
      <c r="E849" s="48"/>
      <c r="F849" s="48"/>
      <c r="G849" s="48"/>
      <c r="H849" s="48"/>
      <c r="I849" s="48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 x14ac:dyDescent="0.3">
      <c r="A850" s="65"/>
      <c r="B850" s="60" t="s">
        <v>79</v>
      </c>
      <c r="C850" s="30"/>
      <c r="D850" s="17"/>
      <c r="E850" s="48"/>
      <c r="F850" s="48"/>
      <c r="G850" s="48"/>
      <c r="H850" s="48"/>
      <c r="I850" s="48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 x14ac:dyDescent="0.3">
      <c r="A851" s="65">
        <v>1</v>
      </c>
      <c r="B851" s="17" t="s">
        <v>152</v>
      </c>
      <c r="C851" s="17">
        <v>350</v>
      </c>
      <c r="D851" s="17"/>
      <c r="E851" s="48"/>
      <c r="F851" s="48"/>
      <c r="G851" s="48"/>
      <c r="H851" s="48"/>
      <c r="I851" s="4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 x14ac:dyDescent="0.3">
      <c r="A852" s="65">
        <v>2</v>
      </c>
      <c r="B852" s="66" t="s">
        <v>181</v>
      </c>
      <c r="C852" s="17">
        <v>280</v>
      </c>
      <c r="D852" s="17"/>
      <c r="E852" s="48"/>
      <c r="F852" s="48"/>
      <c r="G852" s="48"/>
      <c r="H852" s="48"/>
      <c r="I852" s="48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 x14ac:dyDescent="0.3">
      <c r="A853" s="65">
        <v>3</v>
      </c>
      <c r="B853" s="17" t="s">
        <v>162</v>
      </c>
      <c r="C853" s="17">
        <v>150</v>
      </c>
      <c r="D853" s="17"/>
      <c r="E853" s="48"/>
      <c r="F853" s="48"/>
      <c r="G853" s="48"/>
      <c r="H853" s="48"/>
      <c r="I853" s="48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 x14ac:dyDescent="0.3">
      <c r="A854" s="65">
        <v>4</v>
      </c>
      <c r="B854" s="18" t="s">
        <v>77</v>
      </c>
      <c r="C854" s="17">
        <v>2</v>
      </c>
      <c r="D854" s="17"/>
      <c r="E854" s="48"/>
      <c r="F854" s="48"/>
      <c r="G854" s="48"/>
      <c r="H854" s="48"/>
      <c r="I854" s="48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 x14ac:dyDescent="0.3">
      <c r="A855" s="65"/>
      <c r="B855" s="34"/>
      <c r="C855" s="17"/>
      <c r="D855" s="17"/>
      <c r="E855" s="48"/>
      <c r="F855" s="48"/>
      <c r="G855" s="48"/>
      <c r="H855" s="48"/>
      <c r="I855" s="48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 x14ac:dyDescent="0.3">
      <c r="A856" s="65"/>
      <c r="B856" s="60" t="s">
        <v>78</v>
      </c>
      <c r="C856" s="26"/>
      <c r="D856" s="17"/>
      <c r="E856" s="48"/>
      <c r="F856" s="48"/>
      <c r="G856" s="48"/>
      <c r="H856" s="48"/>
      <c r="I856" s="48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 x14ac:dyDescent="0.3">
      <c r="A857" s="65">
        <v>1</v>
      </c>
      <c r="B857" s="17" t="s">
        <v>228</v>
      </c>
      <c r="C857" s="17">
        <v>350</v>
      </c>
      <c r="D857" s="17"/>
      <c r="E857" s="48"/>
      <c r="F857" s="48"/>
      <c r="G857" s="48"/>
      <c r="H857" s="48"/>
      <c r="I857" s="48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 x14ac:dyDescent="0.3">
      <c r="A858" s="65">
        <v>2</v>
      </c>
      <c r="B858" s="18" t="s">
        <v>153</v>
      </c>
      <c r="C858" s="17">
        <v>280</v>
      </c>
      <c r="D858" s="17"/>
      <c r="E858" s="48"/>
      <c r="F858" s="48"/>
      <c r="G858" s="48"/>
      <c r="H858" s="48"/>
      <c r="I858" s="48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 x14ac:dyDescent="0.3">
      <c r="A859" s="65">
        <v>3</v>
      </c>
      <c r="B859" s="17" t="s">
        <v>162</v>
      </c>
      <c r="C859" s="17">
        <v>150</v>
      </c>
      <c r="D859" s="17"/>
      <c r="E859" s="48"/>
      <c r="F859" s="48"/>
      <c r="G859" s="48"/>
      <c r="H859" s="48"/>
      <c r="I859" s="48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 x14ac:dyDescent="0.3">
      <c r="A860" s="65">
        <v>4</v>
      </c>
      <c r="B860" s="18" t="s">
        <v>77</v>
      </c>
      <c r="C860" s="17">
        <v>2</v>
      </c>
      <c r="D860" s="17"/>
      <c r="E860" s="48"/>
      <c r="F860" s="48"/>
      <c r="G860" s="48"/>
      <c r="H860" s="48"/>
      <c r="I860" s="48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 x14ac:dyDescent="0.3">
      <c r="A861" s="65"/>
      <c r="B861" s="17"/>
      <c r="C861" s="17"/>
      <c r="D861" s="17"/>
      <c r="E861" s="48"/>
      <c r="F861" s="48"/>
      <c r="G861" s="48"/>
      <c r="H861" s="48"/>
      <c r="I861" s="48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 x14ac:dyDescent="0.3">
      <c r="A862" s="65"/>
      <c r="B862" s="60" t="s">
        <v>13</v>
      </c>
      <c r="C862" s="30"/>
      <c r="D862" s="17"/>
      <c r="E862" s="48"/>
      <c r="F862" s="48"/>
      <c r="G862" s="48"/>
      <c r="H862" s="48"/>
      <c r="I862" s="48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 x14ac:dyDescent="0.3">
      <c r="A863" s="65">
        <v>1</v>
      </c>
      <c r="B863" s="17" t="s">
        <v>138</v>
      </c>
      <c r="C863" s="26">
        <v>350</v>
      </c>
      <c r="D863" s="17"/>
      <c r="E863" s="48"/>
      <c r="F863" s="48"/>
      <c r="G863" s="48"/>
      <c r="H863" s="48"/>
      <c r="I863" s="48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 x14ac:dyDescent="0.3">
      <c r="A864" s="65">
        <v>2</v>
      </c>
      <c r="B864" s="18" t="s">
        <v>196</v>
      </c>
      <c r="C864" s="17">
        <v>300</v>
      </c>
      <c r="D864" s="17"/>
      <c r="E864" s="48"/>
      <c r="F864" s="48"/>
      <c r="G864" s="48"/>
      <c r="H864" s="48"/>
      <c r="I864" s="48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 x14ac:dyDescent="0.3">
      <c r="A865" s="65">
        <v>3</v>
      </c>
      <c r="B865" s="34" t="s">
        <v>168</v>
      </c>
      <c r="C865" s="17">
        <v>150</v>
      </c>
      <c r="D865" s="17"/>
      <c r="E865" s="48"/>
      <c r="F865" s="48"/>
      <c r="G865" s="48"/>
      <c r="H865" s="48"/>
      <c r="I865" s="48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 x14ac:dyDescent="0.3">
      <c r="A866" s="65">
        <v>4</v>
      </c>
      <c r="B866" s="18" t="s">
        <v>77</v>
      </c>
      <c r="C866" s="17">
        <v>2</v>
      </c>
      <c r="D866" s="17"/>
      <c r="E866" s="48"/>
      <c r="F866" s="48"/>
      <c r="G866" s="48"/>
      <c r="H866" s="48"/>
      <c r="I866" s="48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 x14ac:dyDescent="0.3">
      <c r="A867" s="65"/>
      <c r="B867" s="34"/>
      <c r="C867" s="17"/>
      <c r="D867" s="17"/>
      <c r="E867" s="48"/>
      <c r="F867" s="48"/>
      <c r="G867" s="48"/>
      <c r="H867" s="48"/>
      <c r="I867" s="48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 x14ac:dyDescent="0.3">
      <c r="A868" s="65"/>
      <c r="B868" s="60" t="s">
        <v>78</v>
      </c>
      <c r="C868" s="26"/>
      <c r="D868" s="17"/>
      <c r="E868" s="48"/>
      <c r="F868" s="48"/>
      <c r="G868" s="48"/>
      <c r="H868" s="48"/>
      <c r="I868" s="48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 x14ac:dyDescent="0.3">
      <c r="A869" s="65">
        <v>1</v>
      </c>
      <c r="B869" s="17" t="s">
        <v>96</v>
      </c>
      <c r="C869" s="17">
        <v>350</v>
      </c>
      <c r="D869" s="17"/>
      <c r="E869" s="48"/>
      <c r="F869" s="48"/>
      <c r="G869" s="48"/>
      <c r="H869" s="48"/>
      <c r="I869" s="48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 x14ac:dyDescent="0.3">
      <c r="A870" s="65">
        <v>2</v>
      </c>
      <c r="B870" s="17" t="s">
        <v>154</v>
      </c>
      <c r="C870" s="17">
        <v>250</v>
      </c>
      <c r="D870" s="17"/>
      <c r="E870" s="48"/>
      <c r="F870" s="48"/>
      <c r="G870" s="48"/>
      <c r="H870" s="48"/>
      <c r="I870" s="48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 x14ac:dyDescent="0.3">
      <c r="A871" s="65">
        <v>3</v>
      </c>
      <c r="B871" s="34" t="s">
        <v>168</v>
      </c>
      <c r="C871" s="17">
        <v>150</v>
      </c>
      <c r="D871" s="17"/>
      <c r="E871" s="48"/>
      <c r="F871" s="48"/>
      <c r="G871" s="48"/>
      <c r="H871" s="48"/>
      <c r="I871" s="48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 x14ac:dyDescent="0.3">
      <c r="A872" s="65">
        <v>4</v>
      </c>
      <c r="B872" s="18" t="s">
        <v>77</v>
      </c>
      <c r="C872" s="17">
        <v>2</v>
      </c>
      <c r="D872" s="17"/>
      <c r="E872" s="48"/>
      <c r="F872" s="48"/>
      <c r="G872" s="48"/>
      <c r="H872" s="48"/>
      <c r="I872" s="4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 x14ac:dyDescent="0.3">
      <c r="A873" s="18"/>
      <c r="B873" s="18"/>
      <c r="C873" s="18"/>
      <c r="D873" s="17"/>
      <c r="E873" s="48"/>
      <c r="F873" s="48"/>
      <c r="G873" s="48"/>
      <c r="H873" s="48"/>
      <c r="I873" s="48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 x14ac:dyDescent="0.3">
      <c r="A874" s="39"/>
      <c r="B874" s="38"/>
      <c r="D874" s="19"/>
      <c r="E874" s="56"/>
      <c r="F874" s="56"/>
      <c r="G874" s="56"/>
      <c r="H874" s="56"/>
      <c r="I874" s="56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 x14ac:dyDescent="0.3">
      <c r="A875" s="39"/>
      <c r="D875" s="19"/>
      <c r="E875" s="56"/>
      <c r="F875" s="56"/>
      <c r="G875" s="56"/>
      <c r="H875" s="56"/>
      <c r="I875" s="56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 thickBot="1" x14ac:dyDescent="0.35">
      <c r="A876" s="57"/>
      <c r="B876" s="58"/>
      <c r="C876" s="59"/>
      <c r="D876" s="19"/>
      <c r="E876" s="56"/>
      <c r="F876" s="56"/>
      <c r="G876" s="56"/>
      <c r="H876" s="56"/>
      <c r="I876" s="56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 x14ac:dyDescent="0.3">
      <c r="A877" s="20"/>
      <c r="B877" s="15"/>
      <c r="C877" s="19"/>
      <c r="D877" s="19"/>
      <c r="E877" s="56"/>
      <c r="F877" s="56"/>
      <c r="G877" s="56"/>
      <c r="H877" s="56"/>
      <c r="I877" s="56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 x14ac:dyDescent="0.3">
      <c r="A878" s="20"/>
      <c r="B878" s="15"/>
      <c r="C878" s="19"/>
      <c r="D878" s="19"/>
      <c r="E878" s="56"/>
      <c r="F878" s="56"/>
      <c r="G878" s="56"/>
      <c r="H878" s="56"/>
      <c r="I878" s="56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 x14ac:dyDescent="0.3">
      <c r="A879" s="20"/>
      <c r="B879" s="15"/>
      <c r="C879" s="19"/>
      <c r="D879" s="19"/>
      <c r="E879" s="56"/>
      <c r="F879" s="56"/>
      <c r="G879" s="56"/>
      <c r="H879" s="56"/>
      <c r="I879" s="56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 x14ac:dyDescent="0.3">
      <c r="A880" s="20"/>
      <c r="B880" s="15"/>
      <c r="C880" s="19"/>
      <c r="D880" s="19"/>
      <c r="E880" s="56"/>
      <c r="F880" s="56"/>
      <c r="G880" s="56"/>
      <c r="H880" s="56"/>
      <c r="I880" s="56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 x14ac:dyDescent="0.3">
      <c r="A881" s="20"/>
      <c r="B881" s="15"/>
      <c r="C881" s="19"/>
      <c r="D881" s="19"/>
      <c r="E881" s="56"/>
      <c r="F881" s="56"/>
      <c r="G881" s="56"/>
      <c r="H881" s="56"/>
      <c r="I881" s="56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 x14ac:dyDescent="0.3">
      <c r="A882" s="20"/>
      <c r="B882" s="15"/>
      <c r="C882" s="19"/>
      <c r="D882" s="19"/>
      <c r="E882" s="56"/>
      <c r="F882" s="56"/>
      <c r="G882" s="56"/>
      <c r="H882" s="56"/>
      <c r="I882" s="56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 x14ac:dyDescent="0.3">
      <c r="A883" s="20"/>
      <c r="B883" s="15"/>
      <c r="C883" s="19"/>
      <c r="D883" s="19"/>
      <c r="E883" s="56"/>
      <c r="F883" s="56"/>
      <c r="G883" s="56"/>
      <c r="H883" s="56"/>
      <c r="I883" s="56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 x14ac:dyDescent="0.3">
      <c r="A884" s="20"/>
      <c r="B884" s="15"/>
      <c r="C884" s="19"/>
      <c r="D884" s="19"/>
      <c r="E884" s="56"/>
      <c r="F884" s="56"/>
      <c r="G884" s="56"/>
      <c r="H884" s="56"/>
      <c r="I884" s="56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 x14ac:dyDescent="0.3">
      <c r="A885" s="20"/>
      <c r="B885" s="15"/>
      <c r="C885" s="19"/>
      <c r="D885" s="19"/>
      <c r="E885" s="56"/>
      <c r="F885" s="56"/>
      <c r="G885" s="56"/>
      <c r="H885" s="56"/>
      <c r="I885" s="56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 x14ac:dyDescent="0.3">
      <c r="A886" s="20"/>
      <c r="B886" s="15"/>
      <c r="C886" s="19"/>
      <c r="D886" s="19"/>
      <c r="E886" s="56"/>
      <c r="F886" s="56"/>
      <c r="G886" s="56"/>
      <c r="H886" s="56"/>
      <c r="I886" s="56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 x14ac:dyDescent="0.3">
      <c r="A887" s="20"/>
      <c r="B887" s="15"/>
      <c r="C887" s="19"/>
      <c r="D887" s="19"/>
      <c r="E887" s="56"/>
      <c r="F887" s="56"/>
      <c r="G887" s="56"/>
      <c r="H887" s="56"/>
      <c r="I887" s="56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 x14ac:dyDescent="0.3">
      <c r="A888" s="20"/>
      <c r="B888" s="15"/>
      <c r="C888" s="19"/>
      <c r="D888" s="19"/>
      <c r="E888" s="56"/>
      <c r="F888" s="56"/>
      <c r="G888" s="56"/>
      <c r="H888" s="56"/>
      <c r="I888" s="56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 x14ac:dyDescent="0.3">
      <c r="A889" s="20"/>
      <c r="B889" s="15"/>
      <c r="C889" s="19"/>
      <c r="D889" s="19"/>
      <c r="E889" s="56"/>
      <c r="F889" s="56"/>
      <c r="G889" s="56"/>
      <c r="H889" s="56"/>
      <c r="I889" s="56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 x14ac:dyDescent="0.3">
      <c r="A890" s="20"/>
      <c r="B890" s="15"/>
      <c r="C890" s="19"/>
      <c r="D890" s="19"/>
      <c r="E890" s="56"/>
      <c r="F890" s="56"/>
      <c r="G890" s="56"/>
      <c r="H890" s="56"/>
      <c r="I890" s="56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 x14ac:dyDescent="0.3">
      <c r="A891" s="20"/>
      <c r="B891" s="15"/>
      <c r="C891" s="19"/>
      <c r="D891" s="19"/>
      <c r="E891" s="56"/>
      <c r="F891" s="56"/>
      <c r="G891" s="56"/>
      <c r="H891" s="56"/>
      <c r="I891" s="56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 x14ac:dyDescent="0.3">
      <c r="A892" s="20"/>
      <c r="B892" s="15"/>
      <c r="C892" s="19"/>
      <c r="D892" s="19"/>
      <c r="E892" s="56"/>
      <c r="F892" s="56"/>
      <c r="G892" s="56"/>
      <c r="H892" s="56"/>
      <c r="I892" s="56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 x14ac:dyDescent="0.3">
      <c r="A893" s="20"/>
      <c r="B893" s="15"/>
      <c r="C893" s="19"/>
      <c r="D893" s="19"/>
      <c r="E893" s="56"/>
      <c r="F893" s="56"/>
      <c r="G893" s="56"/>
      <c r="H893" s="56"/>
      <c r="I893" s="56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 x14ac:dyDescent="0.3">
      <c r="A894" s="20"/>
      <c r="B894" s="15"/>
      <c r="C894" s="19"/>
      <c r="D894" s="19"/>
      <c r="E894" s="56"/>
      <c r="F894" s="56"/>
      <c r="G894" s="56"/>
      <c r="H894" s="56"/>
      <c r="I894" s="56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 x14ac:dyDescent="0.3">
      <c r="A895" s="20"/>
      <c r="B895" s="15"/>
      <c r="C895" s="19"/>
      <c r="D895" s="19"/>
      <c r="E895" s="56"/>
      <c r="F895" s="56"/>
      <c r="G895" s="56"/>
      <c r="H895" s="56"/>
      <c r="I895" s="56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 x14ac:dyDescent="0.3">
      <c r="A896" s="20"/>
      <c r="B896" s="15"/>
      <c r="C896" s="19"/>
      <c r="D896" s="19"/>
      <c r="E896" s="56"/>
      <c r="F896" s="56"/>
      <c r="G896" s="56"/>
      <c r="H896" s="56"/>
      <c r="I896" s="56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 x14ac:dyDescent="0.3">
      <c r="A897" s="20"/>
      <c r="B897" s="15"/>
      <c r="C897" s="19"/>
      <c r="D897" s="19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 x14ac:dyDescent="0.3">
      <c r="A898" s="20"/>
      <c r="B898" s="15"/>
      <c r="C898" s="19"/>
      <c r="D898" s="19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 x14ac:dyDescent="0.3">
      <c r="A899" s="20"/>
      <c r="B899" s="15"/>
      <c r="C899" s="19"/>
      <c r="D899" s="19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 x14ac:dyDescent="0.3">
      <c r="A900" s="20"/>
      <c r="B900" s="15"/>
      <c r="C900" s="19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 x14ac:dyDescent="0.3">
      <c r="A901" s="20"/>
      <c r="B901" s="15"/>
      <c r="C901" s="1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 x14ac:dyDescent="0.3">
      <c r="A902" s="20"/>
      <c r="B902" s="15"/>
      <c r="C902" s="1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 x14ac:dyDescent="0.3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 x14ac:dyDescent="0.3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 x14ac:dyDescent="0.3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 x14ac:dyDescent="0.3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 x14ac:dyDescent="0.3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 x14ac:dyDescent="0.3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 x14ac:dyDescent="0.3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 x14ac:dyDescent="0.3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 x14ac:dyDescent="0.3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 x14ac:dyDescent="0.3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 x14ac:dyDescent="0.3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 x14ac:dyDescent="0.3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 x14ac:dyDescent="0.3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 x14ac:dyDescent="0.3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 x14ac:dyDescent="0.3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 x14ac:dyDescent="0.3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 x14ac:dyDescent="0.3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 x14ac:dyDescent="0.3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 x14ac:dyDescent="0.3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 x14ac:dyDescent="0.3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 x14ac:dyDescent="0.3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 x14ac:dyDescent="0.3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 x14ac:dyDescent="0.3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 x14ac:dyDescent="0.3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 x14ac:dyDescent="0.3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 x14ac:dyDescent="0.3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 x14ac:dyDescent="0.3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 x14ac:dyDescent="0.3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 x14ac:dyDescent="0.3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 x14ac:dyDescent="0.3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 x14ac:dyDescent="0.3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 x14ac:dyDescent="0.3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 x14ac:dyDescent="0.3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 x14ac:dyDescent="0.3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 x14ac:dyDescent="0.3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 x14ac:dyDescent="0.3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 x14ac:dyDescent="0.3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 x14ac:dyDescent="0.3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 x14ac:dyDescent="0.3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 x14ac:dyDescent="0.3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 x14ac:dyDescent="0.3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 x14ac:dyDescent="0.3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 x14ac:dyDescent="0.3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 x14ac:dyDescent="0.3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 x14ac:dyDescent="0.3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 x14ac:dyDescent="0.3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 x14ac:dyDescent="0.3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 x14ac:dyDescent="0.3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 x14ac:dyDescent="0.3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 x14ac:dyDescent="0.3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 x14ac:dyDescent="0.3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 x14ac:dyDescent="0.3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 x14ac:dyDescent="0.3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 x14ac:dyDescent="0.3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 x14ac:dyDescent="0.3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 x14ac:dyDescent="0.3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 x14ac:dyDescent="0.3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 x14ac:dyDescent="0.3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 x14ac:dyDescent="0.3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 x14ac:dyDescent="0.3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 x14ac:dyDescent="0.3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 x14ac:dyDescent="0.3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 x14ac:dyDescent="0.3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 x14ac:dyDescent="0.3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 x14ac:dyDescent="0.3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 x14ac:dyDescent="0.3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 x14ac:dyDescent="0.3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 x14ac:dyDescent="0.3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 x14ac:dyDescent="0.3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 x14ac:dyDescent="0.3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 x14ac:dyDescent="0.3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 x14ac:dyDescent="0.3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 x14ac:dyDescent="0.3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 x14ac:dyDescent="0.3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 x14ac:dyDescent="0.3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 x14ac:dyDescent="0.3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 x14ac:dyDescent="0.3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 x14ac:dyDescent="0.3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 x14ac:dyDescent="0.3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 x14ac:dyDescent="0.3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 x14ac:dyDescent="0.3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 x14ac:dyDescent="0.3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 x14ac:dyDescent="0.3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 x14ac:dyDescent="0.3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 x14ac:dyDescent="0.3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 x14ac:dyDescent="0.3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 x14ac:dyDescent="0.3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 x14ac:dyDescent="0.3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 x14ac:dyDescent="0.3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 x14ac:dyDescent="0.3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 x14ac:dyDescent="0.3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 x14ac:dyDescent="0.3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 x14ac:dyDescent="0.3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 x14ac:dyDescent="0.3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 x14ac:dyDescent="0.3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 x14ac:dyDescent="0.3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 x14ac:dyDescent="0.3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 x14ac:dyDescent="0.3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 x14ac:dyDescent="0.3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 x14ac:dyDescent="0.3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 x14ac:dyDescent="0.3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 x14ac:dyDescent="0.3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 x14ac:dyDescent="0.3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 x14ac:dyDescent="0.3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 x14ac:dyDescent="0.3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 x14ac:dyDescent="0.3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 x14ac:dyDescent="0.3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 x14ac:dyDescent="0.3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 x14ac:dyDescent="0.3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 x14ac:dyDescent="0.3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 x14ac:dyDescent="0.3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 x14ac:dyDescent="0.3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 x14ac:dyDescent="0.3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 x14ac:dyDescent="0.3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 x14ac:dyDescent="0.3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 x14ac:dyDescent="0.3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 x14ac:dyDescent="0.3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 x14ac:dyDescent="0.3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 x14ac:dyDescent="0.3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 x14ac:dyDescent="0.3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 x14ac:dyDescent="0.3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 x14ac:dyDescent="0.3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 x14ac:dyDescent="0.3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 x14ac:dyDescent="0.3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 x14ac:dyDescent="0.3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 x14ac:dyDescent="0.3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 x14ac:dyDescent="0.3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 x14ac:dyDescent="0.3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 x14ac:dyDescent="0.3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 x14ac:dyDescent="0.3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 x14ac:dyDescent="0.3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 x14ac:dyDescent="0.3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 x14ac:dyDescent="0.3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 x14ac:dyDescent="0.3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 x14ac:dyDescent="0.3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 x14ac:dyDescent="0.3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 x14ac:dyDescent="0.3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 x14ac:dyDescent="0.3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 x14ac:dyDescent="0.3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 x14ac:dyDescent="0.3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 x14ac:dyDescent="0.3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 x14ac:dyDescent="0.3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 x14ac:dyDescent="0.3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 x14ac:dyDescent="0.3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 x14ac:dyDescent="0.3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 x14ac:dyDescent="0.3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 x14ac:dyDescent="0.3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 x14ac:dyDescent="0.3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 x14ac:dyDescent="0.3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 x14ac:dyDescent="0.3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 x14ac:dyDescent="0.3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 x14ac:dyDescent="0.3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 x14ac:dyDescent="0.3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 x14ac:dyDescent="0.3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 x14ac:dyDescent="0.3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 x14ac:dyDescent="0.3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 x14ac:dyDescent="0.3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 x14ac:dyDescent="0.3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 x14ac:dyDescent="0.3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 x14ac:dyDescent="0.3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 x14ac:dyDescent="0.3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 x14ac:dyDescent="0.3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 x14ac:dyDescent="0.3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 x14ac:dyDescent="0.3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 x14ac:dyDescent="0.3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 x14ac:dyDescent="0.3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 x14ac:dyDescent="0.3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 x14ac:dyDescent="0.3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 x14ac:dyDescent="0.3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 x14ac:dyDescent="0.3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 x14ac:dyDescent="0.3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 x14ac:dyDescent="0.3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 x14ac:dyDescent="0.3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 x14ac:dyDescent="0.3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 x14ac:dyDescent="0.3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 x14ac:dyDescent="0.3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 x14ac:dyDescent="0.3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 x14ac:dyDescent="0.3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 x14ac:dyDescent="0.3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 x14ac:dyDescent="0.3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 x14ac:dyDescent="0.3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 x14ac:dyDescent="0.3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 x14ac:dyDescent="0.3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 x14ac:dyDescent="0.3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 x14ac:dyDescent="0.3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 x14ac:dyDescent="0.3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 x14ac:dyDescent="0.3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 x14ac:dyDescent="0.3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 x14ac:dyDescent="0.3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 x14ac:dyDescent="0.3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 x14ac:dyDescent="0.3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 x14ac:dyDescent="0.3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 x14ac:dyDescent="0.3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ht="18" customHeight="1" x14ac:dyDescent="0.25">
      <c r="A1096" s="2"/>
      <c r="B1096" s="3"/>
      <c r="C1096" s="4"/>
      <c r="D1096" s="4"/>
      <c r="E1096" s="51"/>
      <c r="F1096" s="51"/>
      <c r="G1096" s="51"/>
      <c r="H1096" s="51"/>
      <c r="I1096" s="51"/>
    </row>
    <row r="1097" spans="1:104" ht="18" customHeight="1" x14ac:dyDescent="0.25">
      <c r="A1097" s="2"/>
      <c r="B1097" s="3"/>
      <c r="C1097" s="4"/>
      <c r="D1097" s="4"/>
      <c r="E1097" s="51"/>
      <c r="F1097" s="51"/>
      <c r="G1097" s="51"/>
      <c r="H1097" s="51"/>
      <c r="I1097" s="51"/>
    </row>
    <row r="1098" spans="1:104" ht="18" customHeight="1" x14ac:dyDescent="0.25">
      <c r="A1098" s="2"/>
      <c r="B1098" s="3"/>
      <c r="C1098" s="4"/>
      <c r="D1098" s="4"/>
      <c r="E1098" s="51"/>
      <c r="F1098" s="51"/>
      <c r="G1098" s="51"/>
      <c r="H1098" s="51"/>
      <c r="I1098" s="51"/>
    </row>
    <row r="1099" spans="1:104" ht="18" customHeight="1" x14ac:dyDescent="0.25">
      <c r="A1099" s="2"/>
      <c r="B1099" s="3"/>
      <c r="C1099" s="4"/>
      <c r="D1099" s="4"/>
      <c r="E1099" s="51"/>
      <c r="F1099" s="51"/>
      <c r="G1099" s="51"/>
      <c r="H1099" s="51"/>
      <c r="I1099" s="51"/>
    </row>
    <row r="1100" spans="1:104" ht="18" customHeight="1" x14ac:dyDescent="0.25">
      <c r="A1100" s="2"/>
      <c r="B1100" s="3"/>
      <c r="C1100" s="4"/>
      <c r="D1100" s="4"/>
      <c r="E1100" s="51"/>
      <c r="F1100" s="51"/>
      <c r="G1100" s="51"/>
      <c r="H1100" s="51"/>
      <c r="I1100" s="51"/>
    </row>
    <row r="1101" spans="1:104" ht="18" customHeight="1" x14ac:dyDescent="0.25">
      <c r="A1101" s="2"/>
      <c r="B1101" s="3"/>
      <c r="C1101" s="4"/>
      <c r="D1101" s="4"/>
      <c r="E1101" s="51"/>
      <c r="F1101" s="51"/>
      <c r="G1101" s="51"/>
      <c r="H1101" s="51"/>
      <c r="I1101" s="51"/>
    </row>
    <row r="1102" spans="1:104" ht="18" customHeight="1" x14ac:dyDescent="0.25">
      <c r="A1102" s="2"/>
      <c r="B1102" s="3"/>
      <c r="C1102" s="4"/>
      <c r="D1102" s="4"/>
      <c r="E1102" s="51"/>
      <c r="F1102" s="51"/>
      <c r="G1102" s="51"/>
      <c r="H1102" s="51"/>
      <c r="I1102" s="51"/>
    </row>
    <row r="1103" spans="1:104" ht="18" customHeight="1" x14ac:dyDescent="0.25">
      <c r="A1103" s="2"/>
      <c r="B1103" s="3"/>
      <c r="C1103" s="4"/>
      <c r="D1103" s="4"/>
      <c r="E1103" s="51"/>
      <c r="F1103" s="51"/>
      <c r="G1103" s="51"/>
      <c r="H1103" s="51"/>
      <c r="I1103" s="51"/>
    </row>
    <row r="1104" spans="1:104" ht="18" customHeight="1" x14ac:dyDescent="0.25">
      <c r="A1104" s="2"/>
      <c r="B1104" s="3"/>
      <c r="C1104" s="4"/>
      <c r="D1104" s="4"/>
      <c r="E1104" s="51"/>
      <c r="F1104" s="51"/>
      <c r="G1104" s="51"/>
      <c r="H1104" s="51"/>
      <c r="I1104" s="51"/>
    </row>
    <row r="1105" spans="1:9" ht="18" customHeight="1" x14ac:dyDescent="0.25">
      <c r="A1105" s="2"/>
      <c r="B1105" s="3"/>
      <c r="C1105" s="4"/>
      <c r="D1105" s="4"/>
      <c r="E1105" s="51"/>
      <c r="F1105" s="51"/>
      <c r="G1105" s="51"/>
      <c r="H1105" s="51"/>
      <c r="I1105" s="51"/>
    </row>
    <row r="1106" spans="1:9" ht="18" customHeight="1" x14ac:dyDescent="0.25">
      <c r="A1106" s="2"/>
      <c r="B1106" s="3"/>
      <c r="C1106" s="4"/>
      <c r="D1106" s="4"/>
      <c r="E1106" s="51"/>
      <c r="F1106" s="51"/>
      <c r="G1106" s="51"/>
      <c r="H1106" s="51"/>
      <c r="I1106" s="51"/>
    </row>
    <row r="1107" spans="1:9" ht="18" customHeight="1" x14ac:dyDescent="0.25">
      <c r="A1107" s="2"/>
      <c r="B1107" s="3"/>
      <c r="C1107" s="4"/>
      <c r="D1107" s="4"/>
      <c r="E1107" s="51"/>
      <c r="F1107" s="51"/>
      <c r="G1107" s="51"/>
      <c r="H1107" s="51"/>
      <c r="I1107" s="51"/>
    </row>
    <row r="1108" spans="1:9" ht="18" customHeight="1" x14ac:dyDescent="0.25">
      <c r="A1108" s="2"/>
      <c r="B1108" s="3"/>
      <c r="C1108" s="4"/>
      <c r="D1108" s="4"/>
      <c r="E1108" s="51"/>
      <c r="F1108" s="51"/>
      <c r="G1108" s="51"/>
      <c r="H1108" s="51"/>
      <c r="I1108" s="51"/>
    </row>
    <row r="1109" spans="1:9" ht="18" customHeight="1" x14ac:dyDescent="0.25">
      <c r="A1109" s="2"/>
      <c r="B1109" s="3"/>
      <c r="C1109" s="4"/>
      <c r="D1109" s="4"/>
      <c r="E1109" s="51"/>
      <c r="F1109" s="51"/>
      <c r="G1109" s="51"/>
      <c r="H1109" s="51"/>
      <c r="I1109" s="51"/>
    </row>
    <row r="1110" spans="1:9" ht="18" customHeight="1" x14ac:dyDescent="0.25">
      <c r="A1110" s="2"/>
      <c r="B1110" s="3"/>
      <c r="C1110" s="4"/>
      <c r="D1110" s="4"/>
      <c r="E1110" s="51"/>
      <c r="F1110" s="51"/>
      <c r="G1110" s="51"/>
      <c r="H1110" s="51"/>
      <c r="I1110" s="51"/>
    </row>
    <row r="1111" spans="1:9" ht="18" customHeight="1" x14ac:dyDescent="0.25">
      <c r="A1111" s="2"/>
      <c r="B1111" s="3"/>
      <c r="C1111" s="4"/>
      <c r="D1111" s="4"/>
      <c r="E1111" s="51"/>
      <c r="F1111" s="51"/>
      <c r="G1111" s="51"/>
      <c r="H1111" s="51"/>
      <c r="I1111" s="51"/>
    </row>
    <row r="1112" spans="1:9" ht="18" customHeight="1" x14ac:dyDescent="0.25">
      <c r="A1112" s="2"/>
      <c r="B1112" s="3"/>
      <c r="C1112" s="4"/>
      <c r="D1112" s="4"/>
      <c r="E1112" s="51"/>
      <c r="F1112" s="51"/>
      <c r="G1112" s="51"/>
      <c r="H1112" s="51"/>
      <c r="I1112" s="51"/>
    </row>
    <row r="1113" spans="1:9" ht="18" customHeight="1" x14ac:dyDescent="0.25">
      <c r="A1113" s="2"/>
      <c r="B1113" s="3"/>
      <c r="C1113" s="4"/>
      <c r="D1113" s="4"/>
      <c r="E1113" s="51"/>
      <c r="F1113" s="51"/>
      <c r="G1113" s="51"/>
      <c r="H1113" s="51"/>
      <c r="I1113" s="51"/>
    </row>
    <row r="1114" spans="1:9" ht="18" customHeight="1" x14ac:dyDescent="0.25">
      <c r="A1114" s="2"/>
      <c r="B1114" s="3"/>
      <c r="C1114" s="4"/>
      <c r="D1114" s="4"/>
      <c r="E1114" s="51"/>
      <c r="F1114" s="51"/>
      <c r="G1114" s="51"/>
      <c r="H1114" s="51"/>
      <c r="I1114" s="51"/>
    </row>
    <row r="1115" spans="1:9" ht="18" customHeight="1" x14ac:dyDescent="0.25">
      <c r="A1115" s="2"/>
      <c r="B1115" s="3"/>
      <c r="C1115" s="4"/>
      <c r="D1115" s="4"/>
      <c r="E1115" s="51"/>
      <c r="F1115" s="51"/>
      <c r="G1115" s="51"/>
      <c r="H1115" s="51"/>
      <c r="I1115" s="51"/>
    </row>
    <row r="1116" spans="1:9" ht="18" customHeight="1" x14ac:dyDescent="0.25">
      <c r="A1116" s="2"/>
      <c r="B1116" s="3"/>
      <c r="C1116" s="4"/>
      <c r="D1116" s="4"/>
      <c r="E1116" s="51"/>
      <c r="F1116" s="51"/>
      <c r="G1116" s="51"/>
      <c r="H1116" s="51"/>
      <c r="I1116" s="51"/>
    </row>
    <row r="1117" spans="1:9" ht="18" customHeight="1" x14ac:dyDescent="0.25">
      <c r="A1117" s="2"/>
      <c r="B1117" s="3"/>
      <c r="C1117" s="4"/>
      <c r="D1117" s="4"/>
      <c r="E1117" s="51"/>
      <c r="F1117" s="51"/>
      <c r="G1117" s="51"/>
      <c r="H1117" s="51"/>
      <c r="I1117" s="51"/>
    </row>
    <row r="1118" spans="1:9" ht="18" customHeight="1" x14ac:dyDescent="0.25">
      <c r="A1118" s="2"/>
      <c r="B1118" s="3"/>
      <c r="C1118" s="4"/>
      <c r="D1118" s="4"/>
      <c r="E1118" s="51"/>
      <c r="F1118" s="51"/>
      <c r="G1118" s="51"/>
      <c r="H1118" s="51"/>
      <c r="I1118" s="51"/>
    </row>
    <row r="1119" spans="1:9" ht="18" customHeight="1" x14ac:dyDescent="0.25">
      <c r="A1119" s="2"/>
      <c r="B1119" s="3"/>
      <c r="C1119" s="4"/>
      <c r="D1119" s="4"/>
      <c r="E1119" s="51"/>
      <c r="F1119" s="51"/>
      <c r="G1119" s="51"/>
      <c r="H1119" s="51"/>
      <c r="I1119" s="51"/>
    </row>
    <row r="1120" spans="1:9" ht="18" customHeight="1" x14ac:dyDescent="0.25">
      <c r="A1120" s="2"/>
      <c r="B1120" s="3"/>
      <c r="C1120" s="4"/>
      <c r="D1120" s="4"/>
      <c r="E1120" s="51"/>
      <c r="F1120" s="51"/>
      <c r="G1120" s="51"/>
      <c r="H1120" s="51"/>
      <c r="I1120" s="51"/>
    </row>
    <row r="1121" spans="1:9" ht="18" customHeight="1" x14ac:dyDescent="0.25">
      <c r="A1121" s="2"/>
      <c r="B1121" s="3"/>
      <c r="C1121" s="4"/>
      <c r="D1121" s="4"/>
      <c r="E1121" s="51"/>
      <c r="F1121" s="51"/>
      <c r="G1121" s="51"/>
      <c r="H1121" s="51"/>
      <c r="I1121" s="51"/>
    </row>
    <row r="1122" spans="1:9" ht="18" customHeight="1" x14ac:dyDescent="0.25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 x14ac:dyDescent="0.25">
      <c r="A1123" s="2"/>
      <c r="B1123" s="3"/>
      <c r="C1123" s="4"/>
      <c r="D1123" s="4"/>
      <c r="E1123" s="51"/>
      <c r="F1123" s="51"/>
      <c r="G1123" s="51"/>
      <c r="H1123" s="51"/>
      <c r="I1123" s="51"/>
    </row>
    <row r="1124" spans="1:9" ht="18" customHeight="1" x14ac:dyDescent="0.25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 x14ac:dyDescent="0.25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 x14ac:dyDescent="0.25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 x14ac:dyDescent="0.25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 x14ac:dyDescent="0.25">
      <c r="A1128" s="2"/>
      <c r="B1128" s="3"/>
      <c r="C1128" s="4"/>
      <c r="D1128" s="4"/>
      <c r="E1128" s="51"/>
      <c r="F1128" s="51"/>
      <c r="G1128" s="51"/>
      <c r="H1128" s="51"/>
      <c r="I1128" s="51"/>
    </row>
  </sheetData>
  <sortState ref="A571:D571">
    <sortCondition ref="A570"/>
  </sortState>
  <phoneticPr fontId="0" type="noConversion"/>
  <printOptions gridLines="1"/>
  <pageMargins left="0.19685039370078741" right="0" top="0" bottom="0" header="0" footer="0"/>
  <pageSetup paperSize="9" scale="48" orientation="portrait" verticalDpi="300" r:id="rId1"/>
  <headerFooter alignWithMargins="0">
    <oddFooter>&amp;Rwww.kruasan.ru</oddFooter>
  </headerFooter>
  <rowBreaks count="10" manualBreakCount="10">
    <brk id="90" max="8" man="1"/>
    <brk id="163" min="2" max="8" man="1"/>
    <brk id="251" max="8" man="1"/>
    <brk id="324" min="2" max="8" man="1"/>
    <brk id="412" max="8" man="1"/>
    <brk id="485" min="2" max="8" man="1"/>
    <brk id="572" max="8" man="1"/>
    <brk id="645" min="2" max="8" man="1"/>
    <brk id="733" max="8" man="1"/>
    <brk id="808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2019-12-11T12:36:04Z</cp:lastPrinted>
  <dcterms:created xsi:type="dcterms:W3CDTF">2003-01-02T14:29:15Z</dcterms:created>
  <dcterms:modified xsi:type="dcterms:W3CDTF">2020-01-15T06:17:12Z</dcterms:modified>
</cp:coreProperties>
</file>