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WWW.KRUASAN.RU!$A$1:$I$853</definedName>
  </definedNames>
  <calcPr calcId="125725"/>
</workbook>
</file>

<file path=xl/calcChain.xml><?xml version="1.0" encoding="utf-8"?>
<calcChain xmlns="http://schemas.openxmlformats.org/spreadsheetml/2006/main">
  <c r="BQ223" i="1"/>
  <c r="BR223" s="1"/>
  <c r="BQ221"/>
  <c r="BR221" s="1"/>
  <c r="BQ220"/>
  <c r="BR220" s="1"/>
  <c r="BQ539"/>
  <c r="BR539" s="1"/>
  <c r="BQ538"/>
  <c r="BR538" s="1"/>
  <c r="BQ695"/>
  <c r="BR695" s="1"/>
  <c r="BQ69"/>
  <c r="BR69" s="1"/>
  <c r="BQ68"/>
  <c r="BR68" s="1"/>
  <c r="BQ768"/>
  <c r="BR768" s="1"/>
  <c r="BQ767"/>
  <c r="BR767" s="1"/>
  <c r="BQ766"/>
  <c r="BR766" s="1"/>
  <c r="BQ765"/>
  <c r="BR765" s="1"/>
  <c r="BQ764"/>
  <c r="BR764" s="1"/>
  <c r="BQ611"/>
  <c r="BR611" s="1"/>
  <c r="BQ610"/>
  <c r="BR610" s="1"/>
  <c r="BQ609"/>
  <c r="BR609" s="1"/>
  <c r="BQ608"/>
  <c r="BR608" s="1"/>
  <c r="BQ607"/>
  <c r="BR607" s="1"/>
  <c r="BQ455"/>
  <c r="BR455" s="1"/>
  <c r="BQ454"/>
  <c r="BR454" s="1"/>
  <c r="BQ453"/>
  <c r="BR453" s="1"/>
  <c r="BQ452"/>
  <c r="BR452" s="1"/>
  <c r="BQ451"/>
  <c r="BR451" s="1"/>
  <c r="BQ297"/>
  <c r="BR297" s="1"/>
  <c r="BQ296"/>
  <c r="BR296" s="1"/>
  <c r="BQ295"/>
  <c r="BR295" s="1"/>
  <c r="BQ294"/>
  <c r="BR294" s="1"/>
  <c r="BQ293"/>
  <c r="BR293" s="1"/>
</calcChain>
</file>

<file path=xl/sharedStrings.xml><?xml version="1.0" encoding="utf-8"?>
<sst xmlns="http://schemas.openxmlformats.org/spreadsheetml/2006/main" count="1048" uniqueCount="394">
  <si>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</si>
  <si>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</si>
  <si>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</si>
  <si>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</si>
  <si>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</si>
  <si>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</si>
  <si>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</si>
  <si>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</si>
  <si>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</si>
  <si>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</si>
  <si>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</si>
  <si>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</si>
  <si>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</si>
  <si>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</si>
  <si>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</si>
  <si>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</si>
  <si>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</si>
  <si>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</si>
  <si>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</si>
  <si>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</si>
  <si>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</si>
  <si>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</si>
  <si>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</si>
  <si>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</si>
  <si>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</si>
  <si>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</si>
  <si>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</si>
  <si>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</si>
  <si>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</si>
  <si>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</si>
  <si>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</si>
  <si>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</si>
  <si>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</si>
  <si>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</si>
  <si>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</si>
  <si>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</si>
  <si>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</si>
  <si>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</si>
  <si>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</si>
  <si>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</si>
  <si>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</si>
  <si>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</si>
  <si>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</si>
  <si>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</si>
  <si>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</si>
  <si>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</si>
  <si>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</si>
  <si>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</si>
  <si>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</si>
  <si>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</si>
  <si>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</si>
  <si>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</si>
  <si>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</si>
  <si>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</si>
  <si>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</si>
  <si>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</si>
  <si>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</si>
  <si>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</si>
  <si>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</si>
  <si>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</si>
  <si>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</si>
  <si>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</si>
  <si>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</si>
  <si>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</si>
  <si>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</si>
  <si>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</si>
  <si>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</si>
  <si>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</si>
  <si>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</si>
  <si>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</si>
  <si>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</si>
  <si>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</si>
  <si>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</si>
  <si>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</si>
  <si>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</si>
  <si>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</si>
  <si>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</si>
  <si>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</si>
  <si>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</si>
  <si>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</si>
  <si>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</si>
  <si>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</si>
  <si>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</si>
  <si>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</si>
  <si>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</si>
  <si>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</si>
  <si>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</si>
  <si>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</si>
  <si>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</si>
  <si>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</si>
  <si>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</si>
  <si>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</si>
  <si>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</si>
  <si>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>Капуста брокколи отварная</t>
  </si>
  <si>
    <t xml:space="preserve">Пюре картофельное 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</si>
  <si>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</si>
  <si>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</si>
  <si>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</si>
  <si>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</si>
  <si>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</si>
  <si>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</si>
  <si>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</si>
  <si>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Бифштекс  под белым соусом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</si>
  <si>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</si>
  <si>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</si>
  <si>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</si>
  <si>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</si>
  <si>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</si>
  <si>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</si>
  <si>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</si>
  <si>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</si>
  <si>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Салат "Сырная морковка"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</si>
  <si>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</si>
  <si>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</si>
  <si>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</si>
  <si>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</si>
  <si>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</si>
  <si>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</si>
  <si>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</si>
  <si>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</si>
  <si>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</si>
  <si>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</si>
  <si>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</si>
  <si>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</si>
  <si>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</si>
  <si>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</si>
  <si>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</si>
  <si>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</si>
  <si>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</si>
  <si>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</si>
  <si>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</si>
  <si>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</si>
  <si>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</si>
  <si>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</si>
  <si>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</si>
  <si>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</si>
  <si>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</si>
  <si>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</si>
  <si>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</si>
  <si>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</si>
  <si>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</si>
  <si>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</si>
  <si>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</si>
  <si>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Голубцы овощные с соусом</t>
  </si>
  <si>
    <t xml:space="preserve">Драники картофельные (тёртые) </t>
  </si>
  <si>
    <t xml:space="preserve">Картофель отварной 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</si>
  <si>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</si>
  <si>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</si>
  <si>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</si>
  <si>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</si>
  <si>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</si>
  <si>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</si>
  <si>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Лимон (фрукт)</t>
  </si>
  <si>
    <t>Манная каша с изюмом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</si>
  <si>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</si>
  <si>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</si>
  <si>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</si>
  <si>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</si>
  <si>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</si>
  <si>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</si>
  <si>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</si>
  <si>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</si>
  <si>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</si>
  <si>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Сырная морковка с чесноком и майонезом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</si>
  <si>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</si>
  <si>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</si>
  <si>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</si>
  <si>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</si>
  <si>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</si>
  <si>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</si>
  <si>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Рулет из лаваша с крабовым мясом</t>
  </si>
  <si>
    <t>Салат "Мимоза" с горбушей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</si>
  <si>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</si>
  <si>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</si>
  <si>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</si>
  <si>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</si>
  <si>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</si>
  <si>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</si>
  <si>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</si>
  <si>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</si>
  <si>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</si>
  <si>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</si>
  <si>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</si>
  <si>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</si>
  <si>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</si>
  <si>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</si>
  <si>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</si>
  <si>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</si>
  <si>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</si>
  <si>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Картофель  жареный по-деревенски с розмарином</t>
  </si>
  <si>
    <t>Сок J7 1л /томат,апельс,ябл/</t>
  </si>
  <si>
    <t xml:space="preserve">  МОЛОЧНАЯ ПРОДУКЦИЯ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</si>
  <si>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</si>
  <si>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</si>
  <si>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</si>
  <si>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</si>
  <si>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Лазанья мясная с соусом "Бешамель"</t>
  </si>
  <si>
    <t>170/20</t>
  </si>
  <si>
    <t>Рассольник "Московский"</t>
  </si>
  <si>
    <t>Куриная грудка по-французски (помидор,лук,сыр,майонез)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</si>
  <si>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</si>
  <si>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</si>
  <si>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</si>
  <si>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</si>
  <si>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Суп "Харчо" с мясом баранины и с кинзой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</si>
  <si>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</si>
  <si>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</si>
  <si>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</si>
  <si>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</si>
  <si>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Плюшка с сахаром</t>
  </si>
  <si>
    <t>Плюшка с корицей</t>
  </si>
  <si>
    <t xml:space="preserve"> </t>
  </si>
  <si>
    <t>120/30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</si>
  <si>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</si>
  <si>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</si>
  <si>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</si>
  <si>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</si>
  <si>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</si>
  <si>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</si>
  <si>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</si>
  <si>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</si>
  <si>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</si>
  <si>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</si>
  <si>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</si>
  <si>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</si>
  <si>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</si>
  <si>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</si>
  <si>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Лазанья овощная</t>
    </r>
    <r>
      <rPr>
        <sz val="14"/>
        <rFont val="Times New Roman"/>
        <family val="1"/>
        <charset val="204"/>
      </rPr>
      <t xml:space="preserve"> 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</si>
  <si>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</si>
  <si>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</t>
    </r>
  </si>
  <si>
    <r>
      <t>Охотничьи колбаски жареные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 xml:space="preserve">) </t>
    </r>
    <r>
      <rPr>
        <sz val="12"/>
        <rFont val="Times New Roman"/>
        <family val="1"/>
        <charset val="204"/>
      </rPr>
      <t>80/100/100/20/20гр</t>
    </r>
  </si>
  <si>
    <t>320гр</t>
  </si>
  <si>
    <t xml:space="preserve">Куриное филе со шпинатом и сырным суфле </t>
  </si>
  <si>
    <r>
      <t xml:space="preserve">Суп "Элита Империал" </t>
    </r>
    <r>
      <rPr>
        <sz val="12"/>
        <rFont val="Times New Roman"/>
        <family val="1"/>
        <charset val="204"/>
      </rPr>
      <t>(говядина,колбаски копчёные,шампин.св,карт,лук реп,морк,сл.перец,сельдер,том паста,чеснок,зелень)</t>
    </r>
  </si>
  <si>
    <r>
      <t xml:space="preserve">Суп из чечевицы с охотничьими колбасками </t>
    </r>
    <r>
      <rPr>
        <sz val="12"/>
        <rFont val="Times New Roman"/>
        <family val="1"/>
        <charset val="204"/>
      </rPr>
      <t>(морковь, лук репчатый, чеснок, зелень)</t>
    </r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</si>
  <si>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</si>
  <si>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</si>
  <si>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</si>
  <si>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Ряженка  "Савушкин"</t>
  </si>
  <si>
    <t>Семга слабо соленая с маслинкой и лимоном 50/30/10</t>
  </si>
  <si>
    <r>
      <t>Шашлык из курицы на мангале в лаваше +(свежие овощи,лук,соус)</t>
    </r>
    <r>
      <rPr>
        <sz val="14"/>
        <rFont val="Times New Roman"/>
        <family val="1"/>
        <charset val="204"/>
      </rPr>
      <t xml:space="preserve"> (160/20/20) /ланч бокс/</t>
    </r>
  </si>
  <si>
    <r>
      <t>Свиная шейка на мангале в лаваше +(свежие овощи,лук,соус)</t>
    </r>
    <r>
      <rPr>
        <sz val="14"/>
        <rFont val="Times New Roman"/>
        <family val="1"/>
        <charset val="204"/>
      </rPr>
      <t xml:space="preserve"> (160/20/20) /ланч бокс/</t>
    </r>
  </si>
  <si>
    <t>Свиная шейка на мангале в лаваше +(свежие овощи,лук,соус) (160/20/20) /ланч бокс/</t>
  </si>
  <si>
    <t>Шашлык из курицы на мангале в лаваше +(свежие овощи,лук,соус) (160/20/20) /ланч бокс/</t>
  </si>
  <si>
    <t>Свиная шейка на мангале в лаваше+(свежие овощи,лук,соус) (160/20/20) /ланч бокс/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</si>
  <si>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</si>
  <si>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</si>
  <si>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</si>
  <si>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</si>
  <si>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r>
      <t>Филе Лосося запечённое под соусом из трав</t>
    </r>
    <r>
      <rPr>
        <sz val="14"/>
        <rFont val="Times New Roman"/>
        <family val="1"/>
        <charset val="204"/>
      </rPr>
      <t xml:space="preserve"> (лимон, нат.йогурт, горчица, базилик, укроп, петрушка, эстрагон, желтки, перец)</t>
    </r>
  </si>
  <si>
    <r>
      <t>Филе куриной грудки под соусом из клюквы</t>
    </r>
    <r>
      <rPr>
        <sz val="14"/>
        <rFont val="Times New Roman"/>
        <family val="1"/>
        <charset val="204"/>
      </rPr>
      <t xml:space="preserve"> (паприка,горчица,итальянские травы,петрушка,укроп,чеснок,соус:клюква,мёд,крахмал)</t>
    </r>
  </si>
  <si>
    <t>Комлекс №2 /Суп гороховый,зраза,рис,свекла,хлеб./</t>
  </si>
  <si>
    <t>Сарделька с картофельным пюре (110/150гр)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</si>
  <si>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</si>
  <si>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</si>
  <si>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</si>
  <si>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r>
      <t xml:space="preserve">КОМПЛЕКСНЫЕ ОБЕДЫ           ЦЕНА   </t>
    </r>
    <r>
      <rPr>
        <b/>
        <sz val="14"/>
        <color indexed="10"/>
        <rFont val="Arial Cyr"/>
        <charset val="204"/>
      </rPr>
      <t>170-00 руб</t>
    </r>
  </si>
  <si>
    <t>Жареные вареники с картофелем , грибами и луком (ручная лепка)</t>
  </si>
  <si>
    <t>Жареные вареники с картофелем, грибами и луком (ручная лепка)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</si>
  <si>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</si>
  <si>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</si>
  <si>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</si>
  <si>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</si>
  <si>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</si>
  <si>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</si>
  <si>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</si>
  <si>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</si>
  <si>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</si>
  <si>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</si>
  <si>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</si>
  <si>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</si>
  <si>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(картофель,консерв горбуша,яйцо перепел,сыр плавл,масло слив,чеснок, кетчуп,майонез)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</si>
  <si>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</si>
  <si>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</si>
  <si>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</si>
  <si>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</si>
  <si>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с фунчозой, морковью и баклажанами по-корейски</t>
    </r>
    <r>
      <rPr>
        <sz val="14"/>
        <rFont val="Times New Roman"/>
        <family val="1"/>
        <charset val="204"/>
      </rPr>
      <t xml:space="preserve"> ( чеснок, соевый соус, кунжут, красный перец(молотый)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</si>
  <si>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</si>
  <si>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</si>
  <si>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</si>
  <si>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</si>
  <si>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</si>
  <si>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</si>
  <si>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</si>
  <si>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</si>
  <si>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</si>
  <si>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</si>
  <si>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</si>
  <si>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>Минеральная вода "Нарзан"</t>
    </r>
    <r>
      <rPr>
        <sz val="14"/>
        <rFont val="Times New Roman"/>
        <family val="1"/>
        <charset val="204"/>
      </rPr>
      <t xml:space="preserve"> (стекло)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</si>
  <si>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</si>
  <si>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</si>
  <si>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</si>
  <si>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</si>
  <si>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</si>
  <si>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</si>
  <si>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</si>
  <si>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 xml:space="preserve">Горчица , хрен </t>
    </r>
    <r>
      <rPr>
        <sz val="14"/>
        <rFont val="Times New Roman"/>
        <family val="1"/>
        <charset val="204"/>
      </rPr>
      <t>(стекляная банка)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</si>
  <si>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</si>
  <si>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</si>
  <si>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</si>
  <si>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</si>
  <si>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</si>
  <si>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</si>
  <si>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</si>
  <si>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Горбуша запечённая в слоёном тесте с овощами </t>
    </r>
    <r>
      <rPr>
        <sz val="14"/>
        <rFont val="Times New Roman"/>
        <family val="1"/>
        <charset val="204"/>
      </rPr>
      <t>(лук,морковь,специи,майонез)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</si>
  <si>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</si>
  <si>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</si>
  <si>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</si>
  <si>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</si>
  <si>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</si>
  <si>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</si>
  <si>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 xml:space="preserve">Сосиски "Венские" </t>
    </r>
    <r>
      <rPr>
        <sz val="14"/>
        <rFont val="Times New Roman"/>
        <family val="1"/>
        <charset val="204"/>
      </rPr>
      <t xml:space="preserve">(отварные) </t>
    </r>
    <r>
      <rPr>
        <sz val="16"/>
        <rFont val="Times New Roman"/>
        <family val="1"/>
        <charset val="204"/>
      </rPr>
      <t>с зелёным горошком</t>
    </r>
  </si>
  <si>
    <r>
      <t>Охотничьи колбаски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 xml:space="preserve">) </t>
    </r>
    <r>
      <rPr>
        <sz val="12"/>
        <rFont val="Times New Roman"/>
        <family val="1"/>
        <charset val="204"/>
      </rPr>
      <t>80/100/100/20/20гр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</si>
  <si>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</si>
  <si>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</si>
  <si>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</si>
  <si>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</si>
  <si>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</si>
  <si>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</si>
  <si>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</si>
  <si>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</si>
  <si>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</si>
  <si>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</si>
  <si>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</si>
  <si>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</si>
  <si>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</si>
  <si>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</si>
  <si>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</si>
  <si>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Язык  отварной с хреном </t>
    </r>
    <r>
      <rPr>
        <sz val="14"/>
        <rFont val="Times New Roman"/>
        <family val="1"/>
        <charset val="204"/>
      </rPr>
      <t>(свиной)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</si>
  <si>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</si>
  <si>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</si>
  <si>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</si>
  <si>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</si>
  <si>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>Любимые овощи "В ожидании весны "</t>
    </r>
    <r>
      <rPr>
        <sz val="14"/>
        <rFont val="Times New Roman"/>
        <family val="1"/>
        <charset val="204"/>
      </rPr>
      <t>(цукини,помидоры,сл.перец,сельдерей,фенхель,лук-порей,цикорий,специи)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</si>
  <si>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</si>
  <si>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</si>
  <si>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</si>
  <si>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</si>
  <si>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"Фаворит"</t>
    </r>
    <r>
      <rPr>
        <sz val="14"/>
        <rFont val="Times New Roman"/>
        <family val="1"/>
        <charset val="204"/>
      </rPr>
      <t>/язык,ветч.яйцо,карт,сол.огур,жар.грибы,орехи,майонез./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</si>
  <si>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</si>
  <si>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</si>
  <si>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</si>
  <si>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</si>
  <si>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"Пальчики" из свинины </t>
    </r>
    <r>
      <rPr>
        <sz val="14"/>
        <rFont val="Times New Roman"/>
        <family val="1"/>
        <charset val="204"/>
      </rPr>
      <t>(корнишон,лук,сыр)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</si>
  <si>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</si>
  <si>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</si>
  <si>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</si>
  <si>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</si>
  <si>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</si>
  <si>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</si>
  <si>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</si>
  <si>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</si>
  <si>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</si>
  <si>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</si>
  <si>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</si>
  <si>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</si>
  <si>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</si>
  <si>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</si>
  <si>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</si>
  <si>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</si>
  <si>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</si>
  <si>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</si>
  <si>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</si>
  <si>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</si>
  <si>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Тефтели мясные  </t>
    </r>
    <r>
      <rPr>
        <sz val="14"/>
        <rFont val="Times New Roman"/>
        <family val="1"/>
        <charset val="204"/>
      </rPr>
      <t>/фарш свиной,говяжий,сыр,петрушка,лимон./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</si>
  <si>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</si>
  <si>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</si>
  <si>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</si>
  <si>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 xml:space="preserve">Суп из картофеля с фенхелем </t>
    </r>
    <r>
      <rPr>
        <sz val="14"/>
        <rFont val="Times New Roman"/>
        <family val="1"/>
        <charset val="204"/>
      </rPr>
      <t>(лук, чеснок, фенхель, тмин, петрушка)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</si>
  <si>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</si>
  <si>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</si>
  <si>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</si>
  <si>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</si>
  <si>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</si>
  <si>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</si>
  <si>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</si>
  <si>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</si>
  <si>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</si>
  <si>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</si>
  <si>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</si>
  <si>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</si>
  <si>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</si>
  <si>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</si>
  <si>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Огурчики  маринованные (корнишоны)</t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</si>
  <si>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</si>
  <si>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</si>
  <si>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</si>
  <si>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t>Понедельник    20 Мая</t>
  </si>
  <si>
    <t>Вторник   21 Мая</t>
  </si>
  <si>
    <t>СРЕДА    22 Мая</t>
  </si>
  <si>
    <t>Четверг    23 Мая</t>
  </si>
  <si>
    <t>Пятница  24 Мая</t>
  </si>
  <si>
    <t>Окрошка с мясом курицы (150гр)+квас в бутылке, со сметаной</t>
  </si>
  <si>
    <t>Окрошка с колбасой (150гр)+квас в бутылке, со сметаной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</si>
</sst>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6" fillId="7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2" fillId="3" borderId="0" xfId="0" applyFont="1" applyFill="1"/>
    <xf numFmtId="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3" fillId="5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Z1108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45.7109375" style="1" customWidth="1"/>
    <col min="3" max="3" width="10" style="6" customWidth="1"/>
    <col min="4" max="4" width="9" style="6" customWidth="1"/>
    <col min="5" max="9" width="5.7109375" style="102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11" customFormat="1" ht="18" customHeight="1">
      <c r="A1" s="59"/>
      <c r="B1" s="7" t="s">
        <v>387</v>
      </c>
      <c r="C1" s="67"/>
      <c r="D1" s="68"/>
      <c r="E1" s="91"/>
      <c r="F1" s="91"/>
      <c r="G1" s="91"/>
      <c r="H1" s="91"/>
      <c r="I1" s="9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>
      <c r="A3" s="59">
        <v>1</v>
      </c>
      <c r="B3" s="19" t="s">
        <v>89</v>
      </c>
      <c r="C3" s="30">
        <v>350</v>
      </c>
      <c r="D3" s="30">
        <v>56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>
      <c r="A4" s="59">
        <v>2</v>
      </c>
      <c r="B4" s="19" t="s">
        <v>392</v>
      </c>
      <c r="C4" s="111">
        <v>350</v>
      </c>
      <c r="D4" s="40">
        <v>80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18" customHeight="1">
      <c r="A5" s="59">
        <v>3</v>
      </c>
      <c r="B5" s="19" t="s">
        <v>234</v>
      </c>
      <c r="C5" s="30">
        <v>350</v>
      </c>
      <c r="D5" s="30">
        <v>82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20.25">
      <c r="A6" s="75">
        <v>4</v>
      </c>
      <c r="B6" s="18" t="s">
        <v>90</v>
      </c>
      <c r="C6" s="103">
        <v>350</v>
      </c>
      <c r="D6" s="103">
        <v>56</v>
      </c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18" customHeight="1">
      <c r="A7" s="59"/>
      <c r="B7" s="13" t="s">
        <v>1</v>
      </c>
      <c r="C7" s="60"/>
      <c r="D7" s="14"/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>
      <c r="A8" s="59">
        <v>1</v>
      </c>
      <c r="B8" s="35" t="s">
        <v>379</v>
      </c>
      <c r="C8" s="32">
        <v>150</v>
      </c>
      <c r="D8" s="30">
        <v>116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0.25">
      <c r="A9" s="59">
        <v>2</v>
      </c>
      <c r="B9" s="19" t="s">
        <v>221</v>
      </c>
      <c r="C9" s="20">
        <v>100</v>
      </c>
      <c r="D9" s="20">
        <v>87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20.25">
      <c r="A10" s="59">
        <v>3</v>
      </c>
      <c r="B10" s="19" t="s">
        <v>199</v>
      </c>
      <c r="C10" s="19"/>
      <c r="D10" s="20">
        <v>89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>
      <c r="A11" s="59">
        <v>4</v>
      </c>
      <c r="B11" s="35" t="s">
        <v>222</v>
      </c>
      <c r="C11" s="30">
        <v>110</v>
      </c>
      <c r="D11" s="30">
        <v>115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>
      <c r="A12" s="59">
        <v>5</v>
      </c>
      <c r="B12" s="35" t="s">
        <v>245</v>
      </c>
      <c r="C12" s="32">
        <v>250</v>
      </c>
      <c r="D12" s="30">
        <v>135</v>
      </c>
      <c r="E12" s="72"/>
      <c r="F12" s="53"/>
      <c r="G12" s="53"/>
      <c r="H12" s="53"/>
      <c r="I12" s="7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>
      <c r="A13" s="59">
        <v>6</v>
      </c>
      <c r="B13" s="35" t="s">
        <v>223</v>
      </c>
      <c r="C13" s="32">
        <v>200</v>
      </c>
      <c r="D13" s="30">
        <v>104</v>
      </c>
      <c r="E13" s="72"/>
      <c r="F13" s="53"/>
      <c r="G13" s="53"/>
      <c r="H13" s="53"/>
      <c r="I13" s="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>
      <c r="A14" s="59">
        <v>7</v>
      </c>
      <c r="B14" s="38" t="s">
        <v>224</v>
      </c>
      <c r="C14" s="34">
        <v>130</v>
      </c>
      <c r="D14" s="34">
        <v>94</v>
      </c>
      <c r="E14" s="72"/>
      <c r="F14" s="53"/>
      <c r="G14" s="53"/>
      <c r="H14" s="53"/>
      <c r="I14" s="77"/>
      <c r="J14" s="17"/>
      <c r="K14" s="17"/>
      <c r="L14" s="2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>
      <c r="A15" s="59">
        <v>8</v>
      </c>
      <c r="B15" s="19" t="s">
        <v>225</v>
      </c>
      <c r="C15" s="20">
        <v>130</v>
      </c>
      <c r="D15" s="20">
        <v>99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>
      <c r="A16" s="59">
        <v>9</v>
      </c>
      <c r="B16" s="35" t="s">
        <v>91</v>
      </c>
      <c r="C16" s="30">
        <v>150</v>
      </c>
      <c r="D16" s="30">
        <v>79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 t="s">
        <v>211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>
      <c r="A17" s="59">
        <v>10</v>
      </c>
      <c r="B17" s="19" t="s">
        <v>92</v>
      </c>
      <c r="C17" s="34">
        <v>130</v>
      </c>
      <c r="D17" s="20">
        <v>76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>
      <c r="A18" s="59">
        <v>11</v>
      </c>
      <c r="B18" s="31" t="s">
        <v>312</v>
      </c>
      <c r="C18" s="32" t="s">
        <v>231</v>
      </c>
      <c r="D18" s="30">
        <v>169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>
      <c r="A19" s="59">
        <v>12</v>
      </c>
      <c r="B19" s="33" t="s">
        <v>258</v>
      </c>
      <c r="C19" s="34">
        <v>150</v>
      </c>
      <c r="D19" s="34">
        <v>89</v>
      </c>
      <c r="E19" s="72"/>
      <c r="F19" s="53"/>
      <c r="G19" s="53"/>
      <c r="H19" s="53"/>
      <c r="I19" s="77"/>
      <c r="J19" s="17"/>
      <c r="K19" s="17"/>
      <c r="L19" s="17"/>
      <c r="M19" s="17"/>
      <c r="N19" s="17"/>
      <c r="O19" s="17"/>
      <c r="P19" s="10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8" customHeight="1">
      <c r="A20" s="59">
        <v>13</v>
      </c>
      <c r="B20" s="35" t="s">
        <v>29</v>
      </c>
      <c r="C20" s="32">
        <v>250</v>
      </c>
      <c r="D20" s="30">
        <v>98</v>
      </c>
      <c r="E20" s="72"/>
      <c r="F20" s="53"/>
      <c r="G20" s="53"/>
      <c r="H20" s="53"/>
      <c r="I20" s="7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9.7" customHeight="1">
      <c r="A21" s="59">
        <v>14</v>
      </c>
      <c r="B21" s="31" t="s">
        <v>26</v>
      </c>
      <c r="C21" s="32" t="s">
        <v>27</v>
      </c>
      <c r="D21" s="30">
        <v>134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9.7" customHeight="1">
      <c r="A22" s="59">
        <v>15</v>
      </c>
      <c r="B22" s="31" t="s">
        <v>240</v>
      </c>
      <c r="C22" s="32">
        <v>200</v>
      </c>
      <c r="D22" s="30">
        <v>169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20.45" customHeight="1">
      <c r="A23" s="59">
        <v>16</v>
      </c>
      <c r="B23" s="31" t="s">
        <v>241</v>
      </c>
      <c r="C23" s="32">
        <v>200</v>
      </c>
      <c r="D23" s="30">
        <v>199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149999999999999" customHeight="1">
      <c r="A24" s="59">
        <v>17</v>
      </c>
      <c r="B24" s="38" t="s">
        <v>219</v>
      </c>
      <c r="C24" s="34">
        <v>200</v>
      </c>
      <c r="D24" s="34">
        <v>60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149999999999999" customHeight="1">
      <c r="A25" s="59">
        <v>18</v>
      </c>
      <c r="B25" s="38" t="s">
        <v>12</v>
      </c>
      <c r="C25" s="34">
        <v>250</v>
      </c>
      <c r="D25" s="34">
        <v>40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9.149999999999999" customHeight="1">
      <c r="A26" s="59">
        <v>19</v>
      </c>
      <c r="B26" s="31" t="s">
        <v>226</v>
      </c>
      <c r="C26" s="32" t="s">
        <v>212</v>
      </c>
      <c r="D26" s="30">
        <v>79</v>
      </c>
      <c r="E26" s="72"/>
      <c r="F26" s="53"/>
      <c r="G26" s="53"/>
      <c r="H26" s="53"/>
      <c r="I26" s="77"/>
      <c r="J26" s="17"/>
      <c r="K26" s="21"/>
      <c r="L26" s="21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9.149999999999999" customHeight="1">
      <c r="A27" s="59">
        <v>20</v>
      </c>
      <c r="B27" s="31" t="s">
        <v>220</v>
      </c>
      <c r="C27" s="32" t="s">
        <v>6</v>
      </c>
      <c r="D27" s="30">
        <v>29</v>
      </c>
      <c r="E27" s="72"/>
      <c r="F27" s="53"/>
      <c r="G27" s="53"/>
      <c r="H27" s="53"/>
      <c r="I27" s="77"/>
      <c r="J27" s="17"/>
      <c r="K27" s="21"/>
      <c r="L27" s="21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9.149999999999999" customHeight="1">
      <c r="A28" s="59">
        <v>21</v>
      </c>
      <c r="B28" s="31" t="s">
        <v>252</v>
      </c>
      <c r="C28" s="32">
        <v>260</v>
      </c>
      <c r="D28" s="30">
        <v>99</v>
      </c>
      <c r="E28" s="72"/>
      <c r="F28" s="53"/>
      <c r="G28" s="53"/>
      <c r="H28" s="53"/>
      <c r="I28" s="77"/>
      <c r="J28" s="17"/>
      <c r="K28" s="21"/>
      <c r="L28" s="21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18" customHeight="1">
      <c r="A29" s="59"/>
      <c r="B29" s="13" t="s">
        <v>7</v>
      </c>
      <c r="C29" s="60"/>
      <c r="D29" s="14"/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19.7" customHeight="1">
      <c r="A30" s="59">
        <v>1</v>
      </c>
      <c r="B30" s="19" t="s">
        <v>229</v>
      </c>
      <c r="C30" s="30">
        <v>350</v>
      </c>
      <c r="D30" s="30">
        <v>52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2" customHeight="1">
      <c r="A31" s="59">
        <v>2</v>
      </c>
      <c r="B31" s="38" t="s">
        <v>93</v>
      </c>
      <c r="C31" s="30">
        <v>150</v>
      </c>
      <c r="D31" s="30">
        <v>54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21.2" customHeight="1">
      <c r="A32" s="59">
        <v>3</v>
      </c>
      <c r="B32" s="35" t="s">
        <v>227</v>
      </c>
      <c r="C32" s="30">
        <v>170</v>
      </c>
      <c r="D32" s="30">
        <v>66</v>
      </c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21.2" customHeight="1">
      <c r="A33" s="59">
        <v>4</v>
      </c>
      <c r="B33" s="35" t="s">
        <v>107</v>
      </c>
      <c r="C33" s="30" t="s">
        <v>6</v>
      </c>
      <c r="D33" s="30">
        <v>62</v>
      </c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>
      <c r="A34" s="59">
        <v>5</v>
      </c>
      <c r="B34" s="38" t="s">
        <v>228</v>
      </c>
      <c r="C34" s="34">
        <v>150</v>
      </c>
      <c r="D34" s="34">
        <v>57</v>
      </c>
      <c r="E34" s="72"/>
      <c r="F34" s="53"/>
      <c r="G34" s="53"/>
      <c r="H34" s="53"/>
      <c r="I34" s="7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>
      <c r="A35" s="59"/>
      <c r="B35" s="13" t="s">
        <v>31</v>
      </c>
      <c r="C35" s="60"/>
      <c r="D35" s="14"/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>
      <c r="A36" s="61">
        <v>1</v>
      </c>
      <c r="B36" s="35" t="s">
        <v>32</v>
      </c>
      <c r="C36" s="34">
        <v>350</v>
      </c>
      <c r="D36" s="34">
        <v>46</v>
      </c>
      <c r="E36" s="72"/>
      <c r="F36" s="53"/>
      <c r="G36" s="53"/>
      <c r="H36" s="53"/>
      <c r="I36" s="7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>
      <c r="A37" s="61">
        <v>2</v>
      </c>
      <c r="B37" s="35" t="s">
        <v>33</v>
      </c>
      <c r="C37" s="34">
        <v>100</v>
      </c>
      <c r="D37" s="34">
        <v>97</v>
      </c>
      <c r="E37" s="72"/>
      <c r="F37" s="53"/>
      <c r="G37" s="53"/>
      <c r="H37" s="53"/>
      <c r="I37" s="7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>
      <c r="A38" s="61">
        <v>3</v>
      </c>
      <c r="B38" s="35" t="s">
        <v>267</v>
      </c>
      <c r="C38" s="34">
        <v>100</v>
      </c>
      <c r="D38" s="34">
        <v>74</v>
      </c>
      <c r="E38" s="72"/>
      <c r="F38" s="53"/>
      <c r="G38" s="53"/>
      <c r="H38" s="53"/>
      <c r="I38" s="77"/>
      <c r="J38" s="17"/>
      <c r="K38" s="17"/>
      <c r="L38" s="17"/>
      <c r="M38" s="17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>
      <c r="A39" s="61">
        <v>4</v>
      </c>
      <c r="B39" s="35" t="s">
        <v>382</v>
      </c>
      <c r="C39" s="34">
        <v>100</v>
      </c>
      <c r="D39" s="34">
        <v>65</v>
      </c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>
      <c r="A40" s="59"/>
      <c r="B40" s="13" t="s">
        <v>2</v>
      </c>
      <c r="C40" s="60"/>
      <c r="D40" s="14"/>
      <c r="E40" s="72"/>
      <c r="F40" s="53"/>
      <c r="G40" s="53"/>
      <c r="H40" s="53"/>
      <c r="I40" s="7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>
      <c r="A41" s="59">
        <v>1</v>
      </c>
      <c r="B41" s="19" t="s">
        <v>30</v>
      </c>
      <c r="C41" s="30">
        <v>150</v>
      </c>
      <c r="D41" s="30">
        <v>21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>
      <c r="A42" s="59">
        <v>2</v>
      </c>
      <c r="B42" s="19" t="s">
        <v>268</v>
      </c>
      <c r="C42" s="30">
        <v>150</v>
      </c>
      <c r="D42" s="30">
        <v>39</v>
      </c>
      <c r="E42" s="72"/>
      <c r="F42" s="53"/>
      <c r="G42" s="53"/>
      <c r="H42" s="5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>
      <c r="A43" s="59">
        <v>3</v>
      </c>
      <c r="B43" s="20" t="s">
        <v>94</v>
      </c>
      <c r="C43" s="30">
        <v>150</v>
      </c>
      <c r="D43" s="30">
        <v>29</v>
      </c>
      <c r="E43" s="72"/>
      <c r="F43" s="53"/>
      <c r="G43" s="53"/>
      <c r="H43" s="53"/>
      <c r="I43" s="7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8" customHeight="1">
      <c r="A44" s="59">
        <v>4</v>
      </c>
      <c r="B44" s="19" t="s">
        <v>135</v>
      </c>
      <c r="C44" s="30">
        <v>150</v>
      </c>
      <c r="D44" s="30">
        <v>20</v>
      </c>
      <c r="E44" s="72"/>
      <c r="F44" s="53"/>
      <c r="G44" s="53"/>
      <c r="H44" s="53"/>
      <c r="I44" s="7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18" customHeight="1">
      <c r="A45" s="59">
        <v>5</v>
      </c>
      <c r="B45" s="19" t="s">
        <v>95</v>
      </c>
      <c r="C45" s="30">
        <v>150</v>
      </c>
      <c r="D45" s="30">
        <v>29</v>
      </c>
      <c r="E45" s="72"/>
      <c r="F45" s="53"/>
      <c r="G45" s="53"/>
      <c r="H45" s="53"/>
      <c r="I45" s="7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20.25">
      <c r="A46" s="59"/>
      <c r="B46" s="13" t="s">
        <v>96</v>
      </c>
      <c r="C46" s="60"/>
      <c r="D46" s="14"/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0.25">
      <c r="A47" s="59">
        <v>1</v>
      </c>
      <c r="B47" s="19" t="s">
        <v>97</v>
      </c>
      <c r="C47" s="30">
        <v>150</v>
      </c>
      <c r="D47" s="30">
        <v>43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0.25">
      <c r="A48" s="59">
        <v>2</v>
      </c>
      <c r="B48" s="20" t="s">
        <v>269</v>
      </c>
      <c r="C48" s="30">
        <v>130</v>
      </c>
      <c r="D48" s="30">
        <v>54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0.25">
      <c r="A49" s="59">
        <v>3</v>
      </c>
      <c r="B49" s="38" t="s">
        <v>270</v>
      </c>
      <c r="C49" s="32">
        <v>150</v>
      </c>
      <c r="D49" s="30">
        <v>51</v>
      </c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0.25">
      <c r="A50" s="59">
        <v>4</v>
      </c>
      <c r="B50" s="19" t="s">
        <v>271</v>
      </c>
      <c r="C50" s="30">
        <v>150</v>
      </c>
      <c r="D50" s="30">
        <v>49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1.75" customHeight="1">
      <c r="A51" s="59">
        <v>5</v>
      </c>
      <c r="B51" s="20" t="s">
        <v>98</v>
      </c>
      <c r="C51" s="30">
        <v>150</v>
      </c>
      <c r="D51" s="30">
        <v>38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1.75" customHeight="1">
      <c r="A52" s="59">
        <v>6</v>
      </c>
      <c r="B52" s="35" t="s">
        <v>272</v>
      </c>
      <c r="C52" s="30">
        <v>120</v>
      </c>
      <c r="D52" s="30">
        <v>75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0.25">
      <c r="A53" s="59">
        <v>7</v>
      </c>
      <c r="B53" s="19" t="s">
        <v>273</v>
      </c>
      <c r="C53" s="30">
        <v>150</v>
      </c>
      <c r="D53" s="30">
        <v>47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1.75" customHeight="1">
      <c r="A54" s="59">
        <v>8</v>
      </c>
      <c r="B54" s="38" t="s">
        <v>274</v>
      </c>
      <c r="C54" s="34">
        <v>150</v>
      </c>
      <c r="D54" s="34">
        <v>59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2.5" customHeight="1">
      <c r="A55" s="59">
        <v>9</v>
      </c>
      <c r="B55" s="38" t="s">
        <v>275</v>
      </c>
      <c r="C55" s="34">
        <v>150</v>
      </c>
      <c r="D55" s="34">
        <v>38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2.5" customHeight="1">
      <c r="A56" s="59">
        <v>10</v>
      </c>
      <c r="B56" s="19" t="s">
        <v>276</v>
      </c>
      <c r="C56" s="30">
        <v>150</v>
      </c>
      <c r="D56" s="30">
        <v>47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2.5" customHeight="1">
      <c r="A57" s="59">
        <v>11</v>
      </c>
      <c r="B57" s="38" t="s">
        <v>202</v>
      </c>
      <c r="C57" s="34">
        <v>150</v>
      </c>
      <c r="D57" s="34">
        <v>45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1.75" customHeight="1">
      <c r="A58" s="59">
        <v>12</v>
      </c>
      <c r="B58" s="19" t="s">
        <v>277</v>
      </c>
      <c r="C58" s="30">
        <v>150</v>
      </c>
      <c r="D58" s="30">
        <v>51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0.45" customHeight="1">
      <c r="A59" s="59">
        <v>13</v>
      </c>
      <c r="B59" s="38" t="s">
        <v>136</v>
      </c>
      <c r="C59" s="34">
        <v>130</v>
      </c>
      <c r="D59" s="34">
        <v>52</v>
      </c>
      <c r="E59" s="72"/>
      <c r="F59" s="53"/>
      <c r="G59" s="53"/>
      <c r="H59" s="53"/>
      <c r="I59" s="7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0.45" customHeight="1">
      <c r="A60" s="59">
        <v>14</v>
      </c>
      <c r="B60" s="33" t="s">
        <v>8</v>
      </c>
      <c r="C60" s="34">
        <v>120</v>
      </c>
      <c r="D60" s="30">
        <v>30</v>
      </c>
      <c r="E60" s="72"/>
      <c r="F60" s="53"/>
      <c r="G60" s="53"/>
      <c r="H60" s="53"/>
      <c r="I60" s="7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1.2" customHeight="1">
      <c r="A61" s="59">
        <v>15</v>
      </c>
      <c r="B61" s="31" t="s">
        <v>67</v>
      </c>
      <c r="C61" s="30">
        <v>120</v>
      </c>
      <c r="D61" s="30">
        <v>32</v>
      </c>
      <c r="E61" s="72"/>
      <c r="F61" s="53"/>
      <c r="G61" s="53"/>
      <c r="H61" s="53"/>
      <c r="I61" s="7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1.2" customHeight="1">
      <c r="A62" s="59">
        <v>16</v>
      </c>
      <c r="B62" s="31" t="s">
        <v>383</v>
      </c>
      <c r="C62" s="30">
        <v>80</v>
      </c>
      <c r="D62" s="30">
        <v>30</v>
      </c>
      <c r="E62" s="72"/>
      <c r="F62" s="53"/>
      <c r="G62" s="53"/>
      <c r="H62" s="53"/>
      <c r="I62" s="7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2" customHeight="1">
      <c r="A63" s="28">
        <v>17</v>
      </c>
      <c r="B63" s="33" t="s">
        <v>79</v>
      </c>
      <c r="C63" s="34">
        <v>120</v>
      </c>
      <c r="D63" s="30">
        <v>33</v>
      </c>
      <c r="E63" s="72"/>
      <c r="F63" s="53"/>
      <c r="G63" s="53"/>
      <c r="H63" s="53"/>
      <c r="I63" s="7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18" customFormat="1" ht="21.2" customHeight="1">
      <c r="A64" s="28">
        <v>18</v>
      </c>
      <c r="B64" s="35" t="s">
        <v>384</v>
      </c>
      <c r="C64" s="30">
        <v>130</v>
      </c>
      <c r="D64" s="30">
        <v>33</v>
      </c>
      <c r="E64" s="72"/>
      <c r="F64" s="53"/>
      <c r="G64" s="53"/>
      <c r="H64" s="53"/>
      <c r="I64" s="7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s="24" customFormat="1" ht="20.45" customHeight="1">
      <c r="A65" s="28">
        <v>19</v>
      </c>
      <c r="B65" s="35" t="s">
        <v>239</v>
      </c>
      <c r="C65" s="30">
        <v>90</v>
      </c>
      <c r="D65" s="30">
        <v>78</v>
      </c>
      <c r="E65" s="73"/>
      <c r="F65" s="74"/>
      <c r="G65" s="74"/>
      <c r="H65" s="74"/>
      <c r="I65" s="7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</row>
    <row r="66" spans="1:104" s="24" customFormat="1" ht="20.45" customHeight="1">
      <c r="A66" s="28">
        <v>20</v>
      </c>
      <c r="B66" s="38" t="s">
        <v>167</v>
      </c>
      <c r="C66" s="34">
        <v>150</v>
      </c>
      <c r="D66" s="30">
        <v>42</v>
      </c>
      <c r="E66" s="73"/>
      <c r="F66" s="74"/>
      <c r="G66" s="74"/>
      <c r="H66" s="74"/>
      <c r="I66" s="7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</row>
    <row r="67" spans="1:104" s="24" customFormat="1" ht="20.45" customHeight="1">
      <c r="A67" s="28">
        <v>21</v>
      </c>
      <c r="B67" s="38" t="s">
        <v>385</v>
      </c>
      <c r="C67" s="34">
        <v>140</v>
      </c>
      <c r="D67" s="30">
        <v>46</v>
      </c>
      <c r="E67" s="73"/>
      <c r="F67" s="74"/>
      <c r="G67" s="74"/>
      <c r="H67" s="74"/>
      <c r="I67" s="7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</row>
    <row r="68" spans="1:104" s="69" customFormat="1" ht="20.25">
      <c r="A68" s="28">
        <v>22</v>
      </c>
      <c r="B68" s="38" t="s">
        <v>386</v>
      </c>
      <c r="C68" s="34">
        <v>140</v>
      </c>
      <c r="D68" s="30">
        <v>44</v>
      </c>
      <c r="E68" s="53"/>
      <c r="F68" s="53"/>
      <c r="G68" s="53"/>
      <c r="H68" s="53"/>
      <c r="I68" s="77"/>
      <c r="J68" s="79"/>
      <c r="K68" s="80"/>
      <c r="L68" s="80"/>
      <c r="M68" s="80"/>
      <c r="N68" s="80"/>
      <c r="O68" s="79"/>
      <c r="P68" s="79"/>
      <c r="Q68" s="79"/>
      <c r="R68" s="81"/>
      <c r="S68" s="79"/>
      <c r="T68" s="82"/>
      <c r="U68" s="79"/>
      <c r="V68" s="79"/>
      <c r="W68" s="79"/>
      <c r="X68" s="79"/>
      <c r="Y68" s="79"/>
      <c r="Z68" s="79"/>
      <c r="AA68" s="80"/>
      <c r="AB68" s="80"/>
      <c r="AC68" s="80"/>
      <c r="AD68" s="80"/>
      <c r="AE68" s="80"/>
      <c r="AF68" s="79"/>
      <c r="AG68" s="80"/>
      <c r="AH68" s="80"/>
      <c r="AI68" s="81"/>
      <c r="AJ68" s="79"/>
      <c r="AK68" s="79"/>
      <c r="AL68" s="79"/>
      <c r="AM68" s="80"/>
      <c r="AN68" s="79"/>
      <c r="AO68" s="80"/>
      <c r="AP68" s="82"/>
      <c r="AQ68" s="80"/>
      <c r="AR68" s="79"/>
      <c r="AS68" s="82"/>
      <c r="AT68" s="80"/>
      <c r="AU68" s="80"/>
      <c r="AV68" s="82"/>
      <c r="AW68" s="80"/>
      <c r="AX68" s="80"/>
      <c r="AY68" s="80"/>
      <c r="AZ68" s="82"/>
      <c r="BA68" s="80"/>
      <c r="BB68" s="80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3">
        <f t="shared" ref="BQ68:BQ69" si="0">SUM(E68:BP68)</f>
        <v>0</v>
      </c>
      <c r="BR68" s="83">
        <f t="shared" ref="BR68:BR69" si="1">BQ68*D68</f>
        <v>0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</row>
    <row r="69" spans="1:104" s="69" customFormat="1" ht="20.25">
      <c r="A69" s="28">
        <v>23</v>
      </c>
      <c r="B69" s="38" t="s">
        <v>168</v>
      </c>
      <c r="C69" s="34">
        <v>100</v>
      </c>
      <c r="D69" s="30">
        <v>34</v>
      </c>
      <c r="E69" s="53"/>
      <c r="F69" s="53"/>
      <c r="G69" s="53"/>
      <c r="H69" s="53"/>
      <c r="I69" s="77"/>
      <c r="J69" s="79"/>
      <c r="K69" s="80"/>
      <c r="L69" s="80"/>
      <c r="M69" s="80"/>
      <c r="N69" s="80"/>
      <c r="O69" s="79"/>
      <c r="P69" s="79"/>
      <c r="Q69" s="79"/>
      <c r="R69" s="81"/>
      <c r="S69" s="79"/>
      <c r="T69" s="82"/>
      <c r="U69" s="79"/>
      <c r="V69" s="79"/>
      <c r="W69" s="79"/>
      <c r="X69" s="79"/>
      <c r="Y69" s="79"/>
      <c r="Z69" s="79"/>
      <c r="AA69" s="80"/>
      <c r="AB69" s="80"/>
      <c r="AC69" s="80"/>
      <c r="AD69" s="80"/>
      <c r="AE69" s="80"/>
      <c r="AF69" s="79"/>
      <c r="AG69" s="80"/>
      <c r="AH69" s="80"/>
      <c r="AI69" s="81"/>
      <c r="AJ69" s="79"/>
      <c r="AK69" s="79"/>
      <c r="AL69" s="79"/>
      <c r="AM69" s="80"/>
      <c r="AN69" s="79"/>
      <c r="AO69" s="80"/>
      <c r="AP69" s="82"/>
      <c r="AQ69" s="80"/>
      <c r="AR69" s="79"/>
      <c r="AS69" s="82"/>
      <c r="AT69" s="80"/>
      <c r="AU69" s="80"/>
      <c r="AV69" s="82"/>
      <c r="AW69" s="80"/>
      <c r="AX69" s="80"/>
      <c r="AY69" s="80"/>
      <c r="AZ69" s="82"/>
      <c r="BA69" s="80"/>
      <c r="BB69" s="80"/>
      <c r="BC69" s="79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3">
        <f t="shared" si="0"/>
        <v>0</v>
      </c>
      <c r="BR69" s="83">
        <f t="shared" si="1"/>
        <v>0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</row>
    <row r="70" spans="1:104" s="24" customFormat="1" ht="20.45" customHeight="1">
      <c r="A70" s="62"/>
      <c r="B70" s="13" t="s">
        <v>34</v>
      </c>
      <c r="C70" s="14"/>
      <c r="D70" s="14"/>
      <c r="E70" s="73"/>
      <c r="F70" s="74"/>
      <c r="G70" s="74"/>
      <c r="H70" s="74"/>
      <c r="I70" s="7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24" customFormat="1" ht="20.45" customHeight="1">
      <c r="A71" s="62">
        <v>1</v>
      </c>
      <c r="B71" s="37" t="s">
        <v>35</v>
      </c>
      <c r="C71" s="34" t="s">
        <v>9</v>
      </c>
      <c r="D71" s="30">
        <v>56</v>
      </c>
      <c r="E71" s="73"/>
      <c r="F71" s="74"/>
      <c r="G71" s="74"/>
      <c r="H71" s="74"/>
      <c r="I71" s="7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</row>
    <row r="72" spans="1:104" s="24" customFormat="1" ht="20.45" customHeight="1">
      <c r="A72" s="62">
        <v>2</v>
      </c>
      <c r="B72" s="37" t="s">
        <v>208</v>
      </c>
      <c r="C72" s="34" t="s">
        <v>9</v>
      </c>
      <c r="D72" s="30">
        <v>33</v>
      </c>
      <c r="E72" s="73"/>
      <c r="F72" s="74"/>
      <c r="G72" s="74"/>
      <c r="H72" s="74"/>
      <c r="I72" s="7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</row>
    <row r="73" spans="1:104" s="18" customFormat="1" ht="18" customHeight="1">
      <c r="A73" s="62">
        <v>3</v>
      </c>
      <c r="B73" s="37" t="s">
        <v>19</v>
      </c>
      <c r="C73" s="34" t="s">
        <v>9</v>
      </c>
      <c r="D73" s="30">
        <v>29</v>
      </c>
      <c r="E73" s="72"/>
      <c r="F73" s="53"/>
      <c r="G73" s="53"/>
      <c r="H73" s="53"/>
      <c r="I73" s="7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18" customFormat="1" ht="20.25">
      <c r="A74" s="62">
        <v>4</v>
      </c>
      <c r="B74" s="35" t="s">
        <v>278</v>
      </c>
      <c r="C74" s="34" t="s">
        <v>9</v>
      </c>
      <c r="D74" s="30">
        <v>76</v>
      </c>
      <c r="E74" s="72"/>
      <c r="F74" s="53"/>
      <c r="G74" s="53"/>
      <c r="H74" s="53"/>
      <c r="I74" s="7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18" customFormat="1" ht="18.399999999999999" customHeight="1">
      <c r="A75" s="59"/>
      <c r="B75" s="13" t="s">
        <v>99</v>
      </c>
      <c r="C75" s="60"/>
      <c r="D75" s="14"/>
      <c r="E75" s="72"/>
      <c r="F75" s="53"/>
      <c r="G75" s="53"/>
      <c r="H75" s="53"/>
      <c r="I75" s="7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04" s="18" customFormat="1" ht="19.7" customHeight="1">
      <c r="A76" s="61">
        <v>1</v>
      </c>
      <c r="B76" s="35" t="s">
        <v>17</v>
      </c>
      <c r="C76" s="32">
        <v>150</v>
      </c>
      <c r="D76" s="30">
        <v>56</v>
      </c>
      <c r="E76" s="72"/>
      <c r="F76" s="53"/>
      <c r="G76" s="53"/>
      <c r="H76" s="53"/>
      <c r="I76" s="7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18" customHeight="1">
      <c r="A77" s="61">
        <v>2</v>
      </c>
      <c r="B77" s="35" t="s">
        <v>21</v>
      </c>
      <c r="C77" s="32" t="s">
        <v>6</v>
      </c>
      <c r="D77" s="30">
        <v>62</v>
      </c>
      <c r="E77" s="72"/>
      <c r="F77" s="53"/>
      <c r="G77" s="53"/>
      <c r="H77" s="53"/>
      <c r="I77" s="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" customHeight="1">
      <c r="A78" s="61">
        <v>3</v>
      </c>
      <c r="B78" s="37" t="s">
        <v>49</v>
      </c>
      <c r="C78" s="32" t="s">
        <v>134</v>
      </c>
      <c r="D78" s="30">
        <v>56</v>
      </c>
      <c r="E78" s="72"/>
      <c r="F78" s="53"/>
      <c r="G78" s="53"/>
      <c r="H78" s="53"/>
      <c r="I78" s="7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" customHeight="1">
      <c r="A79" s="61">
        <v>4</v>
      </c>
      <c r="B79" s="37" t="s">
        <v>50</v>
      </c>
      <c r="C79" s="32" t="s">
        <v>134</v>
      </c>
      <c r="D79" s="30">
        <v>51</v>
      </c>
      <c r="E79" s="72"/>
      <c r="F79" s="53"/>
      <c r="G79" s="53"/>
      <c r="H79" s="53"/>
      <c r="I79" s="7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" customHeight="1">
      <c r="A80" s="61">
        <v>5</v>
      </c>
      <c r="B80" s="37" t="s">
        <v>51</v>
      </c>
      <c r="C80" s="32" t="s">
        <v>9</v>
      </c>
      <c r="D80" s="34">
        <v>31</v>
      </c>
      <c r="E80" s="72"/>
      <c r="F80" s="53"/>
      <c r="G80" s="53"/>
      <c r="H80" s="53"/>
      <c r="I80" s="7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>
      <c r="A81" s="62">
        <v>6</v>
      </c>
      <c r="B81" s="31" t="s">
        <v>53</v>
      </c>
      <c r="C81" s="34" t="s">
        <v>9</v>
      </c>
      <c r="D81" s="34">
        <v>30</v>
      </c>
      <c r="E81" s="72"/>
      <c r="F81" s="53"/>
      <c r="G81" s="53"/>
      <c r="H81" s="53"/>
      <c r="I81" s="7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>
      <c r="A82" s="62">
        <v>7</v>
      </c>
      <c r="B82" s="35" t="s">
        <v>70</v>
      </c>
      <c r="C82" s="34" t="s">
        <v>9</v>
      </c>
      <c r="D82" s="34">
        <v>38</v>
      </c>
      <c r="E82" s="72"/>
      <c r="F82" s="53"/>
      <c r="G82" s="53"/>
      <c r="H82" s="53"/>
      <c r="I82" s="7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>
      <c r="A83" s="62">
        <v>8</v>
      </c>
      <c r="B83" s="31" t="s">
        <v>188</v>
      </c>
      <c r="C83" s="34" t="s">
        <v>9</v>
      </c>
      <c r="D83" s="34">
        <v>32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>
      <c r="A84" s="62">
        <v>9</v>
      </c>
      <c r="B84" s="35" t="s">
        <v>210</v>
      </c>
      <c r="C84" s="34" t="s">
        <v>9</v>
      </c>
      <c r="D84" s="34">
        <v>26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>
      <c r="A85" s="62">
        <v>10</v>
      </c>
      <c r="B85" s="37" t="s">
        <v>52</v>
      </c>
      <c r="C85" s="36" t="s">
        <v>9</v>
      </c>
      <c r="D85" s="34">
        <v>45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>
      <c r="A86" s="62">
        <v>11</v>
      </c>
      <c r="B86" s="37" t="s">
        <v>54</v>
      </c>
      <c r="C86" s="36" t="s">
        <v>9</v>
      </c>
      <c r="D86" s="34">
        <v>37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>
      <c r="A87" s="62">
        <v>12</v>
      </c>
      <c r="B87" s="38" t="s">
        <v>56</v>
      </c>
      <c r="C87" s="34" t="s">
        <v>9</v>
      </c>
      <c r="D87" s="34">
        <v>21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>
      <c r="A88" s="62">
        <v>13</v>
      </c>
      <c r="B88" s="35" t="s">
        <v>59</v>
      </c>
      <c r="C88" s="30" t="s">
        <v>9</v>
      </c>
      <c r="D88" s="34">
        <v>38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>
      <c r="A89" s="62">
        <v>14</v>
      </c>
      <c r="B89" s="35" t="s">
        <v>58</v>
      </c>
      <c r="C89" s="34" t="s">
        <v>9</v>
      </c>
      <c r="D89" s="34">
        <v>50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>
      <c r="A90" s="62">
        <v>16</v>
      </c>
      <c r="B90" s="35" t="s">
        <v>175</v>
      </c>
      <c r="C90" s="30" t="s">
        <v>9</v>
      </c>
      <c r="D90" s="34">
        <v>48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>
      <c r="A91" s="62"/>
      <c r="B91" s="37" t="s">
        <v>57</v>
      </c>
      <c r="C91" s="36" t="s">
        <v>9</v>
      </c>
      <c r="D91" s="34">
        <v>45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>
      <c r="A92" s="59">
        <v>17</v>
      </c>
      <c r="B92" s="35" t="s">
        <v>60</v>
      </c>
      <c r="C92" s="34" t="s">
        <v>9</v>
      </c>
      <c r="D92" s="34">
        <v>41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>
      <c r="A93" s="59">
        <v>18</v>
      </c>
      <c r="B93" s="35" t="s">
        <v>150</v>
      </c>
      <c r="C93" s="30" t="s">
        <v>9</v>
      </c>
      <c r="D93" s="34">
        <v>44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>
      <c r="A94" s="59">
        <v>19</v>
      </c>
      <c r="B94" s="35" t="s">
        <v>151</v>
      </c>
      <c r="C94" s="30" t="s">
        <v>9</v>
      </c>
      <c r="D94" s="34">
        <v>30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>
      <c r="A95" s="59">
        <v>20</v>
      </c>
      <c r="B95" s="35" t="s">
        <v>152</v>
      </c>
      <c r="C95" s="30" t="s">
        <v>9</v>
      </c>
      <c r="D95" s="34">
        <v>40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>
      <c r="A96" s="59">
        <v>21</v>
      </c>
      <c r="B96" s="35" t="s">
        <v>176</v>
      </c>
      <c r="C96" s="30" t="s">
        <v>9</v>
      </c>
      <c r="D96" s="34">
        <v>30</v>
      </c>
      <c r="E96" s="72"/>
      <c r="F96" s="53"/>
      <c r="G96" s="53"/>
      <c r="H96" s="53"/>
      <c r="I96" s="7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>
      <c r="A97" s="59">
        <v>22</v>
      </c>
      <c r="B97" s="35" t="s">
        <v>83</v>
      </c>
      <c r="C97" s="30" t="s">
        <v>11</v>
      </c>
      <c r="D97" s="34">
        <v>41</v>
      </c>
      <c r="E97" s="72"/>
      <c r="F97" s="53"/>
      <c r="G97" s="53"/>
      <c r="H97" s="53"/>
      <c r="I97" s="7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>
      <c r="A98" s="59">
        <v>23</v>
      </c>
      <c r="B98" s="70" t="s">
        <v>154</v>
      </c>
      <c r="C98" s="71" t="s">
        <v>9</v>
      </c>
      <c r="D98" s="52">
        <v>26</v>
      </c>
      <c r="E98" s="72"/>
      <c r="F98" s="53"/>
      <c r="G98" s="53"/>
      <c r="H98" s="53"/>
      <c r="I98" s="7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>
      <c r="A99" s="28"/>
      <c r="B99" s="13" t="s">
        <v>191</v>
      </c>
      <c r="C99" s="14"/>
      <c r="D99" s="14"/>
      <c r="E99" s="72"/>
      <c r="F99" s="72"/>
      <c r="G99" s="72"/>
      <c r="H99" s="72"/>
      <c r="I99" s="7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>
      <c r="A100" s="28">
        <v>1</v>
      </c>
      <c r="B100" s="35" t="s">
        <v>279</v>
      </c>
      <c r="C100" s="34">
        <v>100</v>
      </c>
      <c r="D100" s="34">
        <v>56</v>
      </c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>
      <c r="A101" s="28">
        <v>2</v>
      </c>
      <c r="B101" s="35" t="s">
        <v>55</v>
      </c>
      <c r="C101" s="34">
        <v>130</v>
      </c>
      <c r="D101" s="34">
        <v>56</v>
      </c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>
      <c r="A102" s="28">
        <v>3</v>
      </c>
      <c r="B102" s="33" t="s">
        <v>280</v>
      </c>
      <c r="C102" s="34">
        <v>0.28999999999999998</v>
      </c>
      <c r="D102" s="34">
        <v>55</v>
      </c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>
      <c r="A103" s="28">
        <v>4</v>
      </c>
      <c r="B103" s="33" t="s">
        <v>177</v>
      </c>
      <c r="C103" s="36">
        <v>0.43</v>
      </c>
      <c r="D103" s="34">
        <v>54</v>
      </c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>
      <c r="A104" s="28">
        <v>5</v>
      </c>
      <c r="B104" s="33" t="s">
        <v>37</v>
      </c>
      <c r="C104" s="34">
        <v>0.2</v>
      </c>
      <c r="D104" s="34">
        <v>33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>
      <c r="A105" s="28">
        <v>6</v>
      </c>
      <c r="B105" s="33" t="s">
        <v>40</v>
      </c>
      <c r="C105" s="36" t="s">
        <v>36</v>
      </c>
      <c r="D105" s="34">
        <v>65</v>
      </c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>
      <c r="A106" s="28">
        <v>7</v>
      </c>
      <c r="B106" s="33" t="s">
        <v>238</v>
      </c>
      <c r="C106" s="36">
        <v>0.42</v>
      </c>
      <c r="D106" s="34">
        <v>57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>
      <c r="A107" s="28">
        <v>8</v>
      </c>
      <c r="B107" s="33" t="s">
        <v>281</v>
      </c>
      <c r="C107" s="34">
        <v>200</v>
      </c>
      <c r="D107" s="34">
        <v>53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>
      <c r="A108" s="28">
        <v>9</v>
      </c>
      <c r="B108" s="33" t="s">
        <v>282</v>
      </c>
      <c r="C108" s="34">
        <v>100</v>
      </c>
      <c r="D108" s="34">
        <v>52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>
      <c r="A109" s="28">
        <v>10</v>
      </c>
      <c r="B109" s="19" t="s">
        <v>283</v>
      </c>
      <c r="C109" s="19">
        <v>500</v>
      </c>
      <c r="D109" s="19">
        <v>99</v>
      </c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>
      <c r="A110" s="28">
        <v>11</v>
      </c>
      <c r="B110" s="38" t="s">
        <v>46</v>
      </c>
      <c r="C110" s="34">
        <v>180</v>
      </c>
      <c r="D110" s="106">
        <v>59</v>
      </c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>
      <c r="A111" s="28">
        <v>12</v>
      </c>
      <c r="B111" s="39" t="s">
        <v>284</v>
      </c>
      <c r="C111" s="40">
        <v>500</v>
      </c>
      <c r="D111" s="40">
        <v>87</v>
      </c>
      <c r="E111" s="72"/>
      <c r="F111" s="72"/>
      <c r="G111" s="72"/>
      <c r="H111" s="72"/>
      <c r="I111" s="7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>
      <c r="A112" s="28">
        <v>13</v>
      </c>
      <c r="B112" s="39" t="s">
        <v>192</v>
      </c>
      <c r="C112" s="40">
        <v>170</v>
      </c>
      <c r="D112" s="40">
        <v>58</v>
      </c>
      <c r="E112" s="53"/>
      <c r="F112" s="53"/>
      <c r="G112" s="53"/>
      <c r="H112" s="53"/>
      <c r="I112" s="7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>
      <c r="A113" s="12"/>
      <c r="B113" s="13" t="s">
        <v>3</v>
      </c>
      <c r="C113" s="14"/>
      <c r="D113" s="14"/>
      <c r="E113" s="53"/>
      <c r="F113" s="53"/>
      <c r="G113" s="53"/>
      <c r="H113" s="53"/>
      <c r="I113" s="7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>
      <c r="A114" s="28">
        <v>1</v>
      </c>
      <c r="B114" s="33" t="s">
        <v>237</v>
      </c>
      <c r="C114" s="36">
        <v>0.5</v>
      </c>
      <c r="D114" s="34">
        <v>29</v>
      </c>
      <c r="E114" s="53"/>
      <c r="F114" s="53"/>
      <c r="G114" s="53"/>
      <c r="H114" s="53"/>
      <c r="I114" s="7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>
      <c r="A115" s="28">
        <v>2</v>
      </c>
      <c r="B115" s="33" t="s">
        <v>41</v>
      </c>
      <c r="C115" s="36">
        <v>0.5</v>
      </c>
      <c r="D115" s="34">
        <v>39</v>
      </c>
      <c r="E115" s="53"/>
      <c r="F115" s="53"/>
      <c r="G115" s="53"/>
      <c r="H115" s="53"/>
      <c r="I115" s="7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>
      <c r="A116" s="28">
        <v>3</v>
      </c>
      <c r="B116" s="33" t="s">
        <v>85</v>
      </c>
      <c r="C116" s="36">
        <v>0.5</v>
      </c>
      <c r="D116" s="34">
        <v>49</v>
      </c>
      <c r="E116" s="53"/>
      <c r="F116" s="53"/>
      <c r="G116" s="53"/>
      <c r="H116" s="53"/>
      <c r="I116" s="7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>
      <c r="A117" s="28">
        <v>4</v>
      </c>
      <c r="B117" s="33" t="s">
        <v>285</v>
      </c>
      <c r="C117" s="34">
        <v>0.5</v>
      </c>
      <c r="D117" s="34">
        <v>38</v>
      </c>
      <c r="E117" s="53"/>
      <c r="F117" s="53"/>
      <c r="G117" s="53"/>
      <c r="H117" s="53"/>
      <c r="I117" s="7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>
      <c r="A118" s="28">
        <v>5</v>
      </c>
      <c r="B118" s="46" t="s">
        <v>286</v>
      </c>
      <c r="C118" s="56" t="s">
        <v>9</v>
      </c>
      <c r="D118" s="45">
        <v>16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>
      <c r="A119" s="28">
        <v>6</v>
      </c>
      <c r="B119" s="33" t="s">
        <v>287</v>
      </c>
      <c r="C119" s="30">
        <v>0.5</v>
      </c>
      <c r="D119" s="30">
        <v>39</v>
      </c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>
      <c r="A120" s="28">
        <v>7</v>
      </c>
      <c r="B120" s="33" t="s">
        <v>288</v>
      </c>
      <c r="C120" s="30">
        <v>0.5</v>
      </c>
      <c r="D120" s="30">
        <v>69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>
      <c r="A121" s="28">
        <v>8</v>
      </c>
      <c r="B121" s="33" t="s">
        <v>289</v>
      </c>
      <c r="C121" s="30">
        <v>0.5</v>
      </c>
      <c r="D121" s="30">
        <v>55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>
      <c r="A122" s="28">
        <v>9</v>
      </c>
      <c r="B122" s="33" t="s">
        <v>190</v>
      </c>
      <c r="C122" s="34" t="s">
        <v>24</v>
      </c>
      <c r="D122" s="34">
        <v>104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20.25">
      <c r="A123" s="28">
        <v>10</v>
      </c>
      <c r="B123" s="33" t="s">
        <v>195</v>
      </c>
      <c r="C123" s="34" t="s">
        <v>24</v>
      </c>
      <c r="D123" s="34">
        <v>114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9.149999999999999" customHeight="1">
      <c r="A124" s="28">
        <v>11</v>
      </c>
      <c r="B124" s="33" t="s">
        <v>290</v>
      </c>
      <c r="C124" s="34">
        <v>0.25</v>
      </c>
      <c r="D124" s="34">
        <v>67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>
      <c r="A125" s="28">
        <v>12</v>
      </c>
      <c r="B125" s="33" t="s">
        <v>291</v>
      </c>
      <c r="C125" s="30">
        <v>0.25</v>
      </c>
      <c r="D125" s="30">
        <v>49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>
      <c r="A126" s="28">
        <v>13</v>
      </c>
      <c r="B126" s="25" t="s">
        <v>292</v>
      </c>
      <c r="C126" s="30" t="s">
        <v>36</v>
      </c>
      <c r="D126" s="30">
        <v>75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>
      <c r="A127" s="28">
        <v>14</v>
      </c>
      <c r="B127" s="33" t="s">
        <v>38</v>
      </c>
      <c r="C127" s="34">
        <v>0.33</v>
      </c>
      <c r="D127" s="34">
        <v>49</v>
      </c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>
      <c r="A128" s="28">
        <v>15</v>
      </c>
      <c r="B128" s="33" t="s">
        <v>293</v>
      </c>
      <c r="C128" s="34">
        <v>0.2</v>
      </c>
      <c r="D128" s="34">
        <v>29</v>
      </c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8" customHeight="1">
      <c r="A129" s="28">
        <v>16</v>
      </c>
      <c r="B129" s="33" t="s">
        <v>39</v>
      </c>
      <c r="C129" s="36">
        <v>1</v>
      </c>
      <c r="D129" s="34">
        <v>35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8" customHeight="1">
      <c r="A130" s="28">
        <v>17</v>
      </c>
      <c r="B130" s="46" t="s">
        <v>119</v>
      </c>
      <c r="C130" s="56">
        <v>0.2</v>
      </c>
      <c r="D130" s="45">
        <v>22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>
      <c r="A131" s="28">
        <v>18</v>
      </c>
      <c r="B131" s="33" t="s">
        <v>294</v>
      </c>
      <c r="C131" s="34" t="s">
        <v>9</v>
      </c>
      <c r="D131" s="34">
        <v>6</v>
      </c>
      <c r="E131" s="53"/>
      <c r="F131" s="53"/>
      <c r="G131" s="53"/>
      <c r="H131" s="53"/>
      <c r="I131" s="7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>
      <c r="A132" s="28">
        <v>19</v>
      </c>
      <c r="B132" s="33" t="s">
        <v>295</v>
      </c>
      <c r="C132" s="34" t="s">
        <v>9</v>
      </c>
      <c r="D132" s="34">
        <v>6</v>
      </c>
      <c r="E132" s="53"/>
      <c r="F132" s="53"/>
      <c r="G132" s="53"/>
      <c r="H132" s="53"/>
      <c r="I132" s="7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>
      <c r="A133" s="12"/>
      <c r="B133" s="13" t="s">
        <v>18</v>
      </c>
      <c r="C133" s="14"/>
      <c r="D133" s="14"/>
      <c r="E133" s="93"/>
      <c r="F133" s="93"/>
      <c r="G133" s="93"/>
      <c r="H133" s="93"/>
      <c r="I133" s="94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18" customFormat="1" ht="18" customHeight="1">
      <c r="A134" s="12">
        <v>1</v>
      </c>
      <c r="B134" s="19" t="s">
        <v>296</v>
      </c>
      <c r="C134" s="19">
        <v>250</v>
      </c>
      <c r="D134" s="19">
        <v>44</v>
      </c>
      <c r="E134" s="53"/>
      <c r="F134" s="53"/>
      <c r="G134" s="53"/>
      <c r="H134" s="53"/>
      <c r="I134" s="7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</row>
    <row r="135" spans="1:104" s="69" customFormat="1" ht="20.25">
      <c r="A135" s="12">
        <v>2</v>
      </c>
      <c r="B135" s="19" t="s">
        <v>149</v>
      </c>
      <c r="C135" s="19">
        <v>25</v>
      </c>
      <c r="D135" s="19">
        <v>14</v>
      </c>
      <c r="E135" s="53"/>
      <c r="F135" s="53"/>
      <c r="G135" s="53"/>
      <c r="H135" s="53"/>
      <c r="I135" s="77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2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2"/>
      <c r="AQ135" s="80"/>
      <c r="AR135" s="80"/>
      <c r="AS135" s="82"/>
      <c r="AT135" s="80"/>
      <c r="AU135" s="80"/>
      <c r="AV135" s="82"/>
      <c r="AW135" s="80"/>
      <c r="AX135" s="80"/>
      <c r="AY135" s="80"/>
      <c r="AZ135" s="82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3"/>
      <c r="BR135" s="83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2"/>
      <c r="CS135" s="80"/>
      <c r="CT135" s="80"/>
      <c r="CU135" s="80"/>
      <c r="CV135" s="81"/>
      <c r="CW135" s="83"/>
      <c r="CX135" s="83"/>
      <c r="CY135" s="79"/>
      <c r="CZ135" s="79"/>
    </row>
    <row r="136" spans="1:104" s="69" customFormat="1" ht="20.25">
      <c r="A136" s="12">
        <v>3</v>
      </c>
      <c r="B136" s="19" t="s">
        <v>44</v>
      </c>
      <c r="C136" s="19">
        <v>300</v>
      </c>
      <c r="D136" s="19">
        <v>66</v>
      </c>
      <c r="E136" s="53"/>
      <c r="F136" s="53"/>
      <c r="G136" s="53"/>
      <c r="H136" s="53"/>
      <c r="I136" s="77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2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2"/>
      <c r="AQ136" s="80"/>
      <c r="AR136" s="80"/>
      <c r="AS136" s="82"/>
      <c r="AT136" s="80"/>
      <c r="AU136" s="80"/>
      <c r="AV136" s="82"/>
      <c r="AW136" s="80"/>
      <c r="AX136" s="80"/>
      <c r="AY136" s="80"/>
      <c r="AZ136" s="82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3"/>
      <c r="BR136" s="83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2"/>
      <c r="CS136" s="80"/>
      <c r="CT136" s="80"/>
      <c r="CU136" s="80"/>
      <c r="CV136" s="81"/>
      <c r="CW136" s="83"/>
      <c r="CX136" s="83"/>
      <c r="CY136" s="79"/>
      <c r="CZ136" s="79"/>
    </row>
    <row r="137" spans="1:104" s="69" customFormat="1" ht="20.25">
      <c r="A137" s="12">
        <v>4</v>
      </c>
      <c r="B137" s="19" t="s">
        <v>297</v>
      </c>
      <c r="C137" s="19">
        <v>25</v>
      </c>
      <c r="D137" s="110">
        <v>10</v>
      </c>
      <c r="E137" s="53"/>
      <c r="F137" s="53"/>
      <c r="G137" s="53"/>
      <c r="H137" s="53"/>
      <c r="I137" s="77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2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2"/>
      <c r="AQ137" s="80"/>
      <c r="AR137" s="80"/>
      <c r="AS137" s="82"/>
      <c r="AT137" s="80"/>
      <c r="AU137" s="80"/>
      <c r="AV137" s="82"/>
      <c r="AW137" s="80"/>
      <c r="AX137" s="80"/>
      <c r="AY137" s="80"/>
      <c r="AZ137" s="82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3"/>
      <c r="BR137" s="83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2"/>
      <c r="CS137" s="80"/>
      <c r="CT137" s="80"/>
      <c r="CU137" s="80"/>
      <c r="CV137" s="81"/>
      <c r="CW137" s="83"/>
      <c r="CX137" s="83"/>
      <c r="CY137" s="79"/>
      <c r="CZ137" s="79"/>
    </row>
    <row r="138" spans="1:104" s="69" customFormat="1" ht="20.25">
      <c r="A138" s="12">
        <v>5</v>
      </c>
      <c r="B138" s="19" t="s">
        <v>45</v>
      </c>
      <c r="C138" s="19">
        <v>220</v>
      </c>
      <c r="D138" s="19">
        <v>48</v>
      </c>
      <c r="E138" s="53"/>
      <c r="F138" s="53"/>
      <c r="G138" s="53"/>
      <c r="H138" s="53"/>
      <c r="I138" s="77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2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2"/>
      <c r="AQ138" s="80"/>
      <c r="AR138" s="80"/>
      <c r="AS138" s="82"/>
      <c r="AT138" s="80"/>
      <c r="AU138" s="80"/>
      <c r="AV138" s="82"/>
      <c r="AW138" s="80"/>
      <c r="AX138" s="80"/>
      <c r="AY138" s="80"/>
      <c r="AZ138" s="82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3"/>
      <c r="BR138" s="83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2"/>
      <c r="CS138" s="80"/>
      <c r="CT138" s="80"/>
      <c r="CU138" s="80"/>
      <c r="CV138" s="81"/>
      <c r="CW138" s="83"/>
      <c r="CX138" s="83"/>
      <c r="CY138" s="79"/>
      <c r="CZ138" s="79"/>
    </row>
    <row r="139" spans="1:104" s="69" customFormat="1" ht="20.25">
      <c r="A139" s="12">
        <v>6</v>
      </c>
      <c r="B139" s="19" t="s">
        <v>298</v>
      </c>
      <c r="C139" s="19">
        <v>25</v>
      </c>
      <c r="D139" s="19">
        <v>15</v>
      </c>
      <c r="E139" s="95"/>
      <c r="F139" s="95"/>
      <c r="G139" s="95"/>
      <c r="H139" s="95"/>
      <c r="I139" s="96"/>
      <c r="J139" s="79"/>
      <c r="K139" s="80"/>
      <c r="L139" s="80"/>
      <c r="M139" s="80"/>
      <c r="N139" s="80"/>
      <c r="O139" s="79"/>
      <c r="P139" s="79"/>
      <c r="Q139" s="79"/>
      <c r="R139" s="81"/>
      <c r="S139" s="79"/>
      <c r="T139" s="82"/>
      <c r="U139" s="79"/>
      <c r="V139" s="79"/>
      <c r="W139" s="79"/>
      <c r="X139" s="79"/>
      <c r="Y139" s="79"/>
      <c r="Z139" s="79"/>
      <c r="AA139" s="80"/>
      <c r="AB139" s="80"/>
      <c r="AC139" s="80"/>
      <c r="AD139" s="80"/>
      <c r="AE139" s="80"/>
      <c r="AF139" s="79"/>
      <c r="AG139" s="80"/>
      <c r="AH139" s="80"/>
      <c r="AI139" s="79"/>
      <c r="AJ139" s="79"/>
      <c r="AK139" s="79"/>
      <c r="AL139" s="80"/>
      <c r="AM139" s="79"/>
      <c r="AN139" s="80"/>
      <c r="AO139" s="81"/>
      <c r="AP139" s="82"/>
      <c r="AQ139" s="79"/>
      <c r="AR139" s="81"/>
      <c r="AS139" s="82"/>
      <c r="AT139" s="80"/>
      <c r="AU139" s="80"/>
      <c r="AV139" s="82"/>
      <c r="AW139" s="80"/>
      <c r="AX139" s="80"/>
      <c r="AY139" s="80"/>
      <c r="AZ139" s="82"/>
      <c r="BA139" s="80"/>
      <c r="BB139" s="80"/>
      <c r="BC139" s="80"/>
      <c r="BD139" s="79"/>
      <c r="BE139" s="80"/>
      <c r="BF139" s="79"/>
      <c r="BG139" s="80"/>
      <c r="BH139" s="80"/>
      <c r="BI139" s="80"/>
      <c r="BJ139" s="80"/>
      <c r="BK139" s="80"/>
      <c r="BL139" s="80"/>
      <c r="BM139" s="80"/>
      <c r="BN139" s="80"/>
      <c r="BO139" s="80"/>
      <c r="BP139" s="84"/>
      <c r="BQ139" s="83"/>
      <c r="BR139" s="83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</row>
    <row r="140" spans="1:104" s="18" customFormat="1" ht="18" customHeight="1">
      <c r="A140" s="12">
        <v>7</v>
      </c>
      <c r="B140" s="19" t="s">
        <v>22</v>
      </c>
      <c r="C140" s="19">
        <v>10</v>
      </c>
      <c r="D140" s="110">
        <v>19</v>
      </c>
      <c r="E140" s="53"/>
      <c r="F140" s="53"/>
      <c r="G140" s="53"/>
      <c r="H140" s="53"/>
      <c r="I140" s="77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</row>
    <row r="141" spans="1:104" s="18" customFormat="1" ht="18" customHeight="1">
      <c r="A141" s="12">
        <v>8</v>
      </c>
      <c r="B141" s="38" t="s">
        <v>299</v>
      </c>
      <c r="C141" s="34">
        <v>40</v>
      </c>
      <c r="D141" s="34">
        <v>16</v>
      </c>
      <c r="E141" s="53"/>
      <c r="F141" s="53"/>
      <c r="G141" s="53"/>
      <c r="H141" s="53"/>
      <c r="I141" s="7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</row>
    <row r="142" spans="1:104" s="18" customFormat="1" ht="18" customHeight="1">
      <c r="A142" s="12">
        <v>9</v>
      </c>
      <c r="B142" s="19" t="s">
        <v>47</v>
      </c>
      <c r="C142" s="19">
        <v>280</v>
      </c>
      <c r="D142" s="19">
        <v>60</v>
      </c>
      <c r="E142" s="53"/>
      <c r="F142" s="53"/>
      <c r="G142" s="53"/>
      <c r="H142" s="53"/>
      <c r="I142" s="7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</row>
    <row r="143" spans="1:104" s="18" customFormat="1" ht="18" customHeight="1">
      <c r="A143" s="12">
        <v>10</v>
      </c>
      <c r="B143" s="19" t="s">
        <v>300</v>
      </c>
      <c r="C143" s="19">
        <v>25</v>
      </c>
      <c r="D143" s="19">
        <v>20</v>
      </c>
      <c r="E143" s="53"/>
      <c r="F143" s="53"/>
      <c r="G143" s="53"/>
      <c r="H143" s="53"/>
      <c r="I143" s="7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</row>
    <row r="144" spans="1:104" s="18" customFormat="1" ht="18" customHeight="1">
      <c r="A144" s="12">
        <v>11</v>
      </c>
      <c r="B144" s="39" t="s">
        <v>48</v>
      </c>
      <c r="C144" s="40">
        <v>280</v>
      </c>
      <c r="D144" s="40">
        <v>55</v>
      </c>
      <c r="E144" s="53"/>
      <c r="F144" s="53"/>
      <c r="G144" s="53"/>
      <c r="H144" s="53"/>
      <c r="I144" s="7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</row>
    <row r="145" spans="1:104" s="18" customFormat="1" ht="18" customHeight="1">
      <c r="A145" s="12"/>
      <c r="B145" s="13" t="s">
        <v>4</v>
      </c>
      <c r="C145" s="14"/>
      <c r="D145" s="14"/>
      <c r="E145" s="53"/>
      <c r="F145" s="53"/>
      <c r="G145" s="53"/>
      <c r="H145" s="53"/>
      <c r="I145" s="7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</row>
    <row r="146" spans="1:104" s="18" customFormat="1" ht="18" customHeight="1">
      <c r="A146" s="12">
        <v>1</v>
      </c>
      <c r="B146" s="20" t="s">
        <v>42</v>
      </c>
      <c r="C146" s="34">
        <v>1</v>
      </c>
      <c r="D146" s="34">
        <v>2</v>
      </c>
      <c r="E146" s="53"/>
      <c r="F146" s="53"/>
      <c r="G146" s="53"/>
      <c r="H146" s="53"/>
      <c r="I146" s="7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</row>
    <row r="147" spans="1:104" s="18" customFormat="1" ht="18" customHeight="1">
      <c r="A147" s="12">
        <v>2</v>
      </c>
      <c r="B147" s="20" t="s">
        <v>43</v>
      </c>
      <c r="C147" s="34">
        <v>1</v>
      </c>
      <c r="D147" s="34">
        <v>2</v>
      </c>
      <c r="E147" s="53"/>
      <c r="F147" s="53"/>
      <c r="G147" s="53"/>
      <c r="H147" s="53"/>
      <c r="I147" s="7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>
      <c r="A148" s="12">
        <v>3</v>
      </c>
      <c r="B148" s="20" t="s">
        <v>301</v>
      </c>
      <c r="C148" s="34" t="s">
        <v>9</v>
      </c>
      <c r="D148" s="34">
        <v>35</v>
      </c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>
      <c r="A149" s="12">
        <v>4</v>
      </c>
      <c r="B149" s="20" t="s">
        <v>302</v>
      </c>
      <c r="C149" s="34" t="s">
        <v>9</v>
      </c>
      <c r="D149" s="34">
        <v>40</v>
      </c>
      <c r="E149" s="53"/>
      <c r="F149" s="53"/>
      <c r="G149" s="53"/>
      <c r="H149" s="53"/>
      <c r="I149" s="7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>
      <c r="A150" s="28"/>
      <c r="B150" s="13" t="s">
        <v>20</v>
      </c>
      <c r="C150" s="14"/>
      <c r="D150" s="14"/>
      <c r="E150" s="53"/>
      <c r="F150" s="53"/>
      <c r="G150" s="53"/>
      <c r="H150" s="53"/>
      <c r="I150" s="7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>
      <c r="A151" s="28">
        <v>1</v>
      </c>
      <c r="B151" s="20" t="s">
        <v>61</v>
      </c>
      <c r="C151" s="34">
        <v>1</v>
      </c>
      <c r="D151" s="34">
        <v>1</v>
      </c>
      <c r="E151" s="53"/>
      <c r="F151" s="53"/>
      <c r="G151" s="53"/>
      <c r="H151" s="53"/>
      <c r="I151" s="7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>
      <c r="A152" s="28">
        <v>2</v>
      </c>
      <c r="B152" s="20" t="s">
        <v>62</v>
      </c>
      <c r="C152" s="34">
        <v>1</v>
      </c>
      <c r="D152" s="34">
        <v>1</v>
      </c>
      <c r="E152" s="53"/>
      <c r="F152" s="53"/>
      <c r="G152" s="53"/>
      <c r="H152" s="53"/>
      <c r="I152" s="7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>
      <c r="A153" s="28">
        <v>3</v>
      </c>
      <c r="B153" s="20" t="s">
        <v>63</v>
      </c>
      <c r="C153" s="34">
        <v>1</v>
      </c>
      <c r="D153" s="34">
        <v>1</v>
      </c>
      <c r="E153" s="53"/>
      <c r="F153" s="53"/>
      <c r="G153" s="53"/>
      <c r="H153" s="53"/>
      <c r="I153" s="7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>
      <c r="A154" s="28">
        <v>4</v>
      </c>
      <c r="B154" s="20" t="s">
        <v>68</v>
      </c>
      <c r="C154" s="34">
        <v>1</v>
      </c>
      <c r="D154" s="34">
        <v>25</v>
      </c>
      <c r="E154" s="53"/>
      <c r="F154" s="53"/>
      <c r="G154" s="53"/>
      <c r="H154" s="53"/>
      <c r="I154" s="7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>
      <c r="A155" s="28">
        <v>5</v>
      </c>
      <c r="B155" s="20" t="s">
        <v>5</v>
      </c>
      <c r="C155" s="19">
        <v>1</v>
      </c>
      <c r="D155" s="19">
        <v>25</v>
      </c>
      <c r="E155" s="53"/>
      <c r="F155" s="53"/>
      <c r="G155" s="53"/>
      <c r="H155" s="53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>
      <c r="A156" s="63"/>
      <c r="B156" s="13" t="s">
        <v>100</v>
      </c>
      <c r="C156" s="15"/>
      <c r="D156" s="15"/>
      <c r="E156" s="72"/>
      <c r="F156" s="53"/>
      <c r="G156" s="53"/>
      <c r="H156" s="53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>
      <c r="A157" s="63"/>
      <c r="B157" s="20" t="s">
        <v>186</v>
      </c>
      <c r="C157" s="34">
        <v>1</v>
      </c>
      <c r="D157" s="34">
        <v>170</v>
      </c>
      <c r="E157" s="72"/>
      <c r="F157" s="53"/>
      <c r="G157" s="53"/>
      <c r="H157" s="53"/>
      <c r="I157" s="7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>
      <c r="A158" s="63"/>
      <c r="B158" s="20" t="s">
        <v>187</v>
      </c>
      <c r="C158" s="34">
        <v>1</v>
      </c>
      <c r="D158" s="34">
        <v>170</v>
      </c>
      <c r="E158" s="72"/>
      <c r="F158" s="53"/>
      <c r="G158" s="53"/>
      <c r="H158" s="53"/>
      <c r="I158" s="7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>
      <c r="A159" s="59"/>
      <c r="B159" s="7" t="s">
        <v>388</v>
      </c>
      <c r="C159" s="67"/>
      <c r="D159" s="68"/>
      <c r="E159" s="97"/>
      <c r="F159" s="97"/>
      <c r="G159" s="97"/>
      <c r="H159" s="97"/>
      <c r="I159" s="98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>
      <c r="A160" s="59"/>
      <c r="B160" s="13" t="s">
        <v>0</v>
      </c>
      <c r="C160" s="60"/>
      <c r="D160" s="14"/>
      <c r="E160" s="53"/>
      <c r="F160" s="53"/>
      <c r="G160" s="53"/>
      <c r="H160" s="53"/>
      <c r="I160" s="7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>
      <c r="A161" s="59">
        <v>1</v>
      </c>
      <c r="B161" s="19" t="s">
        <v>303</v>
      </c>
      <c r="C161" s="104">
        <v>350</v>
      </c>
      <c r="D161" s="105">
        <v>92</v>
      </c>
      <c r="E161" s="53"/>
      <c r="F161" s="53"/>
      <c r="G161" s="53"/>
      <c r="H161" s="53"/>
      <c r="I161" s="7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>
      <c r="A162" s="59">
        <v>2</v>
      </c>
      <c r="B162" s="18" t="s">
        <v>23</v>
      </c>
      <c r="C162" s="103">
        <v>350</v>
      </c>
      <c r="D162" s="103">
        <v>57</v>
      </c>
      <c r="E162" s="53"/>
      <c r="F162" s="53"/>
      <c r="G162" s="53"/>
      <c r="H162" s="53"/>
      <c r="I162" s="7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>
      <c r="A163" s="59">
        <v>3</v>
      </c>
      <c r="B163" s="19" t="s">
        <v>101</v>
      </c>
      <c r="C163" s="30">
        <v>350</v>
      </c>
      <c r="D163" s="30">
        <v>52</v>
      </c>
      <c r="E163" s="53"/>
      <c r="F163" s="53"/>
      <c r="G163" s="53"/>
      <c r="H163" s="53"/>
      <c r="I163" s="7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>
      <c r="A164" s="19"/>
      <c r="B164" s="13" t="s">
        <v>1</v>
      </c>
      <c r="C164" s="60"/>
      <c r="D164" s="14"/>
      <c r="E164" s="53"/>
      <c r="F164" s="53"/>
      <c r="G164" s="53"/>
      <c r="H164" s="53"/>
      <c r="I164" s="7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>
      <c r="A165" s="59">
        <v>1</v>
      </c>
      <c r="B165" s="19" t="s">
        <v>102</v>
      </c>
      <c r="C165" s="19">
        <v>130</v>
      </c>
      <c r="D165" s="19">
        <v>89</v>
      </c>
      <c r="E165" s="53"/>
      <c r="F165" s="53"/>
      <c r="G165" s="53"/>
      <c r="H165" s="53"/>
      <c r="I165" s="7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20.25">
      <c r="A166" s="59">
        <v>2</v>
      </c>
      <c r="B166" s="19" t="s">
        <v>304</v>
      </c>
      <c r="C166" s="20">
        <v>150</v>
      </c>
      <c r="D166" s="20">
        <v>92</v>
      </c>
      <c r="E166" s="53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20.25">
      <c r="A167" s="59">
        <v>3</v>
      </c>
      <c r="B167" s="19" t="s">
        <v>200</v>
      </c>
      <c r="C167" s="20">
        <v>130</v>
      </c>
      <c r="D167" s="20">
        <v>89</v>
      </c>
      <c r="E167" s="53"/>
      <c r="F167" s="53"/>
      <c r="G167" s="53"/>
      <c r="H167" s="53"/>
      <c r="I167" s="7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20.25">
      <c r="A168" s="59">
        <v>4</v>
      </c>
      <c r="B168" s="19" t="s">
        <v>305</v>
      </c>
      <c r="C168" s="30">
        <v>130</v>
      </c>
      <c r="D168" s="30">
        <v>83</v>
      </c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21.2" customHeight="1">
      <c r="A169" s="59">
        <v>5</v>
      </c>
      <c r="B169" s="33" t="s">
        <v>196</v>
      </c>
      <c r="C169" s="34" t="s">
        <v>197</v>
      </c>
      <c r="D169" s="34">
        <v>93</v>
      </c>
      <c r="E169" s="53"/>
      <c r="F169" s="53"/>
      <c r="G169" s="53"/>
      <c r="H169" s="53"/>
      <c r="I169" s="7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21.2" customHeight="1">
      <c r="A170" s="59">
        <v>6</v>
      </c>
      <c r="B170" s="25" t="s">
        <v>306</v>
      </c>
      <c r="C170" s="19">
        <v>250</v>
      </c>
      <c r="D170" s="19">
        <v>135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21.2" customHeight="1">
      <c r="A171" s="59">
        <v>7</v>
      </c>
      <c r="B171" s="19" t="s">
        <v>307</v>
      </c>
      <c r="C171" s="20">
        <v>130</v>
      </c>
      <c r="D171" s="20">
        <v>78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18" customHeight="1">
      <c r="A172" s="59">
        <v>8</v>
      </c>
      <c r="B172" s="19" t="s">
        <v>103</v>
      </c>
      <c r="C172" s="20">
        <v>150</v>
      </c>
      <c r="D172" s="20">
        <v>79</v>
      </c>
      <c r="E172" s="53"/>
      <c r="F172" s="53"/>
      <c r="G172" s="53"/>
      <c r="H172" s="53"/>
      <c r="I172" s="77"/>
      <c r="J172" s="17"/>
      <c r="K172" s="17"/>
      <c r="L172" s="2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18" customHeight="1">
      <c r="A173" s="59">
        <v>9</v>
      </c>
      <c r="B173" s="19" t="s">
        <v>308</v>
      </c>
      <c r="C173" s="19">
        <v>130</v>
      </c>
      <c r="D173" s="20">
        <v>104</v>
      </c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18" customHeight="1">
      <c r="A174" s="59">
        <v>10</v>
      </c>
      <c r="B174" s="19" t="s">
        <v>104</v>
      </c>
      <c r="C174" s="20">
        <v>130</v>
      </c>
      <c r="D174" s="20">
        <v>89</v>
      </c>
      <c r="E174" s="53"/>
      <c r="F174" s="53"/>
      <c r="G174" s="53"/>
      <c r="H174" s="53"/>
      <c r="I174" s="7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18" customHeight="1">
      <c r="A175" s="59">
        <v>11</v>
      </c>
      <c r="B175" s="19" t="s">
        <v>309</v>
      </c>
      <c r="C175" s="20">
        <v>110</v>
      </c>
      <c r="D175" s="20">
        <v>115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>
      <c r="A176" s="59">
        <v>12</v>
      </c>
      <c r="B176" s="48" t="s">
        <v>65</v>
      </c>
      <c r="C176" s="47">
        <v>220</v>
      </c>
      <c r="D176" s="21">
        <v>98</v>
      </c>
      <c r="E176" s="53"/>
      <c r="F176" s="53"/>
      <c r="G176" s="53"/>
      <c r="H176" s="53"/>
      <c r="I176" s="7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>
      <c r="A177" s="59">
        <v>13</v>
      </c>
      <c r="B177" s="31" t="s">
        <v>312</v>
      </c>
      <c r="C177" s="32" t="s">
        <v>231</v>
      </c>
      <c r="D177" s="30">
        <v>169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18" customHeight="1">
      <c r="A178" s="59">
        <v>14</v>
      </c>
      <c r="B178" s="31" t="s">
        <v>26</v>
      </c>
      <c r="C178" s="32" t="s">
        <v>27</v>
      </c>
      <c r="D178" s="30">
        <v>134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>
      <c r="A179" s="59">
        <v>15</v>
      </c>
      <c r="B179" s="31" t="s">
        <v>242</v>
      </c>
      <c r="C179" s="32">
        <v>200</v>
      </c>
      <c r="D179" s="30">
        <v>199</v>
      </c>
      <c r="E179" s="53"/>
      <c r="F179" s="53"/>
      <c r="G179" s="53"/>
      <c r="H179" s="53"/>
      <c r="I179" s="7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>
      <c r="A180" s="59">
        <v>16</v>
      </c>
      <c r="B180" s="38" t="s">
        <v>153</v>
      </c>
      <c r="C180" s="34">
        <v>250</v>
      </c>
      <c r="D180" s="34">
        <v>40</v>
      </c>
      <c r="E180" s="53"/>
      <c r="F180" s="53"/>
      <c r="G180" s="53"/>
      <c r="H180" s="53"/>
      <c r="I180" s="7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20.25">
      <c r="A181" s="59">
        <v>17</v>
      </c>
      <c r="B181" s="38" t="s">
        <v>310</v>
      </c>
      <c r="C181" s="34">
        <v>200</v>
      </c>
      <c r="D181" s="34">
        <v>56</v>
      </c>
      <c r="E181" s="53"/>
      <c r="F181" s="53"/>
      <c r="G181" s="53"/>
      <c r="H181" s="53"/>
      <c r="I181" s="7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21.2" customHeight="1">
      <c r="A182" s="59">
        <v>18</v>
      </c>
      <c r="B182" s="38" t="s">
        <v>311</v>
      </c>
      <c r="C182" s="34">
        <v>120</v>
      </c>
      <c r="D182" s="34">
        <v>66</v>
      </c>
      <c r="E182" s="53"/>
      <c r="F182" s="53"/>
      <c r="G182" s="53"/>
      <c r="H182" s="53"/>
      <c r="I182" s="77"/>
      <c r="J182" s="17"/>
      <c r="K182" s="21"/>
      <c r="L182" s="21"/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21.2" customHeight="1">
      <c r="A183" s="59">
        <v>19</v>
      </c>
      <c r="B183" s="31" t="s">
        <v>220</v>
      </c>
      <c r="C183" s="32" t="s">
        <v>6</v>
      </c>
      <c r="D183" s="30">
        <v>29</v>
      </c>
      <c r="E183" s="53"/>
      <c r="F183" s="53"/>
      <c r="G183" s="53"/>
      <c r="H183" s="53"/>
      <c r="I183" s="77"/>
      <c r="J183" s="17"/>
      <c r="K183" s="21"/>
      <c r="L183" s="21"/>
      <c r="M183" s="16"/>
      <c r="N183" s="16"/>
      <c r="O183" s="16"/>
      <c r="P183" s="16"/>
      <c r="Q183" s="16"/>
      <c r="R183" s="16"/>
      <c r="S183" s="16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21.2" customHeight="1">
      <c r="A184" s="59">
        <v>20</v>
      </c>
      <c r="B184" s="31" t="s">
        <v>253</v>
      </c>
      <c r="C184" s="32">
        <v>260</v>
      </c>
      <c r="D184" s="30">
        <v>108</v>
      </c>
      <c r="E184" s="53"/>
      <c r="F184" s="53"/>
      <c r="G184" s="53"/>
      <c r="H184" s="53"/>
      <c r="I184" s="77"/>
      <c r="J184" s="17"/>
      <c r="K184" s="21"/>
      <c r="L184" s="21"/>
      <c r="M184" s="16"/>
      <c r="N184" s="16"/>
      <c r="O184" s="16"/>
      <c r="P184" s="16"/>
      <c r="Q184" s="16"/>
      <c r="R184" s="16"/>
      <c r="S184" s="16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18" customHeight="1">
      <c r="A185" s="59"/>
      <c r="B185" s="13" t="s">
        <v>7</v>
      </c>
      <c r="C185" s="60"/>
      <c r="D185" s="14"/>
      <c r="E185" s="53"/>
      <c r="F185" s="53"/>
      <c r="G185" s="53"/>
      <c r="H185" s="53"/>
      <c r="I185" s="77"/>
      <c r="J185" s="17"/>
      <c r="K185" s="21"/>
      <c r="L185" s="21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20.25">
      <c r="A186" s="59">
        <v>1</v>
      </c>
      <c r="B186" s="37" t="s">
        <v>105</v>
      </c>
      <c r="C186" s="34">
        <v>350</v>
      </c>
      <c r="D186" s="30">
        <v>51</v>
      </c>
      <c r="E186" s="53"/>
      <c r="F186" s="53"/>
      <c r="G186" s="53"/>
      <c r="H186" s="53"/>
      <c r="I186" s="77"/>
      <c r="J186" s="17"/>
      <c r="K186" s="21"/>
      <c r="L186" s="21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18" customHeight="1">
      <c r="A187" s="59">
        <v>2</v>
      </c>
      <c r="B187" s="38" t="s">
        <v>259</v>
      </c>
      <c r="C187" s="34">
        <v>150</v>
      </c>
      <c r="D187" s="34">
        <v>89</v>
      </c>
      <c r="E187" s="53"/>
      <c r="F187" s="53"/>
      <c r="G187" s="53"/>
      <c r="H187" s="53"/>
      <c r="I187" s="77"/>
      <c r="J187" s="17"/>
      <c r="K187" s="21"/>
      <c r="L187" s="21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18" customHeight="1">
      <c r="A188" s="59">
        <v>3</v>
      </c>
      <c r="B188" s="35" t="s">
        <v>173</v>
      </c>
      <c r="C188" s="30">
        <v>150</v>
      </c>
      <c r="D188" s="30">
        <v>49</v>
      </c>
      <c r="E188" s="53"/>
      <c r="F188" s="53"/>
      <c r="G188" s="53"/>
      <c r="H188" s="53"/>
      <c r="I188" s="7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18" customHeight="1">
      <c r="A189" s="59">
        <v>4</v>
      </c>
      <c r="B189" s="35" t="s">
        <v>313</v>
      </c>
      <c r="C189" s="30">
        <v>200</v>
      </c>
      <c r="D189" s="30">
        <v>59</v>
      </c>
      <c r="E189" s="53"/>
      <c r="F189" s="53"/>
      <c r="G189" s="53"/>
      <c r="H189" s="53"/>
      <c r="I189" s="7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>
      <c r="A190" s="59">
        <v>5</v>
      </c>
      <c r="B190" s="35" t="s">
        <v>106</v>
      </c>
      <c r="C190" s="30">
        <v>150</v>
      </c>
      <c r="D190" s="30">
        <v>46</v>
      </c>
      <c r="E190" s="53"/>
      <c r="F190" s="53"/>
      <c r="G190" s="53"/>
      <c r="H190" s="53"/>
      <c r="I190" s="7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>
      <c r="A191" s="59"/>
      <c r="B191" s="13" t="s">
        <v>31</v>
      </c>
      <c r="C191" s="60"/>
      <c r="D191" s="14"/>
      <c r="E191" s="53"/>
      <c r="F191" s="53"/>
      <c r="G191" s="53"/>
      <c r="H191" s="53"/>
      <c r="I191" s="7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>
      <c r="A192" s="61">
        <v>1</v>
      </c>
      <c r="B192" s="35" t="s">
        <v>66</v>
      </c>
      <c r="C192" s="34">
        <v>350</v>
      </c>
      <c r="D192" s="34">
        <v>44</v>
      </c>
      <c r="E192" s="53"/>
      <c r="F192" s="53"/>
      <c r="G192" s="53"/>
      <c r="H192" s="53"/>
      <c r="I192" s="7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>
      <c r="A193" s="61">
        <v>2</v>
      </c>
      <c r="B193" s="35" t="s">
        <v>314</v>
      </c>
      <c r="C193" s="34">
        <v>100</v>
      </c>
      <c r="D193" s="34">
        <v>67</v>
      </c>
      <c r="E193" s="53"/>
      <c r="F193" s="53"/>
      <c r="G193" s="53"/>
      <c r="H193" s="53"/>
      <c r="I193" s="7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>
      <c r="A194" s="61">
        <v>3</v>
      </c>
      <c r="B194" s="35" t="s">
        <v>33</v>
      </c>
      <c r="C194" s="34">
        <v>100</v>
      </c>
      <c r="D194" s="34">
        <v>97</v>
      </c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>
      <c r="A195" s="61">
        <v>4</v>
      </c>
      <c r="B195" s="35" t="s">
        <v>381</v>
      </c>
      <c r="C195" s="34">
        <v>100</v>
      </c>
      <c r="D195" s="34">
        <v>77</v>
      </c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>
      <c r="A196" s="59"/>
      <c r="B196" s="13" t="s">
        <v>2</v>
      </c>
      <c r="C196" s="60"/>
      <c r="D196" s="14"/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>
      <c r="A197" s="59">
        <v>1</v>
      </c>
      <c r="B197" s="19" t="s">
        <v>30</v>
      </c>
      <c r="C197" s="30">
        <v>150</v>
      </c>
      <c r="D197" s="30">
        <v>21</v>
      </c>
      <c r="E197" s="53"/>
      <c r="F197" s="53"/>
      <c r="G197" s="53"/>
      <c r="H197" s="53"/>
      <c r="I197" s="7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>
      <c r="A198" s="59">
        <v>2</v>
      </c>
      <c r="B198" s="20" t="s">
        <v>74</v>
      </c>
      <c r="C198" s="34">
        <v>130</v>
      </c>
      <c r="D198" s="34">
        <v>36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6"/>
      <c r="O198" s="16"/>
      <c r="P198" s="16"/>
      <c r="Q198" s="16"/>
      <c r="R198" s="16"/>
      <c r="S198" s="16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>
      <c r="A199" s="59">
        <v>3</v>
      </c>
      <c r="B199" s="19" t="s">
        <v>109</v>
      </c>
      <c r="C199" s="30">
        <v>150</v>
      </c>
      <c r="D199" s="30">
        <v>20</v>
      </c>
      <c r="E199" s="53"/>
      <c r="F199" s="53"/>
      <c r="G199" s="53"/>
      <c r="H199" s="53"/>
      <c r="I199" s="7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>
      <c r="A200" s="59">
        <v>4</v>
      </c>
      <c r="B200" s="19" t="s">
        <v>108</v>
      </c>
      <c r="C200" s="30">
        <v>150</v>
      </c>
      <c r="D200" s="30">
        <v>38</v>
      </c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>
      <c r="A201" s="59">
        <v>5</v>
      </c>
      <c r="B201" s="19" t="s">
        <v>315</v>
      </c>
      <c r="C201" s="30">
        <v>130</v>
      </c>
      <c r="D201" s="30">
        <v>29</v>
      </c>
      <c r="E201" s="53"/>
      <c r="F201" s="53"/>
      <c r="G201" s="53"/>
      <c r="H201" s="53"/>
      <c r="I201" s="7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>
      <c r="A202" s="59"/>
      <c r="B202" s="13" t="s">
        <v>96</v>
      </c>
      <c r="C202" s="60"/>
      <c r="D202" s="14"/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>
      <c r="A203" s="59">
        <v>1</v>
      </c>
      <c r="B203" s="35" t="s">
        <v>182</v>
      </c>
      <c r="C203" s="30">
        <v>100</v>
      </c>
      <c r="D203" s="30">
        <v>44</v>
      </c>
      <c r="E203" s="53"/>
      <c r="F203" s="53"/>
      <c r="G203" s="53"/>
      <c r="H203" s="53"/>
      <c r="I203" s="7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18" customHeight="1">
      <c r="A204" s="59">
        <v>2</v>
      </c>
      <c r="B204" s="19" t="s">
        <v>316</v>
      </c>
      <c r="C204" s="30">
        <v>150</v>
      </c>
      <c r="D204" s="30">
        <v>44</v>
      </c>
      <c r="E204" s="53"/>
      <c r="F204" s="53"/>
      <c r="G204" s="53"/>
      <c r="H204" s="53"/>
      <c r="I204" s="7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21.75" customHeight="1">
      <c r="A205" s="59">
        <v>3</v>
      </c>
      <c r="B205" s="20" t="s">
        <v>110</v>
      </c>
      <c r="C205" s="30">
        <v>150</v>
      </c>
      <c r="D205" s="30">
        <v>43</v>
      </c>
      <c r="E205" s="53"/>
      <c r="F205" s="53"/>
      <c r="G205" s="53"/>
      <c r="H205" s="53"/>
      <c r="I205" s="7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18" customHeight="1">
      <c r="A206" s="59">
        <v>4</v>
      </c>
      <c r="B206" s="35" t="s">
        <v>112</v>
      </c>
      <c r="C206" s="30">
        <v>120</v>
      </c>
      <c r="D206" s="30">
        <v>67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20.25">
      <c r="A207" s="59">
        <v>5</v>
      </c>
      <c r="B207" s="38" t="s">
        <v>317</v>
      </c>
      <c r="C207" s="34">
        <v>150</v>
      </c>
      <c r="D207" s="30">
        <v>42</v>
      </c>
      <c r="E207" s="53"/>
      <c r="F207" s="53"/>
      <c r="G207" s="53"/>
      <c r="H207" s="53"/>
      <c r="I207" s="7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20.25">
      <c r="A208" s="59">
        <v>6</v>
      </c>
      <c r="B208" s="19" t="s">
        <v>318</v>
      </c>
      <c r="C208" s="30">
        <v>150</v>
      </c>
      <c r="D208" s="30">
        <v>49</v>
      </c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20.25">
      <c r="A209" s="59">
        <v>7</v>
      </c>
      <c r="B209" s="37" t="s">
        <v>264</v>
      </c>
      <c r="C209" s="34">
        <v>130</v>
      </c>
      <c r="D209" s="34">
        <v>38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20.25">
      <c r="A210" s="59">
        <v>8</v>
      </c>
      <c r="B210" s="35" t="s">
        <v>319</v>
      </c>
      <c r="C210" s="30">
        <v>120</v>
      </c>
      <c r="D210" s="30">
        <v>75</v>
      </c>
      <c r="E210" s="53"/>
      <c r="F210" s="53"/>
      <c r="G210" s="53"/>
      <c r="H210" s="53"/>
      <c r="I210" s="7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23.1" customHeight="1">
      <c r="A211" s="59">
        <v>9</v>
      </c>
      <c r="B211" s="38" t="s">
        <v>320</v>
      </c>
      <c r="C211" s="30">
        <v>130</v>
      </c>
      <c r="D211" s="30">
        <v>49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1.2" customHeight="1">
      <c r="A212" s="59">
        <v>10</v>
      </c>
      <c r="B212" s="38" t="s">
        <v>181</v>
      </c>
      <c r="C212" s="34">
        <v>150</v>
      </c>
      <c r="D212" s="34">
        <v>45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20.25">
      <c r="A213" s="59">
        <v>11</v>
      </c>
      <c r="B213" s="38" t="s">
        <v>111</v>
      </c>
      <c r="C213" s="30">
        <v>130</v>
      </c>
      <c r="D213" s="30">
        <v>43</v>
      </c>
      <c r="E213" s="53"/>
      <c r="F213" s="53"/>
      <c r="G213" s="53"/>
      <c r="H213" s="53"/>
      <c r="I213" s="7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20.25">
      <c r="A214" s="59">
        <v>12</v>
      </c>
      <c r="B214" s="19" t="s">
        <v>321</v>
      </c>
      <c r="C214" s="30">
        <v>150</v>
      </c>
      <c r="D214" s="30">
        <v>51</v>
      </c>
      <c r="E214" s="53"/>
      <c r="F214" s="53"/>
      <c r="G214" s="53"/>
      <c r="H214" s="53"/>
      <c r="I214" s="7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18" customHeight="1">
      <c r="A215" s="59">
        <v>13</v>
      </c>
      <c r="B215" s="19" t="s">
        <v>322</v>
      </c>
      <c r="C215" s="30">
        <v>130</v>
      </c>
      <c r="D215" s="30">
        <v>40</v>
      </c>
      <c r="E215" s="53"/>
      <c r="F215" s="53"/>
      <c r="G215" s="53"/>
      <c r="H215" s="53"/>
      <c r="I215" s="7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18" customHeight="1">
      <c r="A216" s="28">
        <v>14</v>
      </c>
      <c r="B216" s="33" t="s">
        <v>8</v>
      </c>
      <c r="C216" s="34">
        <v>120</v>
      </c>
      <c r="D216" s="30">
        <v>30</v>
      </c>
      <c r="E216" s="53"/>
      <c r="F216" s="53"/>
      <c r="G216" s="53"/>
      <c r="H216" s="53"/>
      <c r="I216" s="7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18" customHeight="1">
      <c r="A217" s="28">
        <v>15</v>
      </c>
      <c r="B217" s="31" t="s">
        <v>67</v>
      </c>
      <c r="C217" s="30">
        <v>120</v>
      </c>
      <c r="D217" s="30">
        <v>32</v>
      </c>
      <c r="E217" s="53"/>
      <c r="F217" s="53"/>
      <c r="G217" s="53"/>
      <c r="H217" s="53"/>
      <c r="I217" s="7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18" customHeight="1">
      <c r="A218" s="28">
        <v>16</v>
      </c>
      <c r="B218" s="31" t="s">
        <v>383</v>
      </c>
      <c r="C218" s="30">
        <v>80</v>
      </c>
      <c r="D218" s="30">
        <v>30</v>
      </c>
      <c r="E218" s="53"/>
      <c r="F218" s="53"/>
      <c r="G218" s="53"/>
      <c r="H218" s="53"/>
      <c r="I218" s="7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18" customFormat="1" ht="18" customHeight="1">
      <c r="A219" s="28">
        <v>17</v>
      </c>
      <c r="B219" s="33" t="s">
        <v>79</v>
      </c>
      <c r="C219" s="34">
        <v>120</v>
      </c>
      <c r="D219" s="30">
        <v>33</v>
      </c>
      <c r="E219" s="53"/>
      <c r="F219" s="53"/>
      <c r="G219" s="53"/>
      <c r="H219" s="53"/>
      <c r="I219" s="7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69" customFormat="1" ht="20.25">
      <c r="A220" s="28">
        <v>18</v>
      </c>
      <c r="B220" s="35" t="s">
        <v>384</v>
      </c>
      <c r="C220" s="30">
        <v>130</v>
      </c>
      <c r="D220" s="30">
        <v>33</v>
      </c>
      <c r="E220" s="53"/>
      <c r="F220" s="53"/>
      <c r="G220" s="53"/>
      <c r="H220" s="53"/>
      <c r="I220" s="77"/>
      <c r="J220" s="79"/>
      <c r="K220" s="80"/>
      <c r="L220" s="80"/>
      <c r="M220" s="80"/>
      <c r="N220" s="80"/>
      <c r="O220" s="79"/>
      <c r="P220" s="79"/>
      <c r="Q220" s="79"/>
      <c r="R220" s="81"/>
      <c r="S220" s="79"/>
      <c r="T220" s="82"/>
      <c r="U220" s="79"/>
      <c r="V220" s="79"/>
      <c r="W220" s="79"/>
      <c r="X220" s="79"/>
      <c r="Y220" s="79"/>
      <c r="Z220" s="79"/>
      <c r="AA220" s="80"/>
      <c r="AB220" s="80"/>
      <c r="AC220" s="80"/>
      <c r="AD220" s="80"/>
      <c r="AE220" s="80"/>
      <c r="AF220" s="79"/>
      <c r="AG220" s="80"/>
      <c r="AH220" s="80"/>
      <c r="AI220" s="81"/>
      <c r="AJ220" s="79"/>
      <c r="AK220" s="79"/>
      <c r="AL220" s="79"/>
      <c r="AM220" s="80"/>
      <c r="AN220" s="79"/>
      <c r="AO220" s="80"/>
      <c r="AP220" s="82"/>
      <c r="AQ220" s="80"/>
      <c r="AR220" s="79"/>
      <c r="AS220" s="82"/>
      <c r="AT220" s="80"/>
      <c r="AU220" s="80"/>
      <c r="AV220" s="82"/>
      <c r="AW220" s="80"/>
      <c r="AX220" s="80"/>
      <c r="AY220" s="80"/>
      <c r="AZ220" s="82"/>
      <c r="BA220" s="80"/>
      <c r="BB220" s="80"/>
      <c r="BC220" s="79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3">
        <f t="shared" ref="BQ220:BQ223" si="2">SUM(E220:BP220)</f>
        <v>0</v>
      </c>
      <c r="BR220" s="83">
        <f t="shared" ref="BR220:BR223" si="3">BQ220*D220</f>
        <v>0</v>
      </c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</row>
    <row r="221" spans="1:104" s="69" customFormat="1" ht="20.25">
      <c r="A221" s="28">
        <v>19</v>
      </c>
      <c r="B221" s="35" t="s">
        <v>239</v>
      </c>
      <c r="C221" s="30">
        <v>90</v>
      </c>
      <c r="D221" s="30">
        <v>78</v>
      </c>
      <c r="E221" s="53"/>
      <c r="F221" s="53"/>
      <c r="G221" s="53"/>
      <c r="H221" s="53"/>
      <c r="I221" s="77"/>
      <c r="J221" s="79"/>
      <c r="K221" s="80"/>
      <c r="L221" s="80"/>
      <c r="M221" s="80"/>
      <c r="N221" s="80"/>
      <c r="O221" s="79"/>
      <c r="P221" s="79"/>
      <c r="Q221" s="79"/>
      <c r="R221" s="81"/>
      <c r="S221" s="79"/>
      <c r="T221" s="82"/>
      <c r="U221" s="79"/>
      <c r="V221" s="79"/>
      <c r="W221" s="79"/>
      <c r="X221" s="79"/>
      <c r="Y221" s="79"/>
      <c r="Z221" s="79"/>
      <c r="AA221" s="80"/>
      <c r="AB221" s="80"/>
      <c r="AC221" s="80"/>
      <c r="AD221" s="80"/>
      <c r="AE221" s="80"/>
      <c r="AF221" s="79"/>
      <c r="AG221" s="80"/>
      <c r="AH221" s="80"/>
      <c r="AI221" s="81"/>
      <c r="AJ221" s="79"/>
      <c r="AK221" s="79"/>
      <c r="AL221" s="79"/>
      <c r="AM221" s="80"/>
      <c r="AN221" s="79"/>
      <c r="AO221" s="80"/>
      <c r="AP221" s="82"/>
      <c r="AQ221" s="80"/>
      <c r="AR221" s="79"/>
      <c r="AS221" s="82"/>
      <c r="AT221" s="80"/>
      <c r="AU221" s="80"/>
      <c r="AV221" s="82"/>
      <c r="AW221" s="80"/>
      <c r="AX221" s="80"/>
      <c r="AY221" s="80"/>
      <c r="AZ221" s="82"/>
      <c r="BA221" s="80"/>
      <c r="BB221" s="80"/>
      <c r="BC221" s="79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3">
        <f t="shared" si="2"/>
        <v>0</v>
      </c>
      <c r="BR221" s="83">
        <f t="shared" si="3"/>
        <v>0</v>
      </c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</row>
    <row r="222" spans="1:104" s="69" customFormat="1" ht="20.25">
      <c r="A222" s="28">
        <v>20</v>
      </c>
      <c r="B222" s="38" t="s">
        <v>167</v>
      </c>
      <c r="C222" s="34">
        <v>150</v>
      </c>
      <c r="D222" s="30">
        <v>42</v>
      </c>
      <c r="E222" s="53"/>
      <c r="F222" s="53"/>
      <c r="G222" s="53"/>
      <c r="H222" s="53"/>
      <c r="I222" s="77"/>
      <c r="J222" s="79"/>
      <c r="K222" s="80"/>
      <c r="L222" s="80"/>
      <c r="M222" s="80"/>
      <c r="N222" s="80"/>
      <c r="O222" s="79"/>
      <c r="P222" s="79"/>
      <c r="Q222" s="79"/>
      <c r="R222" s="81"/>
      <c r="S222" s="79"/>
      <c r="T222" s="82"/>
      <c r="U222" s="79"/>
      <c r="V222" s="79"/>
      <c r="W222" s="79"/>
      <c r="X222" s="79"/>
      <c r="Y222" s="79"/>
      <c r="Z222" s="79"/>
      <c r="AA222" s="80"/>
      <c r="AB222" s="80"/>
      <c r="AC222" s="80"/>
      <c r="AD222" s="80"/>
      <c r="AE222" s="80"/>
      <c r="AF222" s="79"/>
      <c r="AG222" s="80"/>
      <c r="AH222" s="80"/>
      <c r="AI222" s="81"/>
      <c r="AJ222" s="79"/>
      <c r="AK222" s="79"/>
      <c r="AL222" s="79"/>
      <c r="AM222" s="80"/>
      <c r="AN222" s="79"/>
      <c r="AO222" s="80"/>
      <c r="AP222" s="82"/>
      <c r="AQ222" s="80"/>
      <c r="AR222" s="79"/>
      <c r="AS222" s="82"/>
      <c r="AT222" s="80"/>
      <c r="AU222" s="80"/>
      <c r="AV222" s="82"/>
      <c r="AW222" s="80"/>
      <c r="AX222" s="80"/>
      <c r="AY222" s="80"/>
      <c r="AZ222" s="82"/>
      <c r="BA222" s="80"/>
      <c r="BB222" s="80"/>
      <c r="BC222" s="79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3"/>
      <c r="BR222" s="83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</row>
    <row r="223" spans="1:104" s="69" customFormat="1" ht="20.25">
      <c r="A223" s="28">
        <v>21</v>
      </c>
      <c r="B223" s="38" t="s">
        <v>385</v>
      </c>
      <c r="C223" s="34">
        <v>140</v>
      </c>
      <c r="D223" s="30">
        <v>46</v>
      </c>
      <c r="E223" s="53"/>
      <c r="F223" s="53"/>
      <c r="G223" s="53"/>
      <c r="H223" s="53"/>
      <c r="I223" s="77"/>
      <c r="J223" s="79"/>
      <c r="K223" s="80"/>
      <c r="L223" s="80"/>
      <c r="M223" s="80"/>
      <c r="N223" s="80"/>
      <c r="O223" s="79"/>
      <c r="P223" s="79"/>
      <c r="Q223" s="79"/>
      <c r="R223" s="81"/>
      <c r="S223" s="79"/>
      <c r="T223" s="82"/>
      <c r="U223" s="79"/>
      <c r="V223" s="79"/>
      <c r="W223" s="79"/>
      <c r="X223" s="79"/>
      <c r="Y223" s="79"/>
      <c r="Z223" s="79"/>
      <c r="AA223" s="80"/>
      <c r="AB223" s="80"/>
      <c r="AC223" s="80"/>
      <c r="AD223" s="80"/>
      <c r="AE223" s="80"/>
      <c r="AF223" s="79"/>
      <c r="AG223" s="80"/>
      <c r="AH223" s="80"/>
      <c r="AI223" s="81"/>
      <c r="AJ223" s="79"/>
      <c r="AK223" s="79"/>
      <c r="AL223" s="79"/>
      <c r="AM223" s="80"/>
      <c r="AN223" s="79"/>
      <c r="AO223" s="80"/>
      <c r="AP223" s="82"/>
      <c r="AQ223" s="80"/>
      <c r="AR223" s="79"/>
      <c r="AS223" s="82"/>
      <c r="AT223" s="80"/>
      <c r="AU223" s="80"/>
      <c r="AV223" s="82"/>
      <c r="AW223" s="80"/>
      <c r="AX223" s="80"/>
      <c r="AY223" s="80"/>
      <c r="AZ223" s="82"/>
      <c r="BA223" s="80"/>
      <c r="BB223" s="80"/>
      <c r="BC223" s="79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3">
        <f t="shared" si="2"/>
        <v>0</v>
      </c>
      <c r="BR223" s="83">
        <f t="shared" si="3"/>
        <v>0</v>
      </c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</row>
    <row r="224" spans="1:104" s="69" customFormat="1" ht="20.25">
      <c r="A224" s="28">
        <v>22</v>
      </c>
      <c r="B224" s="38" t="s">
        <v>386</v>
      </c>
      <c r="C224" s="34">
        <v>140</v>
      </c>
      <c r="D224" s="30">
        <v>44</v>
      </c>
      <c r="E224" s="53"/>
      <c r="F224" s="53"/>
      <c r="G224" s="53"/>
      <c r="H224" s="53"/>
      <c r="I224" s="77"/>
      <c r="J224" s="79"/>
      <c r="K224" s="80"/>
      <c r="L224" s="80"/>
      <c r="M224" s="80"/>
      <c r="N224" s="80"/>
      <c r="O224" s="79"/>
      <c r="P224" s="79"/>
      <c r="Q224" s="79"/>
      <c r="R224" s="81"/>
      <c r="S224" s="79"/>
      <c r="T224" s="82"/>
      <c r="U224" s="79"/>
      <c r="V224" s="79"/>
      <c r="W224" s="79"/>
      <c r="X224" s="79"/>
      <c r="Y224" s="79"/>
      <c r="Z224" s="79"/>
      <c r="AA224" s="80"/>
      <c r="AB224" s="80"/>
      <c r="AC224" s="80"/>
      <c r="AD224" s="80"/>
      <c r="AE224" s="80"/>
      <c r="AF224" s="79"/>
      <c r="AG224" s="80"/>
      <c r="AH224" s="80"/>
      <c r="AI224" s="81"/>
      <c r="AJ224" s="79"/>
      <c r="AK224" s="79"/>
      <c r="AL224" s="79"/>
      <c r="AM224" s="80"/>
      <c r="AN224" s="79"/>
      <c r="AO224" s="80"/>
      <c r="AP224" s="82"/>
      <c r="AQ224" s="80"/>
      <c r="AR224" s="79"/>
      <c r="AS224" s="82"/>
      <c r="AT224" s="80"/>
      <c r="AU224" s="80"/>
      <c r="AV224" s="82"/>
      <c r="AW224" s="80"/>
      <c r="AX224" s="80"/>
      <c r="AY224" s="80"/>
      <c r="AZ224" s="82"/>
      <c r="BA224" s="80"/>
      <c r="BB224" s="80"/>
      <c r="BC224" s="79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3"/>
      <c r="BR224" s="83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</row>
    <row r="225" spans="1:104" s="69" customFormat="1" ht="20.25">
      <c r="A225" s="28">
        <v>23</v>
      </c>
      <c r="B225" s="38" t="s">
        <v>169</v>
      </c>
      <c r="C225" s="34">
        <v>120</v>
      </c>
      <c r="D225" s="30">
        <v>19</v>
      </c>
      <c r="E225" s="53"/>
      <c r="F225" s="53"/>
      <c r="G225" s="53"/>
      <c r="H225" s="53"/>
      <c r="I225" s="77"/>
      <c r="J225" s="79"/>
      <c r="K225" s="80"/>
      <c r="L225" s="80"/>
      <c r="M225" s="80"/>
      <c r="N225" s="80"/>
      <c r="O225" s="79"/>
      <c r="P225" s="79"/>
      <c r="Q225" s="79"/>
      <c r="R225" s="81"/>
      <c r="S225" s="79"/>
      <c r="T225" s="82"/>
      <c r="U225" s="79"/>
      <c r="V225" s="79"/>
      <c r="W225" s="79"/>
      <c r="X225" s="79"/>
      <c r="Y225" s="79"/>
      <c r="Z225" s="79"/>
      <c r="AA225" s="80"/>
      <c r="AB225" s="80"/>
      <c r="AC225" s="80"/>
      <c r="AD225" s="80"/>
      <c r="AE225" s="80"/>
      <c r="AF225" s="79"/>
      <c r="AG225" s="80"/>
      <c r="AH225" s="80"/>
      <c r="AI225" s="81"/>
      <c r="AJ225" s="79"/>
      <c r="AK225" s="79"/>
      <c r="AL225" s="79"/>
      <c r="AM225" s="80"/>
      <c r="AN225" s="79"/>
      <c r="AO225" s="80"/>
      <c r="AP225" s="82"/>
      <c r="AQ225" s="80"/>
      <c r="AR225" s="79"/>
      <c r="AS225" s="82"/>
      <c r="AT225" s="80"/>
      <c r="AU225" s="80"/>
      <c r="AV225" s="82"/>
      <c r="AW225" s="80"/>
      <c r="AX225" s="80"/>
      <c r="AY225" s="80"/>
      <c r="AZ225" s="82"/>
      <c r="BA225" s="80"/>
      <c r="BB225" s="80"/>
      <c r="BC225" s="79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3"/>
      <c r="BR225" s="83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</row>
    <row r="226" spans="1:104" s="18" customFormat="1" ht="18" customHeight="1">
      <c r="A226" s="62"/>
      <c r="B226" s="13" t="s">
        <v>34</v>
      </c>
      <c r="C226" s="14"/>
      <c r="D226" s="14"/>
      <c r="E226" s="53"/>
      <c r="F226" s="53"/>
      <c r="G226" s="53"/>
      <c r="H226" s="53"/>
      <c r="I226" s="7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18" customFormat="1" ht="18" customHeight="1">
      <c r="A227" s="62">
        <v>1</v>
      </c>
      <c r="B227" s="37" t="s">
        <v>35</v>
      </c>
      <c r="C227" s="34" t="s">
        <v>9</v>
      </c>
      <c r="D227" s="30">
        <v>56</v>
      </c>
      <c r="E227" s="53"/>
      <c r="F227" s="53"/>
      <c r="G227" s="53"/>
      <c r="H227" s="53"/>
      <c r="I227" s="7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</row>
    <row r="228" spans="1:104" s="18" customFormat="1" ht="18" customHeight="1">
      <c r="A228" s="62">
        <v>2</v>
      </c>
      <c r="B228" s="37" t="s">
        <v>208</v>
      </c>
      <c r="C228" s="34" t="s">
        <v>9</v>
      </c>
      <c r="D228" s="30">
        <v>33</v>
      </c>
      <c r="E228" s="53"/>
      <c r="F228" s="53"/>
      <c r="G228" s="53"/>
      <c r="H228" s="53"/>
      <c r="I228" s="7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18" customFormat="1" ht="20.25">
      <c r="A229" s="62">
        <v>3</v>
      </c>
      <c r="B229" s="37" t="s">
        <v>19</v>
      </c>
      <c r="C229" s="34" t="s">
        <v>9</v>
      </c>
      <c r="D229" s="30">
        <v>29</v>
      </c>
      <c r="E229" s="53"/>
      <c r="F229" s="53"/>
      <c r="G229" s="53"/>
      <c r="H229" s="53"/>
      <c r="I229" s="7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</row>
    <row r="230" spans="1:104" s="18" customFormat="1" ht="20.25">
      <c r="A230" s="62">
        <v>4</v>
      </c>
      <c r="B230" s="35" t="s">
        <v>323</v>
      </c>
      <c r="C230" s="34" t="s">
        <v>9</v>
      </c>
      <c r="D230" s="30">
        <v>76</v>
      </c>
      <c r="E230" s="53"/>
      <c r="F230" s="53"/>
      <c r="G230" s="53"/>
      <c r="H230" s="53"/>
      <c r="I230" s="7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</row>
    <row r="231" spans="1:104" s="18" customFormat="1" ht="18" customHeight="1">
      <c r="A231" s="59"/>
      <c r="B231" s="13" t="s">
        <v>99</v>
      </c>
      <c r="C231" s="60"/>
      <c r="D231" s="14"/>
      <c r="E231" s="53"/>
      <c r="F231" s="53"/>
      <c r="G231" s="53"/>
      <c r="H231" s="53"/>
      <c r="I231" s="7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</row>
    <row r="232" spans="1:104" s="18" customFormat="1" ht="18" customHeight="1">
      <c r="A232" s="61">
        <v>1</v>
      </c>
      <c r="B232" s="37" t="s">
        <v>116</v>
      </c>
      <c r="C232" s="32" t="s">
        <v>6</v>
      </c>
      <c r="D232" s="34">
        <v>48</v>
      </c>
      <c r="E232" s="53"/>
      <c r="F232" s="53"/>
      <c r="G232" s="53"/>
      <c r="H232" s="53"/>
      <c r="I232" s="7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</row>
    <row r="233" spans="1:104" s="18" customFormat="1" ht="18" customHeight="1">
      <c r="A233" s="61">
        <v>2</v>
      </c>
      <c r="B233" s="35" t="s">
        <v>115</v>
      </c>
      <c r="C233" s="32" t="s">
        <v>10</v>
      </c>
      <c r="D233" s="30">
        <v>49</v>
      </c>
      <c r="E233" s="53"/>
      <c r="F233" s="53"/>
      <c r="G233" s="53"/>
      <c r="H233" s="53"/>
      <c r="I233" s="7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18" customFormat="1" ht="18" customHeight="1">
      <c r="A234" s="61">
        <v>3</v>
      </c>
      <c r="B234" s="35" t="s">
        <v>69</v>
      </c>
      <c r="C234" s="32" t="s">
        <v>6</v>
      </c>
      <c r="D234" s="30">
        <v>78</v>
      </c>
      <c r="E234" s="53"/>
      <c r="F234" s="53"/>
      <c r="G234" s="53"/>
      <c r="H234" s="53"/>
      <c r="I234" s="7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</row>
    <row r="235" spans="1:104" s="17" customFormat="1" ht="18" customHeight="1">
      <c r="A235" s="61">
        <v>4</v>
      </c>
      <c r="B235" s="37" t="s">
        <v>113</v>
      </c>
      <c r="C235" s="32" t="s">
        <v>114</v>
      </c>
      <c r="D235" s="30">
        <v>56</v>
      </c>
      <c r="E235" s="53"/>
      <c r="F235" s="53"/>
      <c r="G235" s="53"/>
      <c r="H235" s="53"/>
      <c r="I235" s="77"/>
    </row>
    <row r="236" spans="1:104" s="17" customFormat="1" ht="18" customHeight="1">
      <c r="A236" s="61">
        <v>5</v>
      </c>
      <c r="B236" s="37" t="s">
        <v>80</v>
      </c>
      <c r="C236" s="32" t="s">
        <v>114</v>
      </c>
      <c r="D236" s="30">
        <v>53</v>
      </c>
      <c r="E236" s="53"/>
      <c r="F236" s="53"/>
      <c r="G236" s="53"/>
      <c r="H236" s="53"/>
      <c r="I236" s="77"/>
    </row>
    <row r="237" spans="1:104" s="17" customFormat="1" ht="18" customHeight="1">
      <c r="A237" s="61">
        <v>6</v>
      </c>
      <c r="B237" s="37" t="s">
        <v>51</v>
      </c>
      <c r="C237" s="32" t="s">
        <v>9</v>
      </c>
      <c r="D237" s="34">
        <v>31</v>
      </c>
      <c r="E237" s="53"/>
      <c r="F237" s="53"/>
      <c r="G237" s="53"/>
      <c r="H237" s="53"/>
      <c r="I237" s="77"/>
    </row>
    <row r="238" spans="1:104" s="17" customFormat="1" ht="18" customHeight="1">
      <c r="A238" s="61">
        <v>7</v>
      </c>
      <c r="B238" s="31" t="s">
        <v>53</v>
      </c>
      <c r="C238" s="34" t="s">
        <v>9</v>
      </c>
      <c r="D238" s="34">
        <v>30</v>
      </c>
      <c r="E238" s="53"/>
      <c r="F238" s="53"/>
      <c r="G238" s="53"/>
      <c r="H238" s="53"/>
      <c r="I238" s="77"/>
    </row>
    <row r="239" spans="1:104" s="17" customFormat="1" ht="18" customHeight="1">
      <c r="A239" s="61">
        <v>8</v>
      </c>
      <c r="B239" s="35" t="s">
        <v>70</v>
      </c>
      <c r="C239" s="34" t="s">
        <v>9</v>
      </c>
      <c r="D239" s="34">
        <v>38</v>
      </c>
      <c r="E239" s="53"/>
      <c r="F239" s="53"/>
      <c r="G239" s="53"/>
      <c r="H239" s="53"/>
      <c r="I239" s="77"/>
    </row>
    <row r="240" spans="1:104" s="17" customFormat="1" ht="18" customHeight="1">
      <c r="A240" s="62">
        <v>9</v>
      </c>
      <c r="B240" s="31" t="s">
        <v>188</v>
      </c>
      <c r="C240" s="34" t="s">
        <v>9</v>
      </c>
      <c r="D240" s="34">
        <v>32</v>
      </c>
      <c r="E240" s="53"/>
      <c r="F240" s="53"/>
      <c r="G240" s="53"/>
      <c r="H240" s="53"/>
      <c r="I240" s="77"/>
    </row>
    <row r="241" spans="1:104" s="17" customFormat="1" ht="18" customHeight="1">
      <c r="A241" s="62">
        <v>10</v>
      </c>
      <c r="B241" s="35" t="s">
        <v>209</v>
      </c>
      <c r="C241" s="34" t="s">
        <v>9</v>
      </c>
      <c r="D241" s="34">
        <v>26</v>
      </c>
      <c r="E241" s="53"/>
      <c r="F241" s="53"/>
      <c r="G241" s="53"/>
      <c r="H241" s="53"/>
      <c r="I241" s="77"/>
    </row>
    <row r="242" spans="1:104" s="17" customFormat="1" ht="18" customHeight="1">
      <c r="A242" s="62">
        <v>11</v>
      </c>
      <c r="B242" s="37" t="s">
        <v>52</v>
      </c>
      <c r="C242" s="36" t="s">
        <v>9</v>
      </c>
      <c r="D242" s="34">
        <v>45</v>
      </c>
      <c r="E242" s="53"/>
      <c r="F242" s="53"/>
      <c r="G242" s="53"/>
      <c r="H242" s="53"/>
      <c r="I242" s="77"/>
    </row>
    <row r="243" spans="1:104" s="17" customFormat="1" ht="18" customHeight="1">
      <c r="A243" s="62">
        <v>12</v>
      </c>
      <c r="B243" s="37" t="s">
        <v>54</v>
      </c>
      <c r="C243" s="36" t="s">
        <v>9</v>
      </c>
      <c r="D243" s="34">
        <v>37</v>
      </c>
      <c r="E243" s="53"/>
      <c r="F243" s="53"/>
      <c r="G243" s="53"/>
      <c r="H243" s="53"/>
      <c r="I243" s="77"/>
    </row>
    <row r="244" spans="1:104" s="17" customFormat="1" ht="18" customHeight="1">
      <c r="A244" s="62">
        <v>13</v>
      </c>
      <c r="B244" s="38" t="s">
        <v>56</v>
      </c>
      <c r="C244" s="34" t="s">
        <v>9</v>
      </c>
      <c r="D244" s="34">
        <v>21</v>
      </c>
      <c r="E244" s="53"/>
      <c r="F244" s="53"/>
      <c r="G244" s="53"/>
      <c r="H244" s="53"/>
      <c r="I244" s="77"/>
    </row>
    <row r="245" spans="1:104" s="17" customFormat="1" ht="17.100000000000001" customHeight="1">
      <c r="A245" s="62">
        <v>14</v>
      </c>
      <c r="B245" s="35" t="s">
        <v>59</v>
      </c>
      <c r="C245" s="30" t="s">
        <v>9</v>
      </c>
      <c r="D245" s="34">
        <v>38</v>
      </c>
      <c r="E245" s="53"/>
      <c r="F245" s="53"/>
      <c r="G245" s="53"/>
      <c r="H245" s="53"/>
      <c r="I245" s="77"/>
    </row>
    <row r="246" spans="1:104" s="17" customFormat="1" ht="18" customHeight="1">
      <c r="A246" s="59">
        <v>15</v>
      </c>
      <c r="B246" s="35" t="s">
        <v>58</v>
      </c>
      <c r="C246" s="34" t="s">
        <v>9</v>
      </c>
      <c r="D246" s="34">
        <v>50</v>
      </c>
      <c r="E246" s="53"/>
      <c r="F246" s="53"/>
      <c r="G246" s="53"/>
      <c r="H246" s="53"/>
      <c r="I246" s="77"/>
    </row>
    <row r="247" spans="1:104" s="17" customFormat="1" ht="18" customHeight="1">
      <c r="A247" s="59">
        <v>16</v>
      </c>
      <c r="B247" s="35" t="s">
        <v>175</v>
      </c>
      <c r="C247" s="30" t="s">
        <v>9</v>
      </c>
      <c r="D247" s="34">
        <v>48</v>
      </c>
      <c r="E247" s="53"/>
      <c r="F247" s="53"/>
      <c r="G247" s="53"/>
      <c r="H247" s="53"/>
      <c r="I247" s="77"/>
    </row>
    <row r="248" spans="1:104" s="17" customFormat="1" ht="18" customHeight="1">
      <c r="A248" s="59">
        <v>17</v>
      </c>
      <c r="B248" s="37" t="s">
        <v>57</v>
      </c>
      <c r="C248" s="36" t="s">
        <v>9</v>
      </c>
      <c r="D248" s="34">
        <v>45</v>
      </c>
      <c r="E248" s="53"/>
      <c r="F248" s="53"/>
      <c r="G248" s="53"/>
      <c r="H248" s="53"/>
      <c r="I248" s="77"/>
    </row>
    <row r="249" spans="1:104" s="17" customFormat="1" ht="18" customHeight="1">
      <c r="A249" s="62">
        <v>18</v>
      </c>
      <c r="B249" s="35" t="s">
        <v>60</v>
      </c>
      <c r="C249" s="34" t="s">
        <v>9</v>
      </c>
      <c r="D249" s="34">
        <v>41</v>
      </c>
      <c r="E249" s="53"/>
      <c r="F249" s="53"/>
      <c r="G249" s="53"/>
      <c r="H249" s="53"/>
      <c r="I249" s="77"/>
    </row>
    <row r="250" spans="1:104" s="17" customFormat="1" ht="18" customHeight="1">
      <c r="A250" s="59">
        <v>19</v>
      </c>
      <c r="B250" s="35" t="s">
        <v>150</v>
      </c>
      <c r="C250" s="30" t="s">
        <v>9</v>
      </c>
      <c r="D250" s="34">
        <v>44</v>
      </c>
      <c r="E250" s="53"/>
      <c r="F250" s="53"/>
      <c r="G250" s="53"/>
      <c r="H250" s="53"/>
      <c r="I250" s="77"/>
    </row>
    <row r="251" spans="1:104" s="17" customFormat="1" ht="18" customHeight="1">
      <c r="A251" s="59">
        <v>20</v>
      </c>
      <c r="B251" s="35" t="s">
        <v>151</v>
      </c>
      <c r="C251" s="30" t="s">
        <v>9</v>
      </c>
      <c r="D251" s="34">
        <v>30</v>
      </c>
      <c r="E251" s="53"/>
      <c r="F251" s="53"/>
      <c r="G251" s="53"/>
      <c r="H251" s="53"/>
      <c r="I251" s="77"/>
    </row>
    <row r="252" spans="1:104" s="17" customFormat="1" ht="18" customHeight="1">
      <c r="A252" s="59">
        <v>21</v>
      </c>
      <c r="B252" s="35" t="s">
        <v>152</v>
      </c>
      <c r="C252" s="30" t="s">
        <v>9</v>
      </c>
      <c r="D252" s="34">
        <v>40</v>
      </c>
      <c r="E252" s="53"/>
      <c r="F252" s="53"/>
      <c r="G252" s="53"/>
      <c r="H252" s="53"/>
      <c r="I252" s="77"/>
    </row>
    <row r="253" spans="1:104" s="17" customFormat="1" ht="18" customHeight="1">
      <c r="A253" s="59">
        <v>22</v>
      </c>
      <c r="B253" s="35" t="s">
        <v>176</v>
      </c>
      <c r="C253" s="30" t="s">
        <v>9</v>
      </c>
      <c r="D253" s="34">
        <v>30</v>
      </c>
      <c r="E253" s="53"/>
      <c r="F253" s="53"/>
      <c r="G253" s="53"/>
      <c r="H253" s="53"/>
      <c r="I253" s="77"/>
    </row>
    <row r="254" spans="1:104" s="17" customFormat="1" ht="18" customHeight="1">
      <c r="A254" s="59">
        <v>23</v>
      </c>
      <c r="B254" s="35" t="s">
        <v>71</v>
      </c>
      <c r="C254" s="30" t="s">
        <v>11</v>
      </c>
      <c r="D254" s="34">
        <v>41</v>
      </c>
      <c r="E254" s="53"/>
      <c r="F254" s="53"/>
      <c r="G254" s="53"/>
      <c r="H254" s="53"/>
      <c r="I254" s="77"/>
    </row>
    <row r="255" spans="1:104" s="17" customFormat="1" ht="18" customHeight="1">
      <c r="A255" s="59">
        <v>24</v>
      </c>
      <c r="B255" s="70" t="s">
        <v>154</v>
      </c>
      <c r="C255" s="71" t="s">
        <v>9</v>
      </c>
      <c r="D255" s="52">
        <v>26</v>
      </c>
      <c r="E255" s="53"/>
      <c r="F255" s="53"/>
      <c r="G255" s="53"/>
      <c r="H255" s="53"/>
      <c r="I255" s="77"/>
    </row>
    <row r="256" spans="1:104" s="18" customFormat="1" ht="18" customHeight="1">
      <c r="A256" s="28"/>
      <c r="B256" s="13" t="s">
        <v>191</v>
      </c>
      <c r="C256" s="14"/>
      <c r="D256" s="14"/>
      <c r="E256" s="72"/>
      <c r="F256" s="72"/>
      <c r="G256" s="72"/>
      <c r="H256" s="72"/>
      <c r="I256" s="72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</row>
    <row r="257" spans="1:104" s="18" customFormat="1" ht="18" customHeight="1">
      <c r="A257" s="28">
        <v>1</v>
      </c>
      <c r="B257" s="35" t="s">
        <v>279</v>
      </c>
      <c r="C257" s="34">
        <v>100</v>
      </c>
      <c r="D257" s="34">
        <v>56</v>
      </c>
      <c r="E257" s="72"/>
      <c r="F257" s="72"/>
      <c r="G257" s="72"/>
      <c r="H257" s="72"/>
      <c r="I257" s="72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</row>
    <row r="258" spans="1:104" s="18" customFormat="1" ht="18" customHeight="1">
      <c r="A258" s="28">
        <v>2</v>
      </c>
      <c r="B258" s="35" t="s">
        <v>55</v>
      </c>
      <c r="C258" s="34">
        <v>130</v>
      </c>
      <c r="D258" s="34">
        <v>56</v>
      </c>
      <c r="E258" s="72"/>
      <c r="F258" s="72"/>
      <c r="G258" s="72"/>
      <c r="H258" s="72"/>
      <c r="I258" s="72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</row>
    <row r="259" spans="1:104" s="18" customFormat="1" ht="18" customHeight="1">
      <c r="A259" s="28">
        <v>3</v>
      </c>
      <c r="B259" s="33" t="s">
        <v>280</v>
      </c>
      <c r="C259" s="34">
        <v>0.28999999999999998</v>
      </c>
      <c r="D259" s="34">
        <v>55</v>
      </c>
      <c r="E259" s="72"/>
      <c r="F259" s="72"/>
      <c r="G259" s="72"/>
      <c r="H259" s="72"/>
      <c r="I259" s="72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</row>
    <row r="260" spans="1:104" s="18" customFormat="1" ht="18" customHeight="1">
      <c r="A260" s="28">
        <v>4</v>
      </c>
      <c r="B260" s="33" t="s">
        <v>177</v>
      </c>
      <c r="C260" s="36">
        <v>0.43</v>
      </c>
      <c r="D260" s="34">
        <v>54</v>
      </c>
      <c r="E260" s="72"/>
      <c r="F260" s="72"/>
      <c r="G260" s="72"/>
      <c r="H260" s="72"/>
      <c r="I260" s="72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</row>
    <row r="261" spans="1:104" s="18" customFormat="1" ht="18" customHeight="1">
      <c r="A261" s="28">
        <v>5</v>
      </c>
      <c r="B261" s="33" t="s">
        <v>37</v>
      </c>
      <c r="C261" s="34">
        <v>0.2</v>
      </c>
      <c r="D261" s="34">
        <v>33</v>
      </c>
      <c r="E261" s="72"/>
      <c r="F261" s="72"/>
      <c r="G261" s="72"/>
      <c r="H261" s="72"/>
      <c r="I261" s="72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</row>
    <row r="262" spans="1:104" s="18" customFormat="1" ht="18" customHeight="1">
      <c r="A262" s="28">
        <v>6</v>
      </c>
      <c r="B262" s="33" t="s">
        <v>40</v>
      </c>
      <c r="C262" s="36" t="s">
        <v>36</v>
      </c>
      <c r="D262" s="34">
        <v>65</v>
      </c>
      <c r="E262" s="72"/>
      <c r="F262" s="72"/>
      <c r="G262" s="72"/>
      <c r="H262" s="72"/>
      <c r="I262" s="7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04" s="18" customFormat="1" ht="18" customHeight="1">
      <c r="A263" s="28">
        <v>7</v>
      </c>
      <c r="B263" s="33" t="s">
        <v>238</v>
      </c>
      <c r="C263" s="36">
        <v>0.42</v>
      </c>
      <c r="D263" s="34">
        <v>57</v>
      </c>
      <c r="E263" s="72"/>
      <c r="F263" s="72"/>
      <c r="G263" s="72"/>
      <c r="H263" s="72"/>
      <c r="I263" s="7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04" s="18" customFormat="1" ht="18" customHeight="1">
      <c r="A264" s="28">
        <v>8</v>
      </c>
      <c r="B264" s="33" t="s">
        <v>281</v>
      </c>
      <c r="C264" s="34">
        <v>200</v>
      </c>
      <c r="D264" s="34">
        <v>53</v>
      </c>
      <c r="E264" s="72"/>
      <c r="F264" s="72"/>
      <c r="G264" s="72"/>
      <c r="H264" s="72"/>
      <c r="I264" s="7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>
      <c r="A265" s="28">
        <v>9</v>
      </c>
      <c r="B265" s="33" t="s">
        <v>282</v>
      </c>
      <c r="C265" s="34">
        <v>100</v>
      </c>
      <c r="D265" s="34">
        <v>52</v>
      </c>
      <c r="E265" s="72"/>
      <c r="F265" s="72"/>
      <c r="G265" s="72"/>
      <c r="H265" s="72"/>
      <c r="I265" s="72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>
      <c r="A266" s="28">
        <v>10</v>
      </c>
      <c r="B266" s="19" t="s">
        <v>283</v>
      </c>
      <c r="C266" s="19">
        <v>500</v>
      </c>
      <c r="D266" s="19">
        <v>99</v>
      </c>
      <c r="E266" s="72"/>
      <c r="F266" s="72"/>
      <c r="G266" s="72"/>
      <c r="H266" s="72"/>
      <c r="I266" s="72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>
      <c r="A267" s="28">
        <v>11</v>
      </c>
      <c r="B267" s="38" t="s">
        <v>46</v>
      </c>
      <c r="C267" s="34">
        <v>180</v>
      </c>
      <c r="D267" s="106">
        <v>59</v>
      </c>
      <c r="E267" s="72"/>
      <c r="F267" s="72"/>
      <c r="G267" s="72"/>
      <c r="H267" s="72"/>
      <c r="I267" s="72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>
      <c r="A268" s="28">
        <v>12</v>
      </c>
      <c r="B268" s="39" t="s">
        <v>284</v>
      </c>
      <c r="C268" s="40">
        <v>500</v>
      </c>
      <c r="D268" s="40">
        <v>87</v>
      </c>
      <c r="E268" s="72"/>
      <c r="F268" s="72"/>
      <c r="G268" s="72"/>
      <c r="H268" s="72"/>
      <c r="I268" s="72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>
      <c r="A269" s="28">
        <v>13</v>
      </c>
      <c r="B269" s="39" t="s">
        <v>192</v>
      </c>
      <c r="C269" s="40">
        <v>170</v>
      </c>
      <c r="D269" s="40">
        <v>58</v>
      </c>
      <c r="E269" s="53"/>
      <c r="F269" s="53"/>
      <c r="G269" s="53"/>
      <c r="H269" s="53"/>
      <c r="I269" s="7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>
      <c r="A270" s="12"/>
      <c r="B270" s="13" t="s">
        <v>3</v>
      </c>
      <c r="C270" s="14"/>
      <c r="D270" s="14"/>
      <c r="E270" s="99"/>
      <c r="F270" s="99"/>
      <c r="G270" s="99"/>
      <c r="H270" s="99"/>
      <c r="I270" s="100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>
      <c r="A271" s="28">
        <v>1</v>
      </c>
      <c r="B271" s="33" t="s">
        <v>237</v>
      </c>
      <c r="C271" s="36">
        <v>0.5</v>
      </c>
      <c r="D271" s="34">
        <v>29</v>
      </c>
      <c r="E271" s="53"/>
      <c r="F271" s="53"/>
      <c r="G271" s="53"/>
      <c r="H271" s="53"/>
      <c r="I271" s="7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>
      <c r="A272" s="28">
        <v>2</v>
      </c>
      <c r="B272" s="33" t="s">
        <v>41</v>
      </c>
      <c r="C272" s="36">
        <v>0.5</v>
      </c>
      <c r="D272" s="34">
        <v>39</v>
      </c>
      <c r="E272" s="53"/>
      <c r="F272" s="53"/>
      <c r="G272" s="53"/>
      <c r="H272" s="53"/>
      <c r="I272" s="7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>
      <c r="A273" s="28">
        <v>3</v>
      </c>
      <c r="B273" s="33" t="s">
        <v>85</v>
      </c>
      <c r="C273" s="36">
        <v>0.5</v>
      </c>
      <c r="D273" s="34">
        <v>49</v>
      </c>
      <c r="E273" s="53"/>
      <c r="F273" s="53"/>
      <c r="G273" s="53"/>
      <c r="H273" s="53"/>
      <c r="I273" s="7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>
      <c r="A274" s="28">
        <v>4</v>
      </c>
      <c r="B274" s="33" t="s">
        <v>285</v>
      </c>
      <c r="C274" s="34">
        <v>0.5</v>
      </c>
      <c r="D274" s="34">
        <v>38</v>
      </c>
      <c r="E274" s="53"/>
      <c r="F274" s="53"/>
      <c r="G274" s="53"/>
      <c r="H274" s="53"/>
      <c r="I274" s="7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>
      <c r="A275" s="28">
        <v>5</v>
      </c>
      <c r="B275" s="46" t="s">
        <v>286</v>
      </c>
      <c r="C275" s="56" t="s">
        <v>9</v>
      </c>
      <c r="D275" s="45">
        <v>16</v>
      </c>
      <c r="E275" s="53"/>
      <c r="F275" s="53"/>
      <c r="G275" s="53"/>
      <c r="H275" s="53"/>
      <c r="I275" s="7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>
      <c r="A276" s="28">
        <v>6</v>
      </c>
      <c r="B276" s="33" t="s">
        <v>287</v>
      </c>
      <c r="C276" s="30">
        <v>0.5</v>
      </c>
      <c r="D276" s="30">
        <v>39</v>
      </c>
      <c r="E276" s="53"/>
      <c r="F276" s="53"/>
      <c r="G276" s="53"/>
      <c r="H276" s="53"/>
      <c r="I276" s="7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>
      <c r="A277" s="28">
        <v>7</v>
      </c>
      <c r="B277" s="33" t="s">
        <v>288</v>
      </c>
      <c r="C277" s="30">
        <v>0.5</v>
      </c>
      <c r="D277" s="30">
        <v>69</v>
      </c>
      <c r="E277" s="53"/>
      <c r="F277" s="53"/>
      <c r="G277" s="53"/>
      <c r="H277" s="53"/>
      <c r="I277" s="7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>
      <c r="A278" s="28">
        <v>8</v>
      </c>
      <c r="B278" s="33" t="s">
        <v>289</v>
      </c>
      <c r="C278" s="30">
        <v>0.5</v>
      </c>
      <c r="D278" s="30">
        <v>55</v>
      </c>
      <c r="E278" s="53"/>
      <c r="F278" s="53"/>
      <c r="G278" s="53"/>
      <c r="H278" s="53"/>
      <c r="I278" s="7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>
      <c r="A279" s="28">
        <v>9</v>
      </c>
      <c r="B279" s="33" t="s">
        <v>190</v>
      </c>
      <c r="C279" s="34" t="s">
        <v>24</v>
      </c>
      <c r="D279" s="34">
        <v>104</v>
      </c>
      <c r="E279" s="53"/>
      <c r="F279" s="53"/>
      <c r="G279" s="53"/>
      <c r="H279" s="53"/>
      <c r="I279" s="7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>
      <c r="A280" s="28">
        <v>10</v>
      </c>
      <c r="B280" s="33" t="s">
        <v>195</v>
      </c>
      <c r="C280" s="34" t="s">
        <v>24</v>
      </c>
      <c r="D280" s="34">
        <v>114</v>
      </c>
      <c r="E280" s="53"/>
      <c r="F280" s="53"/>
      <c r="G280" s="53"/>
      <c r="H280" s="53"/>
      <c r="I280" s="7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>
      <c r="A281" s="28">
        <v>11</v>
      </c>
      <c r="B281" s="33" t="s">
        <v>290</v>
      </c>
      <c r="C281" s="34">
        <v>0.25</v>
      </c>
      <c r="D281" s="34">
        <v>67</v>
      </c>
      <c r="E281" s="53"/>
      <c r="F281" s="53"/>
      <c r="G281" s="53"/>
      <c r="H281" s="53"/>
      <c r="I281" s="7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>
      <c r="A282" s="28">
        <v>12</v>
      </c>
      <c r="B282" s="33" t="s">
        <v>291</v>
      </c>
      <c r="C282" s="30">
        <v>0.25</v>
      </c>
      <c r="D282" s="30">
        <v>49</v>
      </c>
      <c r="E282" s="53"/>
      <c r="F282" s="53"/>
      <c r="G282" s="53"/>
      <c r="H282" s="53"/>
      <c r="I282" s="7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>
      <c r="A283" s="28">
        <v>13</v>
      </c>
      <c r="B283" s="25" t="s">
        <v>292</v>
      </c>
      <c r="C283" s="30" t="s">
        <v>36</v>
      </c>
      <c r="D283" s="30">
        <v>75</v>
      </c>
      <c r="E283" s="53"/>
      <c r="F283" s="53"/>
      <c r="G283" s="53"/>
      <c r="H283" s="53"/>
      <c r="I283" s="7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>
      <c r="A284" s="28">
        <v>14</v>
      </c>
      <c r="B284" s="33" t="s">
        <v>38</v>
      </c>
      <c r="C284" s="34">
        <v>0.33</v>
      </c>
      <c r="D284" s="34">
        <v>49</v>
      </c>
      <c r="E284" s="53"/>
      <c r="F284" s="53"/>
      <c r="G284" s="53"/>
      <c r="H284" s="53"/>
      <c r="I284" s="7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>
      <c r="A285" s="28">
        <v>15</v>
      </c>
      <c r="B285" s="33" t="s">
        <v>293</v>
      </c>
      <c r="C285" s="34">
        <v>0.2</v>
      </c>
      <c r="D285" s="34">
        <v>29</v>
      </c>
      <c r="E285" s="53"/>
      <c r="F285" s="53"/>
      <c r="G285" s="53"/>
      <c r="H285" s="53"/>
      <c r="I285" s="7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>
      <c r="A286" s="28">
        <v>16</v>
      </c>
      <c r="B286" s="33" t="s">
        <v>39</v>
      </c>
      <c r="C286" s="36">
        <v>1</v>
      </c>
      <c r="D286" s="34">
        <v>35</v>
      </c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>
      <c r="A287" s="28">
        <v>17</v>
      </c>
      <c r="B287" s="46" t="s">
        <v>119</v>
      </c>
      <c r="C287" s="56">
        <v>0.2</v>
      </c>
      <c r="D287" s="45">
        <v>22</v>
      </c>
      <c r="E287" s="53"/>
      <c r="F287" s="53"/>
      <c r="G287" s="53"/>
      <c r="H287" s="53"/>
      <c r="I287" s="7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>
      <c r="A288" s="28">
        <v>18</v>
      </c>
      <c r="B288" s="33" t="s">
        <v>294</v>
      </c>
      <c r="C288" s="34" t="s">
        <v>9</v>
      </c>
      <c r="D288" s="34">
        <v>6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>
      <c r="A289" s="28">
        <v>19</v>
      </c>
      <c r="B289" s="33" t="s">
        <v>295</v>
      </c>
      <c r="C289" s="34" t="s">
        <v>9</v>
      </c>
      <c r="D289" s="34">
        <v>6</v>
      </c>
      <c r="E289" s="53"/>
      <c r="F289" s="53"/>
      <c r="G289" s="53"/>
      <c r="H289" s="53"/>
      <c r="I289" s="7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>
      <c r="A290" s="12"/>
      <c r="B290" s="13" t="s">
        <v>18</v>
      </c>
      <c r="C290" s="14"/>
      <c r="D290" s="14"/>
      <c r="E290" s="93"/>
      <c r="F290" s="93"/>
      <c r="G290" s="93"/>
      <c r="H290" s="93"/>
      <c r="I290" s="94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>
      <c r="A291" s="12">
        <v>1</v>
      </c>
      <c r="B291" s="19" t="s">
        <v>296</v>
      </c>
      <c r="C291" s="19">
        <v>250</v>
      </c>
      <c r="D291" s="19">
        <v>44</v>
      </c>
      <c r="E291" s="53"/>
      <c r="F291" s="53"/>
      <c r="G291" s="53"/>
      <c r="H291" s="53"/>
      <c r="I291" s="7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18" customFormat="1" ht="18" customHeight="1">
      <c r="A292" s="12">
        <v>2</v>
      </c>
      <c r="B292" s="19" t="s">
        <v>149</v>
      </c>
      <c r="C292" s="19">
        <v>25</v>
      </c>
      <c r="D292" s="19">
        <v>14</v>
      </c>
      <c r="E292" s="53"/>
      <c r="F292" s="53"/>
      <c r="G292" s="53"/>
      <c r="H292" s="53"/>
      <c r="I292" s="77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69" customFormat="1" ht="20.25">
      <c r="A293" s="12">
        <v>3</v>
      </c>
      <c r="B293" s="19" t="s">
        <v>44</v>
      </c>
      <c r="C293" s="19">
        <v>300</v>
      </c>
      <c r="D293" s="19">
        <v>66</v>
      </c>
      <c r="E293" s="53"/>
      <c r="F293" s="53"/>
      <c r="G293" s="53"/>
      <c r="H293" s="53"/>
      <c r="I293" s="77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2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2"/>
      <c r="AQ293" s="80"/>
      <c r="AR293" s="80"/>
      <c r="AS293" s="82"/>
      <c r="AT293" s="80"/>
      <c r="AU293" s="80"/>
      <c r="AV293" s="82"/>
      <c r="AW293" s="80"/>
      <c r="AX293" s="80"/>
      <c r="AY293" s="80"/>
      <c r="AZ293" s="82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3">
        <f t="shared" ref="BQ293:BQ297" si="4">SUM(E293:BP293)</f>
        <v>0</v>
      </c>
      <c r="BR293" s="83">
        <f t="shared" ref="BR293:BR297" si="5">BQ293*D293</f>
        <v>0</v>
      </c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2"/>
      <c r="CS293" s="80"/>
      <c r="CT293" s="80"/>
      <c r="CU293" s="80"/>
      <c r="CV293" s="81"/>
      <c r="CW293" s="83"/>
      <c r="CX293" s="83"/>
      <c r="CY293" s="79"/>
      <c r="CZ293" s="79"/>
    </row>
    <row r="294" spans="1:104" s="69" customFormat="1" ht="20.25">
      <c r="A294" s="12">
        <v>4</v>
      </c>
      <c r="B294" s="19" t="s">
        <v>297</v>
      </c>
      <c r="C294" s="19">
        <v>25</v>
      </c>
      <c r="D294" s="110">
        <v>10</v>
      </c>
      <c r="E294" s="53"/>
      <c r="F294" s="53"/>
      <c r="G294" s="53"/>
      <c r="H294" s="53"/>
      <c r="I294" s="77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2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2"/>
      <c r="AQ294" s="80"/>
      <c r="AR294" s="80"/>
      <c r="AS294" s="82"/>
      <c r="AT294" s="80"/>
      <c r="AU294" s="80"/>
      <c r="AV294" s="82"/>
      <c r="AW294" s="80"/>
      <c r="AX294" s="80"/>
      <c r="AY294" s="80"/>
      <c r="AZ294" s="82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3">
        <f t="shared" si="4"/>
        <v>0</v>
      </c>
      <c r="BR294" s="83">
        <f t="shared" si="5"/>
        <v>0</v>
      </c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2"/>
      <c r="CS294" s="80"/>
      <c r="CT294" s="80"/>
      <c r="CU294" s="80"/>
      <c r="CV294" s="81"/>
      <c r="CW294" s="83"/>
      <c r="CX294" s="83"/>
      <c r="CY294" s="79"/>
      <c r="CZ294" s="79"/>
    </row>
    <row r="295" spans="1:104" s="69" customFormat="1" ht="20.25">
      <c r="A295" s="12">
        <v>5</v>
      </c>
      <c r="B295" s="19" t="s">
        <v>45</v>
      </c>
      <c r="C295" s="19">
        <v>220</v>
      </c>
      <c r="D295" s="19">
        <v>48</v>
      </c>
      <c r="E295" s="53"/>
      <c r="F295" s="53"/>
      <c r="G295" s="53"/>
      <c r="H295" s="53"/>
      <c r="I295" s="77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2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2"/>
      <c r="AQ295" s="80"/>
      <c r="AR295" s="80"/>
      <c r="AS295" s="82"/>
      <c r="AT295" s="80"/>
      <c r="AU295" s="80"/>
      <c r="AV295" s="82"/>
      <c r="AW295" s="80"/>
      <c r="AX295" s="80"/>
      <c r="AY295" s="80"/>
      <c r="AZ295" s="82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3">
        <f t="shared" si="4"/>
        <v>0</v>
      </c>
      <c r="BR295" s="83">
        <f t="shared" si="5"/>
        <v>0</v>
      </c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2"/>
      <c r="CS295" s="80"/>
      <c r="CT295" s="80"/>
      <c r="CU295" s="80"/>
      <c r="CV295" s="81"/>
      <c r="CW295" s="83"/>
      <c r="CX295" s="83"/>
      <c r="CY295" s="79"/>
      <c r="CZ295" s="79"/>
    </row>
    <row r="296" spans="1:104" s="69" customFormat="1" ht="20.25">
      <c r="A296" s="12">
        <v>6</v>
      </c>
      <c r="B296" s="19" t="s">
        <v>298</v>
      </c>
      <c r="C296" s="19">
        <v>25</v>
      </c>
      <c r="D296" s="19">
        <v>15</v>
      </c>
      <c r="E296" s="53"/>
      <c r="F296" s="53"/>
      <c r="G296" s="53"/>
      <c r="H296" s="53"/>
      <c r="I296" s="77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2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2"/>
      <c r="AQ296" s="80"/>
      <c r="AR296" s="80"/>
      <c r="AS296" s="82"/>
      <c r="AT296" s="80"/>
      <c r="AU296" s="80"/>
      <c r="AV296" s="82"/>
      <c r="AW296" s="80"/>
      <c r="AX296" s="80"/>
      <c r="AY296" s="80"/>
      <c r="AZ296" s="82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3">
        <f t="shared" si="4"/>
        <v>0</v>
      </c>
      <c r="BR296" s="83">
        <f t="shared" si="5"/>
        <v>0</v>
      </c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2"/>
      <c r="CS296" s="80"/>
      <c r="CT296" s="80"/>
      <c r="CU296" s="80"/>
      <c r="CV296" s="81"/>
      <c r="CW296" s="83"/>
      <c r="CX296" s="83"/>
      <c r="CY296" s="79"/>
      <c r="CZ296" s="79"/>
    </row>
    <row r="297" spans="1:104" s="69" customFormat="1" ht="20.25">
      <c r="A297" s="12">
        <v>7</v>
      </c>
      <c r="B297" s="19" t="s">
        <v>22</v>
      </c>
      <c r="C297" s="19">
        <v>10</v>
      </c>
      <c r="D297" s="110">
        <v>19</v>
      </c>
      <c r="E297" s="95"/>
      <c r="F297" s="95"/>
      <c r="G297" s="95"/>
      <c r="H297" s="95"/>
      <c r="I297" s="96"/>
      <c r="J297" s="79"/>
      <c r="K297" s="80"/>
      <c r="L297" s="80"/>
      <c r="M297" s="80"/>
      <c r="N297" s="80"/>
      <c r="O297" s="79"/>
      <c r="P297" s="79"/>
      <c r="Q297" s="79"/>
      <c r="R297" s="81"/>
      <c r="S297" s="79"/>
      <c r="T297" s="82"/>
      <c r="U297" s="79"/>
      <c r="V297" s="79"/>
      <c r="W297" s="79"/>
      <c r="X297" s="79"/>
      <c r="Y297" s="79"/>
      <c r="Z297" s="79"/>
      <c r="AA297" s="80"/>
      <c r="AB297" s="80"/>
      <c r="AC297" s="80"/>
      <c r="AD297" s="80"/>
      <c r="AE297" s="80"/>
      <c r="AF297" s="79"/>
      <c r="AG297" s="80"/>
      <c r="AH297" s="80"/>
      <c r="AI297" s="79"/>
      <c r="AJ297" s="79"/>
      <c r="AK297" s="79"/>
      <c r="AL297" s="80"/>
      <c r="AM297" s="79"/>
      <c r="AN297" s="80"/>
      <c r="AO297" s="81"/>
      <c r="AP297" s="82"/>
      <c r="AQ297" s="79"/>
      <c r="AR297" s="81"/>
      <c r="AS297" s="82"/>
      <c r="AT297" s="80"/>
      <c r="AU297" s="80"/>
      <c r="AV297" s="82"/>
      <c r="AW297" s="80"/>
      <c r="AX297" s="80"/>
      <c r="AY297" s="80"/>
      <c r="AZ297" s="82"/>
      <c r="BA297" s="80"/>
      <c r="BB297" s="80"/>
      <c r="BC297" s="80"/>
      <c r="BD297" s="79"/>
      <c r="BE297" s="80"/>
      <c r="BF297" s="79"/>
      <c r="BG297" s="80"/>
      <c r="BH297" s="80"/>
      <c r="BI297" s="80"/>
      <c r="BJ297" s="80"/>
      <c r="BK297" s="80"/>
      <c r="BL297" s="80"/>
      <c r="BM297" s="80"/>
      <c r="BN297" s="80"/>
      <c r="BO297" s="80"/>
      <c r="BP297" s="84"/>
      <c r="BQ297" s="83">
        <f t="shared" si="4"/>
        <v>0</v>
      </c>
      <c r="BR297" s="83">
        <f t="shared" si="5"/>
        <v>0</v>
      </c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</row>
    <row r="298" spans="1:104" s="18" customFormat="1" ht="18" customHeight="1">
      <c r="A298" s="12">
        <v>8</v>
      </c>
      <c r="B298" s="38" t="s">
        <v>299</v>
      </c>
      <c r="C298" s="34">
        <v>40</v>
      </c>
      <c r="D298" s="34">
        <v>16</v>
      </c>
      <c r="E298" s="53"/>
      <c r="F298" s="53"/>
      <c r="G298" s="53"/>
      <c r="H298" s="53"/>
      <c r="I298" s="7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customHeight="1">
      <c r="A299" s="12">
        <v>9</v>
      </c>
      <c r="B299" s="19" t="s">
        <v>47</v>
      </c>
      <c r="C299" s="19">
        <v>280</v>
      </c>
      <c r="D299" s="19">
        <v>60</v>
      </c>
      <c r="E299" s="53"/>
      <c r="F299" s="53"/>
      <c r="G299" s="53"/>
      <c r="H299" s="53"/>
      <c r="I299" s="7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customHeight="1">
      <c r="A300" s="12">
        <v>10</v>
      </c>
      <c r="B300" s="19" t="s">
        <v>300</v>
      </c>
      <c r="C300" s="19">
        <v>25</v>
      </c>
      <c r="D300" s="19">
        <v>20</v>
      </c>
      <c r="E300" s="53"/>
      <c r="F300" s="53"/>
      <c r="G300" s="53"/>
      <c r="H300" s="53"/>
      <c r="I300" s="7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18" customFormat="1" ht="18" customHeight="1">
      <c r="A301" s="12">
        <v>11</v>
      </c>
      <c r="B301" s="39" t="s">
        <v>48</v>
      </c>
      <c r="C301" s="40">
        <v>280</v>
      </c>
      <c r="D301" s="40">
        <v>55</v>
      </c>
      <c r="E301" s="53"/>
      <c r="F301" s="53"/>
      <c r="G301" s="53"/>
      <c r="H301" s="53"/>
      <c r="I301" s="7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>
      <c r="A302" s="12"/>
      <c r="B302" s="13" t="s">
        <v>4</v>
      </c>
      <c r="C302" s="14"/>
      <c r="D302" s="14"/>
      <c r="E302" s="53"/>
      <c r="F302" s="53"/>
      <c r="G302" s="53"/>
      <c r="H302" s="53"/>
      <c r="I302" s="7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>
      <c r="A303" s="12">
        <v>1</v>
      </c>
      <c r="B303" s="20" t="s">
        <v>42</v>
      </c>
      <c r="C303" s="34">
        <v>1</v>
      </c>
      <c r="D303" s="34">
        <v>2</v>
      </c>
      <c r="E303" s="53"/>
      <c r="F303" s="53"/>
      <c r="G303" s="53"/>
      <c r="H303" s="53"/>
      <c r="I303" s="7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>
      <c r="A304" s="12">
        <v>2</v>
      </c>
      <c r="B304" s="20" t="s">
        <v>43</v>
      </c>
      <c r="C304" s="34">
        <v>1</v>
      </c>
      <c r="D304" s="34">
        <v>2</v>
      </c>
      <c r="E304" s="53"/>
      <c r="F304" s="53"/>
      <c r="G304" s="53"/>
      <c r="H304" s="53"/>
      <c r="I304" s="7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18" customFormat="1" ht="18" customHeight="1">
      <c r="A305" s="12">
        <v>3</v>
      </c>
      <c r="B305" s="20" t="s">
        <v>301</v>
      </c>
      <c r="C305" s="34" t="s">
        <v>9</v>
      </c>
      <c r="D305" s="34">
        <v>35</v>
      </c>
      <c r="E305" s="53"/>
      <c r="F305" s="53"/>
      <c r="G305" s="53"/>
      <c r="H305" s="53"/>
      <c r="I305" s="7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s="18" customFormat="1" ht="18" customHeight="1">
      <c r="A306" s="12">
        <v>4</v>
      </c>
      <c r="B306" s="20" t="s">
        <v>302</v>
      </c>
      <c r="C306" s="34" t="s">
        <v>9</v>
      </c>
      <c r="D306" s="34">
        <v>40</v>
      </c>
      <c r="E306" s="53"/>
      <c r="F306" s="53"/>
      <c r="G306" s="53"/>
      <c r="H306" s="53"/>
      <c r="I306" s="7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04" s="18" customFormat="1" ht="18" customHeight="1">
      <c r="A307" s="28"/>
      <c r="B307" s="13" t="s">
        <v>20</v>
      </c>
      <c r="C307" s="14"/>
      <c r="D307" s="14"/>
      <c r="E307" s="53"/>
      <c r="F307" s="53"/>
      <c r="G307" s="53"/>
      <c r="H307" s="53"/>
      <c r="I307" s="7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>
      <c r="A308" s="28">
        <v>1</v>
      </c>
      <c r="B308" s="20" t="s">
        <v>61</v>
      </c>
      <c r="C308" s="34">
        <v>1</v>
      </c>
      <c r="D308" s="34">
        <v>1</v>
      </c>
      <c r="E308" s="53"/>
      <c r="F308" s="53"/>
      <c r="G308" s="53"/>
      <c r="H308" s="53"/>
      <c r="I308" s="7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18" customFormat="1" ht="18" customHeight="1">
      <c r="A309" s="28">
        <v>2</v>
      </c>
      <c r="B309" s="20" t="s">
        <v>62</v>
      </c>
      <c r="C309" s="34">
        <v>1</v>
      </c>
      <c r="D309" s="34">
        <v>1</v>
      </c>
      <c r="E309" s="53"/>
      <c r="F309" s="53"/>
      <c r="G309" s="53"/>
      <c r="H309" s="53"/>
      <c r="I309" s="7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04" s="18" customFormat="1" ht="18" customHeight="1">
      <c r="A310" s="28">
        <v>3</v>
      </c>
      <c r="B310" s="20" t="s">
        <v>63</v>
      </c>
      <c r="C310" s="34">
        <v>1</v>
      </c>
      <c r="D310" s="34">
        <v>1</v>
      </c>
      <c r="E310" s="53"/>
      <c r="F310" s="53"/>
      <c r="G310" s="53"/>
      <c r="H310" s="53"/>
      <c r="I310" s="7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</row>
    <row r="311" spans="1:104" s="18" customFormat="1" ht="18" customHeight="1">
      <c r="A311" s="28">
        <v>4</v>
      </c>
      <c r="B311" s="20" t="s">
        <v>68</v>
      </c>
      <c r="C311" s="34">
        <v>1</v>
      </c>
      <c r="D311" s="34">
        <v>25</v>
      </c>
      <c r="E311" s="53"/>
      <c r="F311" s="53"/>
      <c r="G311" s="53"/>
      <c r="H311" s="53"/>
      <c r="I311" s="7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>
      <c r="A312" s="28">
        <v>5</v>
      </c>
      <c r="B312" s="20" t="s">
        <v>5</v>
      </c>
      <c r="C312" s="19">
        <v>1</v>
      </c>
      <c r="D312" s="19">
        <v>25</v>
      </c>
      <c r="E312" s="53"/>
      <c r="F312" s="53"/>
      <c r="G312" s="53"/>
      <c r="H312" s="53"/>
      <c r="I312" s="7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>
      <c r="A313" s="57"/>
      <c r="B313" s="55" t="s">
        <v>100</v>
      </c>
      <c r="C313" s="58"/>
      <c r="D313" s="58"/>
      <c r="E313" s="53"/>
      <c r="F313" s="53"/>
      <c r="G313" s="53"/>
      <c r="H313" s="53"/>
      <c r="I313" s="7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>
      <c r="A314" s="57"/>
      <c r="B314" s="49" t="s">
        <v>117</v>
      </c>
      <c r="C314" s="45">
        <v>1</v>
      </c>
      <c r="D314" s="45">
        <v>170</v>
      </c>
      <c r="E314" s="53"/>
      <c r="F314" s="53"/>
      <c r="G314" s="53"/>
      <c r="H314" s="53"/>
      <c r="I314" s="7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>
      <c r="A315" s="57"/>
      <c r="B315" s="49" t="s">
        <v>118</v>
      </c>
      <c r="C315" s="45">
        <v>1</v>
      </c>
      <c r="D315" s="45">
        <v>170</v>
      </c>
      <c r="E315" s="53"/>
      <c r="F315" s="53"/>
      <c r="G315" s="53"/>
      <c r="H315" s="53"/>
      <c r="I315" s="7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>
      <c r="A316" s="29"/>
      <c r="B316" s="43" t="s">
        <v>389</v>
      </c>
      <c r="C316" s="8"/>
      <c r="D316" s="9"/>
      <c r="E316" s="97"/>
      <c r="F316" s="97"/>
      <c r="G316" s="97"/>
      <c r="H316" s="97"/>
      <c r="I316" s="98"/>
      <c r="J316" s="16"/>
      <c r="K316" s="16"/>
      <c r="L316" s="1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>
      <c r="A317" s="59"/>
      <c r="B317" s="13" t="s">
        <v>0</v>
      </c>
      <c r="C317" s="60"/>
      <c r="D317" s="14"/>
      <c r="E317" s="53"/>
      <c r="F317" s="53"/>
      <c r="G317" s="53"/>
      <c r="H317" s="53"/>
      <c r="I317" s="7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>
      <c r="A318" s="59">
        <v>1</v>
      </c>
      <c r="B318" s="19" t="s">
        <v>393</v>
      </c>
      <c r="C318" s="111">
        <v>350</v>
      </c>
      <c r="D318" s="40">
        <v>80</v>
      </c>
      <c r="E318" s="53"/>
      <c r="F318" s="53"/>
      <c r="G318" s="53"/>
      <c r="H318" s="53"/>
      <c r="I318" s="7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>
      <c r="A319" s="59">
        <v>2</v>
      </c>
      <c r="B319" s="19" t="s">
        <v>198</v>
      </c>
      <c r="C319" s="30">
        <v>350</v>
      </c>
      <c r="D319" s="30">
        <v>53</v>
      </c>
      <c r="E319" s="53"/>
      <c r="F319" s="53"/>
      <c r="G319" s="53"/>
      <c r="H319" s="53"/>
      <c r="I319" s="7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>
      <c r="A320" s="75">
        <v>3</v>
      </c>
      <c r="B320" s="18" t="s">
        <v>121</v>
      </c>
      <c r="C320" s="103">
        <v>350</v>
      </c>
      <c r="D320" s="103">
        <v>56</v>
      </c>
      <c r="E320" s="53"/>
      <c r="F320" s="53"/>
      <c r="G320" s="53"/>
      <c r="H320" s="53"/>
      <c r="I320" s="7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>
      <c r="A321" s="75">
        <v>4</v>
      </c>
      <c r="B321" s="19" t="s">
        <v>233</v>
      </c>
      <c r="C321" s="30">
        <v>350</v>
      </c>
      <c r="D321" s="30">
        <v>92</v>
      </c>
      <c r="E321" s="53"/>
      <c r="F321" s="53"/>
      <c r="G321" s="53"/>
      <c r="H321" s="53"/>
      <c r="I321" s="7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>
      <c r="A322" s="19"/>
      <c r="B322" s="13" t="s">
        <v>1</v>
      </c>
      <c r="C322" s="60"/>
      <c r="D322" s="14"/>
      <c r="E322" s="53"/>
      <c r="F322" s="53"/>
      <c r="G322" s="53"/>
      <c r="H322" s="53"/>
      <c r="I322" s="7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>
      <c r="A323" s="59">
        <v>1</v>
      </c>
      <c r="B323" s="35" t="s">
        <v>380</v>
      </c>
      <c r="C323" s="32">
        <v>150</v>
      </c>
      <c r="D323" s="30">
        <v>116</v>
      </c>
      <c r="E323" s="53"/>
      <c r="F323" s="53"/>
      <c r="G323" s="53"/>
      <c r="H323" s="53"/>
      <c r="I323" s="7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20.25">
      <c r="A324" s="59">
        <v>2</v>
      </c>
      <c r="B324" s="19" t="s">
        <v>122</v>
      </c>
      <c r="C324" s="19">
        <v>130</v>
      </c>
      <c r="D324" s="19">
        <v>75</v>
      </c>
      <c r="E324" s="53"/>
      <c r="F324" s="53"/>
      <c r="G324" s="53"/>
      <c r="H324" s="53"/>
      <c r="I324" s="7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20.25">
      <c r="A325" s="59">
        <v>3</v>
      </c>
      <c r="B325" s="19" t="s">
        <v>324</v>
      </c>
      <c r="C325" s="20">
        <v>130</v>
      </c>
      <c r="D325" s="20">
        <v>82</v>
      </c>
      <c r="E325" s="53"/>
      <c r="F325" s="53"/>
      <c r="G325" s="53"/>
      <c r="H325" s="53"/>
      <c r="I325" s="7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20.25">
      <c r="A326" s="59">
        <v>4</v>
      </c>
      <c r="B326" s="25" t="s">
        <v>232</v>
      </c>
      <c r="C326" s="19">
        <v>130</v>
      </c>
      <c r="D326" s="19">
        <v>89</v>
      </c>
      <c r="E326" s="53"/>
      <c r="F326" s="53"/>
      <c r="G326" s="53"/>
      <c r="H326" s="53"/>
      <c r="I326" s="7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>
      <c r="A327" s="59">
        <v>5</v>
      </c>
      <c r="B327" s="25" t="s">
        <v>325</v>
      </c>
      <c r="C327" s="19">
        <v>250</v>
      </c>
      <c r="D327" s="19">
        <v>135</v>
      </c>
      <c r="E327" s="53"/>
      <c r="F327" s="53"/>
      <c r="G327" s="53"/>
      <c r="H327" s="53"/>
      <c r="I327" s="77"/>
      <c r="J327" s="17"/>
      <c r="K327" s="17"/>
      <c r="L327" s="2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>
      <c r="A328" s="59">
        <v>6</v>
      </c>
      <c r="B328" s="35" t="s">
        <v>326</v>
      </c>
      <c r="C328" s="30">
        <v>250</v>
      </c>
      <c r="D328" s="30">
        <v>99</v>
      </c>
      <c r="E328" s="53"/>
      <c r="F328" s="53"/>
      <c r="G328" s="53"/>
      <c r="H328" s="53"/>
      <c r="I328" s="77"/>
      <c r="J328" s="17"/>
      <c r="K328" s="17"/>
      <c r="L328" s="2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18" customHeight="1">
      <c r="A329" s="59">
        <v>7</v>
      </c>
      <c r="B329" s="19" t="s">
        <v>327</v>
      </c>
      <c r="C329" s="19">
        <v>130</v>
      </c>
      <c r="D329" s="19">
        <v>89</v>
      </c>
      <c r="E329" s="53"/>
      <c r="F329" s="53"/>
      <c r="G329" s="53"/>
      <c r="H329" s="53"/>
      <c r="I329" s="77"/>
      <c r="J329" s="17"/>
      <c r="K329" s="17"/>
      <c r="L329" s="2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18" customHeight="1">
      <c r="A330" s="59">
        <v>8</v>
      </c>
      <c r="B330" s="19" t="s">
        <v>248</v>
      </c>
      <c r="C330" s="19">
        <v>130</v>
      </c>
      <c r="D330" s="19">
        <v>85</v>
      </c>
      <c r="E330" s="53"/>
      <c r="F330" s="53"/>
      <c r="G330" s="53"/>
      <c r="H330" s="53"/>
      <c r="I330" s="7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>
      <c r="A331" s="59">
        <v>9</v>
      </c>
      <c r="B331" s="35" t="s">
        <v>328</v>
      </c>
      <c r="C331" s="30" t="s">
        <v>84</v>
      </c>
      <c r="D331" s="30">
        <v>99</v>
      </c>
      <c r="E331" s="53"/>
      <c r="F331" s="53"/>
      <c r="G331" s="53"/>
      <c r="H331" s="53"/>
      <c r="I331" s="7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8" customHeight="1">
      <c r="A332" s="59">
        <v>10</v>
      </c>
      <c r="B332" s="31" t="s">
        <v>312</v>
      </c>
      <c r="C332" s="32" t="s">
        <v>231</v>
      </c>
      <c r="D332" s="30">
        <v>169</v>
      </c>
      <c r="E332" s="53"/>
      <c r="F332" s="53"/>
      <c r="G332" s="53"/>
      <c r="H332" s="53"/>
      <c r="I332" s="7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>
      <c r="A333" s="59">
        <v>11</v>
      </c>
      <c r="B333" s="33" t="s">
        <v>257</v>
      </c>
      <c r="C333" s="34">
        <v>150</v>
      </c>
      <c r="D333" s="34">
        <v>89</v>
      </c>
      <c r="E333" s="53"/>
      <c r="F333" s="53"/>
      <c r="G333" s="53"/>
      <c r="H333" s="53"/>
      <c r="I333" s="7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18" customHeight="1">
      <c r="A334" s="59">
        <v>12</v>
      </c>
      <c r="B334" s="35" t="s">
        <v>29</v>
      </c>
      <c r="C334" s="32">
        <v>250</v>
      </c>
      <c r="D334" s="30">
        <v>98</v>
      </c>
      <c r="E334" s="53"/>
      <c r="F334" s="53"/>
      <c r="G334" s="53"/>
      <c r="H334" s="53"/>
      <c r="I334" s="7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20.25">
      <c r="A335" s="59">
        <v>13</v>
      </c>
      <c r="B335" s="31" t="s">
        <v>26</v>
      </c>
      <c r="C335" s="32" t="s">
        <v>27</v>
      </c>
      <c r="D335" s="30">
        <v>134</v>
      </c>
      <c r="E335" s="53"/>
      <c r="F335" s="53"/>
      <c r="G335" s="53"/>
      <c r="H335" s="53"/>
      <c r="I335" s="7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22.5" customHeight="1">
      <c r="A336" s="59">
        <v>14</v>
      </c>
      <c r="B336" s="31" t="s">
        <v>243</v>
      </c>
      <c r="C336" s="32">
        <v>200</v>
      </c>
      <c r="D336" s="30">
        <v>169</v>
      </c>
      <c r="E336" s="53"/>
      <c r="F336" s="53"/>
      <c r="G336" s="53"/>
      <c r="H336" s="53"/>
      <c r="I336" s="7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20.45" customHeight="1">
      <c r="A337" s="59">
        <v>15</v>
      </c>
      <c r="B337" s="31" t="s">
        <v>242</v>
      </c>
      <c r="C337" s="32">
        <v>200</v>
      </c>
      <c r="D337" s="30">
        <v>199</v>
      </c>
      <c r="E337" s="53"/>
      <c r="F337" s="53"/>
      <c r="G337" s="53"/>
      <c r="H337" s="53"/>
      <c r="I337" s="77"/>
      <c r="J337" s="17"/>
      <c r="K337" s="21"/>
      <c r="L337" s="21"/>
      <c r="M337" s="16"/>
      <c r="N337" s="16"/>
      <c r="O337" s="16"/>
      <c r="P337" s="16"/>
      <c r="Q337" s="16"/>
      <c r="R337" s="16"/>
      <c r="S337" s="16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9.7" customHeight="1">
      <c r="A338" s="59">
        <v>16</v>
      </c>
      <c r="B338" s="38" t="s">
        <v>329</v>
      </c>
      <c r="C338" s="34">
        <v>250</v>
      </c>
      <c r="D338" s="34">
        <v>43</v>
      </c>
      <c r="E338" s="53"/>
      <c r="F338" s="53"/>
      <c r="G338" s="53"/>
      <c r="H338" s="53"/>
      <c r="I338" s="77"/>
      <c r="J338" s="17"/>
      <c r="K338" s="21"/>
      <c r="L338" s="21"/>
      <c r="M338" s="16"/>
      <c r="N338" s="16"/>
      <c r="O338" s="16"/>
      <c r="P338" s="16"/>
      <c r="Q338" s="16"/>
      <c r="R338" s="16"/>
      <c r="S338" s="16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18" customHeight="1">
      <c r="A339" s="59">
        <v>17</v>
      </c>
      <c r="B339" s="38" t="s">
        <v>214</v>
      </c>
      <c r="C339" s="34">
        <v>200</v>
      </c>
      <c r="D339" s="34">
        <v>53</v>
      </c>
      <c r="E339" s="53"/>
      <c r="F339" s="53"/>
      <c r="G339" s="53"/>
      <c r="H339" s="53"/>
      <c r="I339" s="77"/>
      <c r="J339" s="17"/>
      <c r="K339" s="21"/>
      <c r="L339" s="21"/>
      <c r="M339" s="16"/>
      <c r="N339" s="16"/>
      <c r="O339" s="16"/>
      <c r="P339" s="16"/>
      <c r="Q339" s="16"/>
      <c r="R339" s="16"/>
      <c r="S339" s="16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>
      <c r="A340" s="59">
        <v>18</v>
      </c>
      <c r="B340" s="31" t="s">
        <v>330</v>
      </c>
      <c r="C340" s="32" t="s">
        <v>212</v>
      </c>
      <c r="D340" s="30">
        <v>79</v>
      </c>
      <c r="E340" s="53"/>
      <c r="F340" s="53"/>
      <c r="G340" s="53"/>
      <c r="H340" s="53"/>
      <c r="I340" s="77"/>
      <c r="J340" s="17"/>
      <c r="K340" s="21"/>
      <c r="L340" s="21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>
      <c r="A341" s="59">
        <v>19</v>
      </c>
      <c r="B341" s="31" t="s">
        <v>220</v>
      </c>
      <c r="C341" s="32" t="s">
        <v>6</v>
      </c>
      <c r="D341" s="30">
        <v>29</v>
      </c>
      <c r="E341" s="53"/>
      <c r="F341" s="53"/>
      <c r="G341" s="53"/>
      <c r="H341" s="53"/>
      <c r="I341" s="77"/>
      <c r="J341" s="17"/>
      <c r="K341" s="21"/>
      <c r="L341" s="21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>
      <c r="A342" s="59">
        <v>20</v>
      </c>
      <c r="B342" s="31" t="s">
        <v>261</v>
      </c>
      <c r="C342" s="32">
        <v>260</v>
      </c>
      <c r="D342" s="30">
        <v>103</v>
      </c>
      <c r="E342" s="53"/>
      <c r="F342" s="53"/>
      <c r="G342" s="53"/>
      <c r="H342" s="53"/>
      <c r="I342" s="77"/>
      <c r="J342" s="17"/>
      <c r="K342" s="21"/>
      <c r="L342" s="21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>
      <c r="A343" s="59"/>
      <c r="B343" s="13" t="s">
        <v>7</v>
      </c>
      <c r="C343" s="60"/>
      <c r="D343" s="14"/>
      <c r="E343" s="53"/>
      <c r="F343" s="53"/>
      <c r="G343" s="53"/>
      <c r="H343" s="53"/>
      <c r="I343" s="7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>
      <c r="A344" s="59">
        <v>1</v>
      </c>
      <c r="B344" s="35" t="s">
        <v>123</v>
      </c>
      <c r="C344" s="30">
        <v>350</v>
      </c>
      <c r="D344" s="30">
        <v>52</v>
      </c>
      <c r="E344" s="53"/>
      <c r="F344" s="53"/>
      <c r="G344" s="53"/>
      <c r="H344" s="53"/>
      <c r="I344" s="7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18" customHeight="1">
      <c r="A345" s="59">
        <v>2</v>
      </c>
      <c r="B345" s="35" t="s">
        <v>331</v>
      </c>
      <c r="C345" s="30">
        <v>150</v>
      </c>
      <c r="D345" s="30">
        <v>61</v>
      </c>
      <c r="E345" s="53"/>
      <c r="F345" s="53"/>
      <c r="G345" s="53"/>
      <c r="H345" s="53"/>
      <c r="I345" s="7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18" customHeight="1">
      <c r="A346" s="59">
        <v>3</v>
      </c>
      <c r="B346" s="35" t="s">
        <v>332</v>
      </c>
      <c r="C346" s="30">
        <v>200</v>
      </c>
      <c r="D346" s="19">
        <v>62</v>
      </c>
      <c r="E346" s="53"/>
      <c r="F346" s="53"/>
      <c r="G346" s="53"/>
      <c r="H346" s="53"/>
      <c r="I346" s="7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8" customHeight="1">
      <c r="A347" s="59">
        <v>4</v>
      </c>
      <c r="B347" s="35" t="s">
        <v>333</v>
      </c>
      <c r="C347" s="30">
        <v>150</v>
      </c>
      <c r="D347" s="30">
        <v>48</v>
      </c>
      <c r="E347" s="53"/>
      <c r="F347" s="53"/>
      <c r="G347" s="53"/>
      <c r="H347" s="53"/>
      <c r="I347" s="7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8" customHeight="1">
      <c r="A348" s="59">
        <v>5</v>
      </c>
      <c r="B348" s="35" t="s">
        <v>124</v>
      </c>
      <c r="C348" s="30" t="s">
        <v>6</v>
      </c>
      <c r="D348" s="30">
        <v>54</v>
      </c>
      <c r="E348" s="53"/>
      <c r="F348" s="53"/>
      <c r="G348" s="53"/>
      <c r="H348" s="53"/>
      <c r="I348" s="7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>
      <c r="A349" s="59"/>
      <c r="B349" s="13" t="s">
        <v>31</v>
      </c>
      <c r="C349" s="60"/>
      <c r="D349" s="14"/>
      <c r="E349" s="53"/>
      <c r="F349" s="53"/>
      <c r="G349" s="53"/>
      <c r="H349" s="53"/>
      <c r="I349" s="7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>
      <c r="A350" s="61">
        <v>1</v>
      </c>
      <c r="B350" s="35" t="s">
        <v>75</v>
      </c>
      <c r="C350" s="34">
        <v>350</v>
      </c>
      <c r="D350" s="34">
        <v>44</v>
      </c>
      <c r="E350" s="53"/>
      <c r="F350" s="53"/>
      <c r="G350" s="53"/>
      <c r="H350" s="53"/>
      <c r="I350" s="7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>
      <c r="A351" s="61">
        <v>2</v>
      </c>
      <c r="B351" s="35" t="s">
        <v>33</v>
      </c>
      <c r="C351" s="34">
        <v>100</v>
      </c>
      <c r="D351" s="34">
        <v>97</v>
      </c>
      <c r="E351" s="53"/>
      <c r="F351" s="53"/>
      <c r="G351" s="53"/>
      <c r="H351" s="53"/>
      <c r="I351" s="7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>
      <c r="A352" s="61">
        <v>3</v>
      </c>
      <c r="B352" s="35" t="s">
        <v>76</v>
      </c>
      <c r="C352" s="36">
        <v>130</v>
      </c>
      <c r="D352" s="34">
        <v>72</v>
      </c>
      <c r="E352" s="53"/>
      <c r="F352" s="53"/>
      <c r="G352" s="53"/>
      <c r="H352" s="53"/>
      <c r="I352" s="7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>
      <c r="A353" s="61">
        <v>4</v>
      </c>
      <c r="B353" s="35" t="s">
        <v>382</v>
      </c>
      <c r="C353" s="34">
        <v>100</v>
      </c>
      <c r="D353" s="34">
        <v>65</v>
      </c>
      <c r="E353" s="53"/>
      <c r="F353" s="53"/>
      <c r="G353" s="53"/>
      <c r="H353" s="53"/>
      <c r="I353" s="77"/>
      <c r="J353" s="17"/>
      <c r="K353" s="17"/>
      <c r="L353" s="17"/>
      <c r="M353" s="17"/>
      <c r="N353" s="16"/>
      <c r="O353" s="16"/>
      <c r="P353" s="16"/>
      <c r="Q353" s="16"/>
      <c r="R353" s="16"/>
      <c r="S353" s="16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>
      <c r="A354" s="59"/>
      <c r="B354" s="13" t="s">
        <v>2</v>
      </c>
      <c r="C354" s="60"/>
      <c r="D354" s="14"/>
      <c r="E354" s="53"/>
      <c r="F354" s="53"/>
      <c r="G354" s="53"/>
      <c r="H354" s="53"/>
      <c r="I354" s="7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>
      <c r="A355" s="59">
        <v>1</v>
      </c>
      <c r="B355" s="19" t="s">
        <v>73</v>
      </c>
      <c r="C355" s="30">
        <v>150</v>
      </c>
      <c r="D355" s="30">
        <v>35</v>
      </c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>
      <c r="A356" s="59">
        <v>2</v>
      </c>
      <c r="B356" s="20" t="s">
        <v>236</v>
      </c>
      <c r="C356" s="30">
        <v>150</v>
      </c>
      <c r="D356" s="30">
        <v>33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>
      <c r="A357" s="59">
        <v>3</v>
      </c>
      <c r="B357" s="20" t="s">
        <v>189</v>
      </c>
      <c r="C357" s="34">
        <v>130</v>
      </c>
      <c r="D357" s="34">
        <v>35</v>
      </c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>
      <c r="A358" s="59">
        <v>4</v>
      </c>
      <c r="B358" s="19" t="s">
        <v>178</v>
      </c>
      <c r="C358" s="30">
        <v>150</v>
      </c>
      <c r="D358" s="30">
        <v>23</v>
      </c>
      <c r="E358" s="53"/>
      <c r="F358" s="53"/>
      <c r="G358" s="53"/>
      <c r="H358" s="53"/>
      <c r="I358" s="7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>
      <c r="A359" s="59">
        <v>5</v>
      </c>
      <c r="B359" s="19" t="s">
        <v>179</v>
      </c>
      <c r="C359" s="30">
        <v>150</v>
      </c>
      <c r="D359" s="30">
        <v>20</v>
      </c>
      <c r="E359" s="53"/>
      <c r="F359" s="53"/>
      <c r="G359" s="53"/>
      <c r="H359" s="53"/>
      <c r="I359" s="7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18" customHeight="1">
      <c r="A360" s="59">
        <v>6</v>
      </c>
      <c r="B360" s="19" t="s">
        <v>95</v>
      </c>
      <c r="C360" s="30">
        <v>150</v>
      </c>
      <c r="D360" s="30">
        <v>29</v>
      </c>
      <c r="E360" s="53"/>
      <c r="F360" s="53"/>
      <c r="G360" s="53"/>
      <c r="H360" s="53"/>
      <c r="I360" s="7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20.45" customHeight="1">
      <c r="A361" s="59"/>
      <c r="B361" s="13" t="s">
        <v>96</v>
      </c>
      <c r="C361" s="60"/>
      <c r="D361" s="14"/>
      <c r="E361" s="53"/>
      <c r="F361" s="53"/>
      <c r="G361" s="53"/>
      <c r="H361" s="53"/>
      <c r="I361" s="7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18" customHeight="1">
      <c r="A362" s="59">
        <v>1</v>
      </c>
      <c r="B362" s="38" t="s">
        <v>334</v>
      </c>
      <c r="C362" s="30">
        <v>150</v>
      </c>
      <c r="D362" s="30">
        <v>48</v>
      </c>
      <c r="E362" s="53"/>
      <c r="F362" s="53"/>
      <c r="G362" s="53"/>
      <c r="H362" s="53"/>
      <c r="I362" s="7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21.2" customHeight="1">
      <c r="A363" s="59">
        <v>2</v>
      </c>
      <c r="B363" s="19" t="s">
        <v>335</v>
      </c>
      <c r="C363" s="30" t="s">
        <v>84</v>
      </c>
      <c r="D363" s="30">
        <v>54</v>
      </c>
      <c r="E363" s="53"/>
      <c r="F363" s="53"/>
      <c r="G363" s="53"/>
      <c r="H363" s="53"/>
      <c r="I363" s="7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20.25">
      <c r="A364" s="59">
        <v>3</v>
      </c>
      <c r="B364" s="38" t="s">
        <v>126</v>
      </c>
      <c r="C364" s="34">
        <v>150</v>
      </c>
      <c r="D364" s="30">
        <v>39</v>
      </c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17.45" customHeight="1">
      <c r="A365" s="59">
        <v>4</v>
      </c>
      <c r="B365" s="38" t="s">
        <v>170</v>
      </c>
      <c r="C365" s="34">
        <v>130</v>
      </c>
      <c r="D365" s="30">
        <v>65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21.75" customHeight="1">
      <c r="A366" s="59">
        <v>5</v>
      </c>
      <c r="B366" s="19" t="s">
        <v>125</v>
      </c>
      <c r="C366" s="30">
        <v>130</v>
      </c>
      <c r="D366" s="30">
        <v>55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21.2" customHeight="1">
      <c r="A367" s="59">
        <v>6</v>
      </c>
      <c r="B367" s="35" t="s">
        <v>319</v>
      </c>
      <c r="C367" s="30">
        <v>120</v>
      </c>
      <c r="D367" s="30">
        <v>75</v>
      </c>
      <c r="E367" s="53"/>
      <c r="F367" s="53"/>
      <c r="G367" s="53"/>
      <c r="H367" s="53"/>
      <c r="I367" s="7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21.2" customHeight="1">
      <c r="A368" s="59">
        <v>7</v>
      </c>
      <c r="B368" s="38" t="s">
        <v>336</v>
      </c>
      <c r="C368" s="34">
        <v>130</v>
      </c>
      <c r="D368" s="34">
        <v>59</v>
      </c>
      <c r="E368" s="53"/>
      <c r="F368" s="53"/>
      <c r="G368" s="53"/>
      <c r="H368" s="53"/>
      <c r="I368" s="7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21.2" customHeight="1">
      <c r="A369" s="59">
        <v>8</v>
      </c>
      <c r="B369" s="38" t="s">
        <v>183</v>
      </c>
      <c r="C369" s="34">
        <v>150</v>
      </c>
      <c r="D369" s="34">
        <v>45</v>
      </c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21.2" customHeight="1">
      <c r="A370" s="59">
        <v>9</v>
      </c>
      <c r="B370" s="35" t="s">
        <v>337</v>
      </c>
      <c r="C370" s="30">
        <v>150</v>
      </c>
      <c r="D370" s="30">
        <v>51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21.2" customHeight="1">
      <c r="A371" s="59">
        <v>10</v>
      </c>
      <c r="B371" s="38" t="s">
        <v>338</v>
      </c>
      <c r="C371" s="34">
        <v>150</v>
      </c>
      <c r="D371" s="30">
        <v>51</v>
      </c>
      <c r="E371" s="53"/>
      <c r="F371" s="53"/>
      <c r="G371" s="53"/>
      <c r="H371" s="53"/>
      <c r="I371" s="7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21.2" customHeight="1">
      <c r="A372" s="59">
        <v>11</v>
      </c>
      <c r="B372" s="19" t="s">
        <v>339</v>
      </c>
      <c r="C372" s="30">
        <v>150</v>
      </c>
      <c r="D372" s="30">
        <v>67</v>
      </c>
      <c r="E372" s="53"/>
      <c r="F372" s="53"/>
      <c r="G372" s="53"/>
      <c r="H372" s="53"/>
      <c r="I372" s="7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0.45" customHeight="1">
      <c r="A373" s="59">
        <v>12</v>
      </c>
      <c r="B373" s="20" t="s">
        <v>340</v>
      </c>
      <c r="C373" s="30">
        <v>150</v>
      </c>
      <c r="D373" s="30">
        <v>37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20.45" customHeight="1">
      <c r="A374" s="59">
        <v>13</v>
      </c>
      <c r="B374" s="33" t="s">
        <v>8</v>
      </c>
      <c r="C374" s="34">
        <v>120</v>
      </c>
      <c r="D374" s="30">
        <v>30</v>
      </c>
      <c r="E374" s="53"/>
      <c r="F374" s="53"/>
      <c r="G374" s="53"/>
      <c r="H374" s="53"/>
      <c r="I374" s="7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18" customHeight="1">
      <c r="A375" s="59">
        <v>14</v>
      </c>
      <c r="B375" s="31" t="s">
        <v>67</v>
      </c>
      <c r="C375" s="30">
        <v>120</v>
      </c>
      <c r="D375" s="30">
        <v>32</v>
      </c>
      <c r="E375" s="53"/>
      <c r="F375" s="53"/>
      <c r="G375" s="53"/>
      <c r="H375" s="53"/>
      <c r="I375" s="7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18" customHeight="1">
      <c r="A376" s="59">
        <v>15</v>
      </c>
      <c r="B376" s="31" t="s">
        <v>383</v>
      </c>
      <c r="C376" s="30">
        <v>80</v>
      </c>
      <c r="D376" s="30">
        <v>30</v>
      </c>
      <c r="E376" s="53"/>
      <c r="F376" s="53"/>
      <c r="G376" s="53"/>
      <c r="H376" s="53"/>
      <c r="I376" s="7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18" customHeight="1">
      <c r="A377" s="28">
        <v>16</v>
      </c>
      <c r="B377" s="33" t="s">
        <v>79</v>
      </c>
      <c r="C377" s="34">
        <v>120</v>
      </c>
      <c r="D377" s="30">
        <v>33</v>
      </c>
      <c r="E377" s="53"/>
      <c r="F377" s="53"/>
      <c r="G377" s="53"/>
      <c r="H377" s="53"/>
      <c r="I377" s="7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18" customHeight="1">
      <c r="A378" s="28">
        <v>17</v>
      </c>
      <c r="B378" s="35" t="s">
        <v>384</v>
      </c>
      <c r="C378" s="30">
        <v>130</v>
      </c>
      <c r="D378" s="30">
        <v>33</v>
      </c>
      <c r="E378" s="53"/>
      <c r="F378" s="53"/>
      <c r="G378" s="53"/>
      <c r="H378" s="53"/>
      <c r="I378" s="7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18" customHeight="1">
      <c r="A379" s="28">
        <v>18</v>
      </c>
      <c r="B379" s="35" t="s">
        <v>239</v>
      </c>
      <c r="C379" s="30">
        <v>90</v>
      </c>
      <c r="D379" s="30">
        <v>78</v>
      </c>
      <c r="E379" s="53"/>
      <c r="F379" s="53"/>
      <c r="G379" s="53"/>
      <c r="H379" s="53"/>
      <c r="I379" s="7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18" customHeight="1">
      <c r="A380" s="28">
        <v>19</v>
      </c>
      <c r="B380" s="38" t="s">
        <v>167</v>
      </c>
      <c r="C380" s="34">
        <v>150</v>
      </c>
      <c r="D380" s="30">
        <v>42</v>
      </c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18" customHeight="1">
      <c r="A381" s="28">
        <v>20</v>
      </c>
      <c r="B381" s="38" t="s">
        <v>385</v>
      </c>
      <c r="C381" s="34">
        <v>140</v>
      </c>
      <c r="D381" s="30">
        <v>46</v>
      </c>
      <c r="E381" s="53"/>
      <c r="F381" s="53"/>
      <c r="G381" s="53"/>
      <c r="H381" s="53"/>
      <c r="I381" s="7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18" customHeight="1">
      <c r="A382" s="28">
        <v>21</v>
      </c>
      <c r="B382" s="38" t="s">
        <v>386</v>
      </c>
      <c r="C382" s="34">
        <v>140</v>
      </c>
      <c r="D382" s="30">
        <v>44</v>
      </c>
      <c r="E382" s="53"/>
      <c r="F382" s="53"/>
      <c r="G382" s="53"/>
      <c r="H382" s="53"/>
      <c r="I382" s="7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69" customFormat="1" ht="20.25">
      <c r="A383" s="28">
        <v>22</v>
      </c>
      <c r="B383" s="38" t="s">
        <v>341</v>
      </c>
      <c r="C383" s="34">
        <v>100</v>
      </c>
      <c r="D383" s="30">
        <v>34</v>
      </c>
      <c r="E383" s="53"/>
      <c r="F383" s="53"/>
      <c r="G383" s="53"/>
      <c r="H383" s="53"/>
      <c r="I383" s="77"/>
      <c r="J383" s="79"/>
      <c r="K383" s="80"/>
      <c r="L383" s="80"/>
      <c r="M383" s="80"/>
      <c r="N383" s="80"/>
      <c r="O383" s="79"/>
      <c r="P383" s="79"/>
      <c r="Q383" s="79"/>
      <c r="R383" s="81"/>
      <c r="S383" s="79"/>
      <c r="T383" s="82"/>
      <c r="U383" s="79"/>
      <c r="V383" s="79"/>
      <c r="W383" s="79"/>
      <c r="X383" s="79"/>
      <c r="Y383" s="79"/>
      <c r="Z383" s="79"/>
      <c r="AA383" s="80"/>
      <c r="AB383" s="80"/>
      <c r="AC383" s="80"/>
      <c r="AD383" s="80"/>
      <c r="AE383" s="80"/>
      <c r="AF383" s="79"/>
      <c r="AG383" s="80"/>
      <c r="AH383" s="80"/>
      <c r="AI383" s="81"/>
      <c r="AJ383" s="79"/>
      <c r="AK383" s="79"/>
      <c r="AL383" s="79"/>
      <c r="AM383" s="80"/>
      <c r="AN383" s="79"/>
      <c r="AO383" s="80"/>
      <c r="AP383" s="82"/>
      <c r="AQ383" s="80"/>
      <c r="AR383" s="79"/>
      <c r="AS383" s="82"/>
      <c r="AT383" s="80"/>
      <c r="AU383" s="80"/>
      <c r="AV383" s="82"/>
      <c r="AW383" s="80"/>
      <c r="AX383" s="80"/>
      <c r="AY383" s="80"/>
      <c r="AZ383" s="82"/>
      <c r="BA383" s="80"/>
      <c r="BB383" s="80"/>
      <c r="BC383" s="79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3"/>
      <c r="BR383" s="83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</row>
    <row r="384" spans="1:104" s="18" customFormat="1" ht="18" customHeight="1">
      <c r="A384" s="62"/>
      <c r="B384" s="13" t="s">
        <v>34</v>
      </c>
      <c r="C384" s="14"/>
      <c r="D384" s="14"/>
      <c r="E384" s="53"/>
      <c r="F384" s="53"/>
      <c r="G384" s="53"/>
      <c r="H384" s="53"/>
      <c r="I384" s="7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18" customHeight="1">
      <c r="A385" s="62">
        <v>1</v>
      </c>
      <c r="B385" s="37" t="s">
        <v>35</v>
      </c>
      <c r="C385" s="34" t="s">
        <v>9</v>
      </c>
      <c r="D385" s="30">
        <v>56</v>
      </c>
      <c r="E385" s="53"/>
      <c r="F385" s="53"/>
      <c r="G385" s="53"/>
      <c r="H385" s="53"/>
      <c r="I385" s="7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18" customHeight="1">
      <c r="A386" s="62">
        <v>2</v>
      </c>
      <c r="B386" s="37" t="s">
        <v>208</v>
      </c>
      <c r="C386" s="34" t="s">
        <v>9</v>
      </c>
      <c r="D386" s="30">
        <v>33</v>
      </c>
      <c r="E386" s="53"/>
      <c r="F386" s="53"/>
      <c r="G386" s="53"/>
      <c r="H386" s="53"/>
      <c r="I386" s="7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>
      <c r="A387" s="62">
        <v>3</v>
      </c>
      <c r="B387" s="37" t="s">
        <v>19</v>
      </c>
      <c r="C387" s="34" t="s">
        <v>9</v>
      </c>
      <c r="D387" s="30">
        <v>29</v>
      </c>
      <c r="E387" s="53"/>
      <c r="F387" s="53"/>
      <c r="G387" s="53"/>
      <c r="H387" s="53"/>
      <c r="I387" s="7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>
      <c r="A388" s="62">
        <v>4</v>
      </c>
      <c r="B388" s="35" t="s">
        <v>77</v>
      </c>
      <c r="C388" s="34" t="s">
        <v>9</v>
      </c>
      <c r="D388" s="30">
        <v>85</v>
      </c>
      <c r="E388" s="53"/>
      <c r="F388" s="53"/>
      <c r="G388" s="53"/>
      <c r="H388" s="53"/>
      <c r="I388" s="7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>
      <c r="A389" s="59"/>
      <c r="B389" s="13" t="s">
        <v>99</v>
      </c>
      <c r="C389" s="60"/>
      <c r="D389" s="14"/>
      <c r="E389" s="53"/>
      <c r="F389" s="53"/>
      <c r="G389" s="53"/>
      <c r="H389" s="53"/>
      <c r="I389" s="7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>
      <c r="A390" s="61">
        <v>1</v>
      </c>
      <c r="B390" s="35" t="s">
        <v>128</v>
      </c>
      <c r="C390" s="32" t="s">
        <v>6</v>
      </c>
      <c r="D390" s="30">
        <v>58</v>
      </c>
      <c r="E390" s="53"/>
      <c r="F390" s="53"/>
      <c r="G390" s="53"/>
      <c r="H390" s="53"/>
      <c r="I390" s="7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>
      <c r="A391" s="61">
        <v>2</v>
      </c>
      <c r="B391" s="35" t="s">
        <v>69</v>
      </c>
      <c r="C391" s="32" t="s">
        <v>6</v>
      </c>
      <c r="D391" s="30">
        <v>78</v>
      </c>
      <c r="E391" s="53"/>
      <c r="F391" s="53"/>
      <c r="G391" s="53"/>
      <c r="H391" s="53"/>
      <c r="I391" s="7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>
      <c r="A392" s="61">
        <v>3</v>
      </c>
      <c r="B392" s="35" t="s">
        <v>127</v>
      </c>
      <c r="C392" s="32" t="s">
        <v>6</v>
      </c>
      <c r="D392" s="30">
        <v>46</v>
      </c>
      <c r="E392" s="53"/>
      <c r="F392" s="53"/>
      <c r="G392" s="53"/>
      <c r="H392" s="53"/>
      <c r="I392" s="7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>
      <c r="A393" s="61">
        <v>4</v>
      </c>
      <c r="B393" s="109" t="s">
        <v>235</v>
      </c>
      <c r="C393" s="32">
        <v>150</v>
      </c>
      <c r="D393" s="30">
        <v>57</v>
      </c>
      <c r="E393" s="53"/>
      <c r="F393" s="53"/>
      <c r="G393" s="53"/>
      <c r="H393" s="53"/>
      <c r="I393" s="7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>
      <c r="A394" s="61">
        <v>5</v>
      </c>
      <c r="B394" s="37" t="s">
        <v>78</v>
      </c>
      <c r="C394" s="32" t="s">
        <v>134</v>
      </c>
      <c r="D394" s="30">
        <v>56</v>
      </c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>
      <c r="A395" s="28">
        <v>6</v>
      </c>
      <c r="B395" s="37" t="s">
        <v>51</v>
      </c>
      <c r="C395" s="32" t="s">
        <v>9</v>
      </c>
      <c r="D395" s="34">
        <v>31</v>
      </c>
      <c r="E395" s="53"/>
      <c r="F395" s="53"/>
      <c r="G395" s="53"/>
      <c r="H395" s="53"/>
      <c r="I395" s="7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90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>
      <c r="A396" s="28">
        <v>7</v>
      </c>
      <c r="B396" s="31" t="s">
        <v>53</v>
      </c>
      <c r="C396" s="34" t="s">
        <v>9</v>
      </c>
      <c r="D396" s="34">
        <v>30</v>
      </c>
      <c r="E396" s="53"/>
      <c r="F396" s="53"/>
      <c r="G396" s="53"/>
      <c r="H396" s="53"/>
      <c r="I396" s="7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90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>
      <c r="A397" s="28">
        <v>8</v>
      </c>
      <c r="B397" s="35" t="s">
        <v>70</v>
      </c>
      <c r="C397" s="34" t="s">
        <v>9</v>
      </c>
      <c r="D397" s="34">
        <v>38</v>
      </c>
      <c r="E397" s="53"/>
      <c r="F397" s="53"/>
      <c r="G397" s="53"/>
      <c r="H397" s="53"/>
      <c r="I397" s="7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>
      <c r="A398" s="28">
        <v>9</v>
      </c>
      <c r="B398" s="31" t="s">
        <v>188</v>
      </c>
      <c r="C398" s="34" t="s">
        <v>9</v>
      </c>
      <c r="D398" s="34">
        <v>32</v>
      </c>
      <c r="E398" s="53"/>
      <c r="F398" s="53"/>
      <c r="G398" s="53"/>
      <c r="H398" s="53"/>
      <c r="I398" s="7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>
      <c r="A399" s="28">
        <v>10</v>
      </c>
      <c r="B399" s="35" t="s">
        <v>210</v>
      </c>
      <c r="C399" s="34" t="s">
        <v>9</v>
      </c>
      <c r="D399" s="34">
        <v>26</v>
      </c>
      <c r="E399" s="53"/>
      <c r="F399" s="53"/>
      <c r="G399" s="53"/>
      <c r="H399" s="53"/>
      <c r="I399" s="7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>
      <c r="A400" s="28">
        <v>11</v>
      </c>
      <c r="B400" s="37" t="s">
        <v>52</v>
      </c>
      <c r="C400" s="36" t="s">
        <v>9</v>
      </c>
      <c r="D400" s="34">
        <v>45</v>
      </c>
      <c r="E400" s="53"/>
      <c r="F400" s="53"/>
      <c r="G400" s="53"/>
      <c r="H400" s="53"/>
      <c r="I400" s="7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>
      <c r="A401" s="28">
        <v>12</v>
      </c>
      <c r="B401" s="37" t="s">
        <v>54</v>
      </c>
      <c r="C401" s="36" t="s">
        <v>9</v>
      </c>
      <c r="D401" s="34">
        <v>37</v>
      </c>
      <c r="E401" s="53"/>
      <c r="F401" s="53"/>
      <c r="G401" s="53"/>
      <c r="H401" s="53"/>
      <c r="I401" s="7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8" customFormat="1" ht="18" customHeight="1">
      <c r="A402" s="62">
        <v>13</v>
      </c>
      <c r="B402" s="38" t="s">
        <v>56</v>
      </c>
      <c r="C402" s="34" t="s">
        <v>9</v>
      </c>
      <c r="D402" s="34">
        <v>21</v>
      </c>
      <c r="E402" s="53"/>
      <c r="F402" s="53"/>
      <c r="G402" s="53"/>
      <c r="H402" s="53"/>
      <c r="I402" s="7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</row>
    <row r="403" spans="1:104" s="17" customFormat="1" ht="17.100000000000001" customHeight="1">
      <c r="A403" s="62">
        <v>14</v>
      </c>
      <c r="B403" s="35" t="s">
        <v>59</v>
      </c>
      <c r="C403" s="30" t="s">
        <v>9</v>
      </c>
      <c r="D403" s="34">
        <v>38</v>
      </c>
      <c r="E403" s="53"/>
      <c r="F403" s="53"/>
      <c r="G403" s="53"/>
      <c r="H403" s="53"/>
      <c r="I403" s="77"/>
    </row>
    <row r="404" spans="1:104" s="17" customFormat="1" ht="18" customHeight="1">
      <c r="A404" s="59">
        <v>15</v>
      </c>
      <c r="B404" s="35" t="s">
        <v>58</v>
      </c>
      <c r="C404" s="34" t="s">
        <v>9</v>
      </c>
      <c r="D404" s="34">
        <v>50</v>
      </c>
      <c r="E404" s="53"/>
      <c r="F404" s="53"/>
      <c r="G404" s="53"/>
      <c r="H404" s="53"/>
      <c r="I404" s="77"/>
    </row>
    <row r="405" spans="1:104" s="17" customFormat="1" ht="18" customHeight="1">
      <c r="A405" s="59">
        <v>16</v>
      </c>
      <c r="B405" s="35" t="s">
        <v>175</v>
      </c>
      <c r="C405" s="30" t="s">
        <v>9</v>
      </c>
      <c r="D405" s="34">
        <v>48</v>
      </c>
      <c r="E405" s="53"/>
      <c r="F405" s="53"/>
      <c r="G405" s="53"/>
      <c r="H405" s="53"/>
      <c r="I405" s="77"/>
    </row>
    <row r="406" spans="1:104" s="17" customFormat="1" ht="18" customHeight="1">
      <c r="A406" s="28">
        <v>17</v>
      </c>
      <c r="B406" s="37" t="s">
        <v>57</v>
      </c>
      <c r="C406" s="36" t="s">
        <v>9</v>
      </c>
      <c r="D406" s="34">
        <v>45</v>
      </c>
      <c r="E406" s="53"/>
      <c r="F406" s="53"/>
      <c r="G406" s="53"/>
      <c r="H406" s="53"/>
      <c r="I406" s="77"/>
    </row>
    <row r="407" spans="1:104" s="17" customFormat="1" ht="18" customHeight="1">
      <c r="A407" s="28">
        <v>18</v>
      </c>
      <c r="B407" s="35" t="s">
        <v>60</v>
      </c>
      <c r="C407" s="34" t="s">
        <v>9</v>
      </c>
      <c r="D407" s="34">
        <v>41</v>
      </c>
      <c r="E407" s="53"/>
      <c r="F407" s="53"/>
      <c r="G407" s="53"/>
      <c r="H407" s="53"/>
      <c r="I407" s="77"/>
    </row>
    <row r="408" spans="1:104" s="18" customFormat="1" ht="18" customHeight="1">
      <c r="A408" s="28">
        <v>19</v>
      </c>
      <c r="B408" s="35" t="s">
        <v>150</v>
      </c>
      <c r="C408" s="30" t="s">
        <v>9</v>
      </c>
      <c r="D408" s="34">
        <v>44</v>
      </c>
      <c r="E408" s="53"/>
      <c r="F408" s="53"/>
      <c r="G408" s="53"/>
      <c r="H408" s="53"/>
      <c r="I408" s="7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>
      <c r="A409" s="28">
        <v>20</v>
      </c>
      <c r="B409" s="35" t="s">
        <v>151</v>
      </c>
      <c r="C409" s="30" t="s">
        <v>9</v>
      </c>
      <c r="D409" s="34">
        <v>30</v>
      </c>
      <c r="E409" s="53"/>
      <c r="F409" s="53"/>
      <c r="G409" s="53"/>
      <c r="H409" s="53"/>
      <c r="I409" s="7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>
      <c r="A410" s="28">
        <v>21</v>
      </c>
      <c r="B410" s="35" t="s">
        <v>152</v>
      </c>
      <c r="C410" s="30" t="s">
        <v>9</v>
      </c>
      <c r="D410" s="34">
        <v>40</v>
      </c>
      <c r="E410" s="53"/>
      <c r="F410" s="53"/>
      <c r="G410" s="53"/>
      <c r="H410" s="53"/>
      <c r="I410" s="7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>
      <c r="A411" s="28">
        <v>22</v>
      </c>
      <c r="B411" s="35" t="s">
        <v>176</v>
      </c>
      <c r="C411" s="30" t="s">
        <v>9</v>
      </c>
      <c r="D411" s="34">
        <v>30</v>
      </c>
      <c r="E411" s="53"/>
      <c r="F411" s="53"/>
      <c r="G411" s="53"/>
      <c r="H411" s="53"/>
      <c r="I411" s="7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>
      <c r="A412" s="28">
        <v>23</v>
      </c>
      <c r="B412" s="31" t="s">
        <v>83</v>
      </c>
      <c r="C412" s="30" t="s">
        <v>11</v>
      </c>
      <c r="D412" s="34">
        <v>41</v>
      </c>
      <c r="E412" s="53"/>
      <c r="F412" s="53"/>
      <c r="G412" s="53"/>
      <c r="H412" s="53"/>
      <c r="I412" s="7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>
      <c r="A413" s="28">
        <v>24</v>
      </c>
      <c r="B413" s="70" t="s">
        <v>154</v>
      </c>
      <c r="C413" s="71" t="s">
        <v>9</v>
      </c>
      <c r="D413" s="52">
        <v>26</v>
      </c>
      <c r="E413" s="53"/>
      <c r="F413" s="53"/>
      <c r="G413" s="53"/>
      <c r="H413" s="53"/>
      <c r="I413" s="7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>
      <c r="A414" s="28"/>
      <c r="B414" s="13" t="s">
        <v>191</v>
      </c>
      <c r="C414" s="14"/>
      <c r="D414" s="14"/>
      <c r="E414" s="72"/>
      <c r="F414" s="72"/>
      <c r="G414" s="72"/>
      <c r="H414" s="72"/>
      <c r="I414" s="72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>
      <c r="A415" s="28">
        <v>1</v>
      </c>
      <c r="B415" s="35" t="s">
        <v>279</v>
      </c>
      <c r="C415" s="34">
        <v>100</v>
      </c>
      <c r="D415" s="34">
        <v>56</v>
      </c>
      <c r="E415" s="72"/>
      <c r="F415" s="72"/>
      <c r="G415" s="72"/>
      <c r="H415" s="72"/>
      <c r="I415" s="72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8" customFormat="1" ht="18" customHeight="1">
      <c r="A416" s="28">
        <v>2</v>
      </c>
      <c r="B416" s="35" t="s">
        <v>55</v>
      </c>
      <c r="C416" s="34">
        <v>130</v>
      </c>
      <c r="D416" s="34">
        <v>56</v>
      </c>
      <c r="E416" s="72"/>
      <c r="F416" s="72"/>
      <c r="G416" s="72"/>
      <c r="H416" s="72"/>
      <c r="I416" s="72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</row>
    <row r="417" spans="1:104" s="18" customFormat="1" ht="18" customHeight="1">
      <c r="A417" s="28">
        <v>3</v>
      </c>
      <c r="B417" s="33" t="s">
        <v>280</v>
      </c>
      <c r="C417" s="34">
        <v>0.28999999999999998</v>
      </c>
      <c r="D417" s="34">
        <v>55</v>
      </c>
      <c r="E417" s="72"/>
      <c r="F417" s="72"/>
      <c r="G417" s="72"/>
      <c r="H417" s="72"/>
      <c r="I417" s="72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</row>
    <row r="418" spans="1:104" s="18" customFormat="1" ht="18" customHeight="1">
      <c r="A418" s="28">
        <v>4</v>
      </c>
      <c r="B418" s="33" t="s">
        <v>177</v>
      </c>
      <c r="C418" s="36">
        <v>0.43</v>
      </c>
      <c r="D418" s="34">
        <v>54</v>
      </c>
      <c r="E418" s="72"/>
      <c r="F418" s="72"/>
      <c r="G418" s="72"/>
      <c r="H418" s="72"/>
      <c r="I418" s="72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</row>
    <row r="419" spans="1:104" s="18" customFormat="1" ht="18" customHeight="1">
      <c r="A419" s="28">
        <v>5</v>
      </c>
      <c r="B419" s="33" t="s">
        <v>37</v>
      </c>
      <c r="C419" s="34">
        <v>0.2</v>
      </c>
      <c r="D419" s="34">
        <v>33</v>
      </c>
      <c r="E419" s="72"/>
      <c r="F419" s="72"/>
      <c r="G419" s="72"/>
      <c r="H419" s="72"/>
      <c r="I419" s="72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</row>
    <row r="420" spans="1:104" s="18" customFormat="1" ht="18" customHeight="1">
      <c r="A420" s="28">
        <v>6</v>
      </c>
      <c r="B420" s="33" t="s">
        <v>40</v>
      </c>
      <c r="C420" s="36" t="s">
        <v>36</v>
      </c>
      <c r="D420" s="34">
        <v>65</v>
      </c>
      <c r="E420" s="72"/>
      <c r="F420" s="72"/>
      <c r="G420" s="72"/>
      <c r="H420" s="72"/>
      <c r="I420" s="72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</row>
    <row r="421" spans="1:104" s="18" customFormat="1" ht="18" customHeight="1">
      <c r="A421" s="28">
        <v>7</v>
      </c>
      <c r="B421" s="33" t="s">
        <v>238</v>
      </c>
      <c r="C421" s="36">
        <v>0.42</v>
      </c>
      <c r="D421" s="34">
        <v>57</v>
      </c>
      <c r="E421" s="72"/>
      <c r="F421" s="72"/>
      <c r="G421" s="72"/>
      <c r="H421" s="72"/>
      <c r="I421" s="72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>
      <c r="A422" s="28">
        <v>8</v>
      </c>
      <c r="B422" s="33" t="s">
        <v>281</v>
      </c>
      <c r="C422" s="34">
        <v>200</v>
      </c>
      <c r="D422" s="34">
        <v>53</v>
      </c>
      <c r="E422" s="72"/>
      <c r="F422" s="72"/>
      <c r="G422" s="72"/>
      <c r="H422" s="72"/>
      <c r="I422" s="72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>
      <c r="A423" s="28">
        <v>9</v>
      </c>
      <c r="B423" s="33" t="s">
        <v>282</v>
      </c>
      <c r="C423" s="34">
        <v>100</v>
      </c>
      <c r="D423" s="34">
        <v>52</v>
      </c>
      <c r="E423" s="72"/>
      <c r="F423" s="72"/>
      <c r="G423" s="72"/>
      <c r="H423" s="72"/>
      <c r="I423" s="72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>
      <c r="A424" s="28">
        <v>10</v>
      </c>
      <c r="B424" s="19" t="s">
        <v>283</v>
      </c>
      <c r="C424" s="19">
        <v>500</v>
      </c>
      <c r="D424" s="19">
        <v>99</v>
      </c>
      <c r="E424" s="72"/>
      <c r="F424" s="72"/>
      <c r="G424" s="72"/>
      <c r="H424" s="72"/>
      <c r="I424" s="72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>
      <c r="A425" s="28">
        <v>11</v>
      </c>
      <c r="B425" s="38" t="s">
        <v>46</v>
      </c>
      <c r="C425" s="34">
        <v>180</v>
      </c>
      <c r="D425" s="106">
        <v>59</v>
      </c>
      <c r="E425" s="72"/>
      <c r="F425" s="72"/>
      <c r="G425" s="72"/>
      <c r="H425" s="72"/>
      <c r="I425" s="72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>
      <c r="A426" s="28">
        <v>12</v>
      </c>
      <c r="B426" s="39" t="s">
        <v>284</v>
      </c>
      <c r="C426" s="40">
        <v>500</v>
      </c>
      <c r="D426" s="40">
        <v>87</v>
      </c>
      <c r="E426" s="72"/>
      <c r="F426" s="72"/>
      <c r="G426" s="72"/>
      <c r="H426" s="72"/>
      <c r="I426" s="72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>
      <c r="A427" s="28">
        <v>13</v>
      </c>
      <c r="B427" s="39" t="s">
        <v>192</v>
      </c>
      <c r="C427" s="40">
        <v>170</v>
      </c>
      <c r="D427" s="40">
        <v>58</v>
      </c>
      <c r="E427" s="53"/>
      <c r="F427" s="53"/>
      <c r="G427" s="53"/>
      <c r="H427" s="53"/>
      <c r="I427" s="7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>
      <c r="A428" s="12"/>
      <c r="B428" s="13" t="s">
        <v>3</v>
      </c>
      <c r="C428" s="14"/>
      <c r="D428" s="14"/>
      <c r="E428" s="53"/>
      <c r="F428" s="53"/>
      <c r="G428" s="53"/>
      <c r="H428" s="53"/>
      <c r="I428" s="7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>
      <c r="A429" s="28">
        <v>1</v>
      </c>
      <c r="B429" s="33" t="s">
        <v>237</v>
      </c>
      <c r="C429" s="36">
        <v>0.5</v>
      </c>
      <c r="D429" s="34">
        <v>29</v>
      </c>
      <c r="E429" s="53"/>
      <c r="F429" s="53"/>
      <c r="G429" s="53"/>
      <c r="H429" s="53"/>
      <c r="I429" s="7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>
      <c r="A430" s="28">
        <v>2</v>
      </c>
      <c r="B430" s="33" t="s">
        <v>41</v>
      </c>
      <c r="C430" s="36">
        <v>0.5</v>
      </c>
      <c r="D430" s="34">
        <v>39</v>
      </c>
      <c r="E430" s="53"/>
      <c r="F430" s="53"/>
      <c r="G430" s="53"/>
      <c r="H430" s="53"/>
      <c r="I430" s="7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>
      <c r="A431" s="28">
        <v>3</v>
      </c>
      <c r="B431" s="33" t="s">
        <v>85</v>
      </c>
      <c r="C431" s="36">
        <v>0.5</v>
      </c>
      <c r="D431" s="34">
        <v>49</v>
      </c>
      <c r="E431" s="53"/>
      <c r="F431" s="53"/>
      <c r="G431" s="53"/>
      <c r="H431" s="53"/>
      <c r="I431" s="7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>
      <c r="A432" s="28">
        <v>4</v>
      </c>
      <c r="B432" s="33" t="s">
        <v>285</v>
      </c>
      <c r="C432" s="34">
        <v>0.5</v>
      </c>
      <c r="D432" s="34">
        <v>38</v>
      </c>
      <c r="E432" s="53"/>
      <c r="F432" s="53"/>
      <c r="G432" s="53"/>
      <c r="H432" s="53"/>
      <c r="I432" s="7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>
      <c r="A433" s="28">
        <v>5</v>
      </c>
      <c r="B433" s="46" t="s">
        <v>286</v>
      </c>
      <c r="C433" s="56" t="s">
        <v>9</v>
      </c>
      <c r="D433" s="45">
        <v>16</v>
      </c>
      <c r="E433" s="53"/>
      <c r="F433" s="53"/>
      <c r="G433" s="53"/>
      <c r="H433" s="53"/>
      <c r="I433" s="7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>
      <c r="A434" s="28">
        <v>6</v>
      </c>
      <c r="B434" s="33" t="s">
        <v>287</v>
      </c>
      <c r="C434" s="30">
        <v>0.5</v>
      </c>
      <c r="D434" s="30">
        <v>39</v>
      </c>
      <c r="E434" s="53"/>
      <c r="F434" s="53"/>
      <c r="G434" s="53"/>
      <c r="H434" s="53"/>
      <c r="I434" s="7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>
      <c r="A435" s="28">
        <v>7</v>
      </c>
      <c r="B435" s="33" t="s">
        <v>288</v>
      </c>
      <c r="C435" s="30">
        <v>0.5</v>
      </c>
      <c r="D435" s="30">
        <v>69</v>
      </c>
      <c r="E435" s="53"/>
      <c r="F435" s="53"/>
      <c r="G435" s="53"/>
      <c r="H435" s="53"/>
      <c r="I435" s="7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>
      <c r="A436" s="28">
        <v>8</v>
      </c>
      <c r="B436" s="33" t="s">
        <v>289</v>
      </c>
      <c r="C436" s="30">
        <v>0.5</v>
      </c>
      <c r="D436" s="30">
        <v>55</v>
      </c>
      <c r="E436" s="53"/>
      <c r="F436" s="53"/>
      <c r="G436" s="53"/>
      <c r="H436" s="53"/>
      <c r="I436" s="7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>
      <c r="A437" s="28">
        <v>9</v>
      </c>
      <c r="B437" s="33" t="s">
        <v>190</v>
      </c>
      <c r="C437" s="34" t="s">
        <v>24</v>
      </c>
      <c r="D437" s="34">
        <v>104</v>
      </c>
      <c r="E437" s="53"/>
      <c r="F437" s="53"/>
      <c r="G437" s="53"/>
      <c r="H437" s="53"/>
      <c r="I437" s="7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>
      <c r="A438" s="28">
        <v>10</v>
      </c>
      <c r="B438" s="33" t="s">
        <v>195</v>
      </c>
      <c r="C438" s="34" t="s">
        <v>24</v>
      </c>
      <c r="D438" s="34">
        <v>114</v>
      </c>
      <c r="E438" s="53"/>
      <c r="F438" s="53"/>
      <c r="G438" s="53"/>
      <c r="H438" s="53"/>
      <c r="I438" s="7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>
      <c r="A439" s="28">
        <v>11</v>
      </c>
      <c r="B439" s="33" t="s">
        <v>290</v>
      </c>
      <c r="C439" s="34">
        <v>0.25</v>
      </c>
      <c r="D439" s="34">
        <v>67</v>
      </c>
      <c r="E439" s="53"/>
      <c r="F439" s="53"/>
      <c r="G439" s="53"/>
      <c r="H439" s="53"/>
      <c r="I439" s="7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>
      <c r="A440" s="28">
        <v>12</v>
      </c>
      <c r="B440" s="33" t="s">
        <v>291</v>
      </c>
      <c r="C440" s="30">
        <v>0.25</v>
      </c>
      <c r="D440" s="30">
        <v>49</v>
      </c>
      <c r="E440" s="53"/>
      <c r="F440" s="53"/>
      <c r="G440" s="53"/>
      <c r="H440" s="53"/>
      <c r="I440" s="7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>
      <c r="A441" s="28">
        <v>13</v>
      </c>
      <c r="B441" s="25" t="s">
        <v>292</v>
      </c>
      <c r="C441" s="30" t="s">
        <v>36</v>
      </c>
      <c r="D441" s="30">
        <v>75</v>
      </c>
      <c r="E441" s="53"/>
      <c r="F441" s="53"/>
      <c r="G441" s="53"/>
      <c r="H441" s="53"/>
      <c r="I441" s="7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>
      <c r="A442" s="28">
        <v>14</v>
      </c>
      <c r="B442" s="33" t="s">
        <v>38</v>
      </c>
      <c r="C442" s="34">
        <v>0.33</v>
      </c>
      <c r="D442" s="34">
        <v>49</v>
      </c>
      <c r="E442" s="53"/>
      <c r="F442" s="53"/>
      <c r="G442" s="53"/>
      <c r="H442" s="53"/>
      <c r="I442" s="7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>
      <c r="A443" s="28">
        <v>15</v>
      </c>
      <c r="B443" s="33" t="s">
        <v>293</v>
      </c>
      <c r="C443" s="34">
        <v>0.2</v>
      </c>
      <c r="D443" s="34">
        <v>29</v>
      </c>
      <c r="E443" s="53"/>
      <c r="F443" s="53"/>
      <c r="G443" s="53"/>
      <c r="H443" s="53"/>
      <c r="I443" s="7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>
      <c r="A444" s="28">
        <v>16</v>
      </c>
      <c r="B444" s="33" t="s">
        <v>39</v>
      </c>
      <c r="C444" s="36">
        <v>1</v>
      </c>
      <c r="D444" s="34">
        <v>35</v>
      </c>
      <c r="E444" s="53"/>
      <c r="F444" s="53"/>
      <c r="G444" s="53"/>
      <c r="H444" s="53"/>
      <c r="I444" s="7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>
      <c r="A445" s="28">
        <v>17</v>
      </c>
      <c r="B445" s="46" t="s">
        <v>119</v>
      </c>
      <c r="C445" s="56">
        <v>0.2</v>
      </c>
      <c r="D445" s="45">
        <v>22</v>
      </c>
      <c r="E445" s="53"/>
      <c r="F445" s="53"/>
      <c r="G445" s="53"/>
      <c r="H445" s="53"/>
      <c r="I445" s="7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>
      <c r="A446" s="28">
        <v>18</v>
      </c>
      <c r="B446" s="33" t="s">
        <v>294</v>
      </c>
      <c r="C446" s="34" t="s">
        <v>9</v>
      </c>
      <c r="D446" s="34">
        <v>6</v>
      </c>
      <c r="E446" s="53"/>
      <c r="F446" s="53"/>
      <c r="G446" s="53"/>
      <c r="H446" s="53"/>
      <c r="I446" s="7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>
      <c r="A447" s="28">
        <v>19</v>
      </c>
      <c r="B447" s="33" t="s">
        <v>295</v>
      </c>
      <c r="C447" s="34" t="s">
        <v>9</v>
      </c>
      <c r="D447" s="34">
        <v>6</v>
      </c>
      <c r="E447" s="53"/>
      <c r="F447" s="53"/>
      <c r="G447" s="53"/>
      <c r="H447" s="53"/>
      <c r="I447" s="7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>
      <c r="A448" s="12"/>
      <c r="B448" s="13" t="s">
        <v>18</v>
      </c>
      <c r="C448" s="14"/>
      <c r="D448" s="14"/>
      <c r="E448" s="93"/>
      <c r="F448" s="93"/>
      <c r="G448" s="93"/>
      <c r="H448" s="93"/>
      <c r="I448" s="94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>
      <c r="A449" s="12">
        <v>1</v>
      </c>
      <c r="B449" s="19" t="s">
        <v>296</v>
      </c>
      <c r="C449" s="19">
        <v>250</v>
      </c>
      <c r="D449" s="19">
        <v>44</v>
      </c>
      <c r="E449" s="53"/>
      <c r="F449" s="53"/>
      <c r="G449" s="53"/>
      <c r="H449" s="53"/>
      <c r="I449" s="7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18" customFormat="1" ht="18" customHeight="1">
      <c r="A450" s="12">
        <v>2</v>
      </c>
      <c r="B450" s="19" t="s">
        <v>149</v>
      </c>
      <c r="C450" s="19">
        <v>25</v>
      </c>
      <c r="D450" s="19">
        <v>14</v>
      </c>
      <c r="E450" s="53"/>
      <c r="F450" s="53"/>
      <c r="G450" s="53"/>
      <c r="H450" s="53"/>
      <c r="I450" s="77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</row>
    <row r="451" spans="1:104" s="69" customFormat="1" ht="20.25">
      <c r="A451" s="12">
        <v>3</v>
      </c>
      <c r="B451" s="19" t="s">
        <v>44</v>
      </c>
      <c r="C451" s="19">
        <v>300</v>
      </c>
      <c r="D451" s="19">
        <v>66</v>
      </c>
      <c r="E451" s="53"/>
      <c r="F451" s="53"/>
      <c r="G451" s="53"/>
      <c r="H451" s="53"/>
      <c r="I451" s="77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2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2"/>
      <c r="AQ451" s="80"/>
      <c r="AR451" s="80"/>
      <c r="AS451" s="82"/>
      <c r="AT451" s="80"/>
      <c r="AU451" s="80"/>
      <c r="AV451" s="82"/>
      <c r="AW451" s="80"/>
      <c r="AX451" s="80"/>
      <c r="AY451" s="80"/>
      <c r="AZ451" s="82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3">
        <f t="shared" ref="BQ451:BQ455" si="6">SUM(E451:BP451)</f>
        <v>0</v>
      </c>
      <c r="BR451" s="83">
        <f t="shared" ref="BR451:BR455" si="7">BQ451*D451</f>
        <v>0</v>
      </c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2"/>
      <c r="CS451" s="80"/>
      <c r="CT451" s="80"/>
      <c r="CU451" s="80"/>
      <c r="CV451" s="81"/>
      <c r="CW451" s="83"/>
      <c r="CX451" s="83"/>
      <c r="CY451" s="79"/>
      <c r="CZ451" s="79"/>
    </row>
    <row r="452" spans="1:104" s="69" customFormat="1" ht="20.25">
      <c r="A452" s="12">
        <v>4</v>
      </c>
      <c r="B452" s="19" t="s">
        <v>297</v>
      </c>
      <c r="C452" s="19">
        <v>25</v>
      </c>
      <c r="D452" s="110">
        <v>10</v>
      </c>
      <c r="E452" s="53"/>
      <c r="F452" s="53"/>
      <c r="G452" s="53"/>
      <c r="H452" s="53"/>
      <c r="I452" s="77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2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2"/>
      <c r="AQ452" s="80"/>
      <c r="AR452" s="80"/>
      <c r="AS452" s="82"/>
      <c r="AT452" s="80"/>
      <c r="AU452" s="80"/>
      <c r="AV452" s="82"/>
      <c r="AW452" s="80"/>
      <c r="AX452" s="80"/>
      <c r="AY452" s="80"/>
      <c r="AZ452" s="82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3">
        <f t="shared" si="6"/>
        <v>0</v>
      </c>
      <c r="BR452" s="83">
        <f t="shared" si="7"/>
        <v>0</v>
      </c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2"/>
      <c r="CS452" s="80"/>
      <c r="CT452" s="80"/>
      <c r="CU452" s="80"/>
      <c r="CV452" s="81"/>
      <c r="CW452" s="83"/>
      <c r="CX452" s="83"/>
      <c r="CY452" s="79"/>
      <c r="CZ452" s="79"/>
    </row>
    <row r="453" spans="1:104" s="69" customFormat="1" ht="20.25">
      <c r="A453" s="12">
        <v>5</v>
      </c>
      <c r="B453" s="19" t="s">
        <v>45</v>
      </c>
      <c r="C453" s="19">
        <v>220</v>
      </c>
      <c r="D453" s="19">
        <v>48</v>
      </c>
      <c r="E453" s="53"/>
      <c r="F453" s="53"/>
      <c r="G453" s="53"/>
      <c r="H453" s="53"/>
      <c r="I453" s="77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2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2"/>
      <c r="AQ453" s="80"/>
      <c r="AR453" s="80"/>
      <c r="AS453" s="82"/>
      <c r="AT453" s="80"/>
      <c r="AU453" s="80"/>
      <c r="AV453" s="82"/>
      <c r="AW453" s="80"/>
      <c r="AX453" s="80"/>
      <c r="AY453" s="80"/>
      <c r="AZ453" s="82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3">
        <f t="shared" si="6"/>
        <v>0</v>
      </c>
      <c r="BR453" s="83">
        <f t="shared" si="7"/>
        <v>0</v>
      </c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2"/>
      <c r="CS453" s="80"/>
      <c r="CT453" s="80"/>
      <c r="CU453" s="80"/>
      <c r="CV453" s="81"/>
      <c r="CW453" s="83"/>
      <c r="CX453" s="83"/>
      <c r="CY453" s="79"/>
      <c r="CZ453" s="79"/>
    </row>
    <row r="454" spans="1:104" s="69" customFormat="1" ht="20.25">
      <c r="A454" s="12">
        <v>6</v>
      </c>
      <c r="B454" s="19" t="s">
        <v>298</v>
      </c>
      <c r="C454" s="19">
        <v>25</v>
      </c>
      <c r="D454" s="19">
        <v>15</v>
      </c>
      <c r="E454" s="53"/>
      <c r="F454" s="53"/>
      <c r="G454" s="53"/>
      <c r="H454" s="53"/>
      <c r="I454" s="77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2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2"/>
      <c r="AQ454" s="80"/>
      <c r="AR454" s="80"/>
      <c r="AS454" s="82"/>
      <c r="AT454" s="80"/>
      <c r="AU454" s="80"/>
      <c r="AV454" s="82"/>
      <c r="AW454" s="80"/>
      <c r="AX454" s="80"/>
      <c r="AY454" s="80"/>
      <c r="AZ454" s="82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3">
        <f t="shared" si="6"/>
        <v>0</v>
      </c>
      <c r="BR454" s="83">
        <f t="shared" si="7"/>
        <v>0</v>
      </c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2"/>
      <c r="CS454" s="80"/>
      <c r="CT454" s="80"/>
      <c r="CU454" s="80"/>
      <c r="CV454" s="81"/>
      <c r="CW454" s="83"/>
      <c r="CX454" s="83"/>
      <c r="CY454" s="79"/>
      <c r="CZ454" s="79"/>
    </row>
    <row r="455" spans="1:104" s="69" customFormat="1" ht="20.25">
      <c r="A455" s="12">
        <v>7</v>
      </c>
      <c r="B455" s="19" t="s">
        <v>22</v>
      </c>
      <c r="C455" s="19">
        <v>10</v>
      </c>
      <c r="D455" s="110">
        <v>19</v>
      </c>
      <c r="E455" s="95"/>
      <c r="F455" s="95"/>
      <c r="G455" s="95"/>
      <c r="H455" s="95"/>
      <c r="I455" s="96"/>
      <c r="J455" s="79"/>
      <c r="K455" s="80"/>
      <c r="L455" s="80"/>
      <c r="M455" s="80"/>
      <c r="N455" s="80"/>
      <c r="O455" s="79"/>
      <c r="P455" s="79"/>
      <c r="Q455" s="79"/>
      <c r="R455" s="81"/>
      <c r="S455" s="79"/>
      <c r="T455" s="82"/>
      <c r="U455" s="79"/>
      <c r="V455" s="79"/>
      <c r="W455" s="79"/>
      <c r="X455" s="79"/>
      <c r="Y455" s="79"/>
      <c r="Z455" s="79"/>
      <c r="AA455" s="80"/>
      <c r="AB455" s="80"/>
      <c r="AC455" s="80"/>
      <c r="AD455" s="80"/>
      <c r="AE455" s="80"/>
      <c r="AF455" s="79"/>
      <c r="AG455" s="80"/>
      <c r="AH455" s="80"/>
      <c r="AI455" s="79"/>
      <c r="AJ455" s="79"/>
      <c r="AK455" s="79"/>
      <c r="AL455" s="80"/>
      <c r="AM455" s="79"/>
      <c r="AN455" s="80"/>
      <c r="AO455" s="81"/>
      <c r="AP455" s="82"/>
      <c r="AQ455" s="79"/>
      <c r="AR455" s="81"/>
      <c r="AS455" s="82"/>
      <c r="AT455" s="80"/>
      <c r="AU455" s="80"/>
      <c r="AV455" s="82"/>
      <c r="AW455" s="80"/>
      <c r="AX455" s="80"/>
      <c r="AY455" s="80"/>
      <c r="AZ455" s="82"/>
      <c r="BA455" s="80"/>
      <c r="BB455" s="80"/>
      <c r="BC455" s="80"/>
      <c r="BD455" s="79"/>
      <c r="BE455" s="80"/>
      <c r="BF455" s="79"/>
      <c r="BG455" s="80"/>
      <c r="BH455" s="80"/>
      <c r="BI455" s="80"/>
      <c r="BJ455" s="80"/>
      <c r="BK455" s="80"/>
      <c r="BL455" s="80"/>
      <c r="BM455" s="80"/>
      <c r="BN455" s="80"/>
      <c r="BO455" s="80"/>
      <c r="BP455" s="84"/>
      <c r="BQ455" s="83">
        <f t="shared" si="6"/>
        <v>0</v>
      </c>
      <c r="BR455" s="83">
        <f t="shared" si="7"/>
        <v>0</v>
      </c>
      <c r="BS455" s="79"/>
      <c r="BT455" s="79"/>
      <c r="BU455" s="79"/>
      <c r="BV455" s="79"/>
      <c r="BW455" s="79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  <c r="CK455" s="79"/>
      <c r="CL455" s="79"/>
      <c r="CM455" s="79"/>
      <c r="CN455" s="79"/>
      <c r="CO455" s="79"/>
      <c r="CP455" s="79"/>
      <c r="CQ455" s="79"/>
      <c r="CR455" s="79"/>
      <c r="CS455" s="79"/>
      <c r="CT455" s="79"/>
      <c r="CU455" s="79"/>
      <c r="CV455" s="79"/>
      <c r="CW455" s="79"/>
      <c r="CX455" s="79"/>
      <c r="CY455" s="79"/>
      <c r="CZ455" s="79"/>
    </row>
    <row r="456" spans="1:104" s="18" customFormat="1" ht="18" customHeight="1">
      <c r="A456" s="12">
        <v>8</v>
      </c>
      <c r="B456" s="38" t="s">
        <v>299</v>
      </c>
      <c r="C456" s="34">
        <v>40</v>
      </c>
      <c r="D456" s="34">
        <v>16</v>
      </c>
      <c r="E456" s="53"/>
      <c r="F456" s="53"/>
      <c r="G456" s="53"/>
      <c r="H456" s="53"/>
      <c r="I456" s="7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>
      <c r="A457" s="12">
        <v>9</v>
      </c>
      <c r="B457" s="19" t="s">
        <v>47</v>
      </c>
      <c r="C457" s="19">
        <v>280</v>
      </c>
      <c r="D457" s="19">
        <v>60</v>
      </c>
      <c r="E457" s="53"/>
      <c r="F457" s="53"/>
      <c r="G457" s="53"/>
      <c r="H457" s="53"/>
      <c r="I457" s="7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>
      <c r="A458" s="12">
        <v>10</v>
      </c>
      <c r="B458" s="19" t="s">
        <v>300</v>
      </c>
      <c r="C458" s="19">
        <v>25</v>
      </c>
      <c r="D458" s="19">
        <v>20</v>
      </c>
      <c r="E458" s="53"/>
      <c r="F458" s="53"/>
      <c r="G458" s="53"/>
      <c r="H458" s="53"/>
      <c r="I458" s="7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>
      <c r="A459" s="12">
        <v>11</v>
      </c>
      <c r="B459" s="39" t="s">
        <v>48</v>
      </c>
      <c r="C459" s="40">
        <v>280</v>
      </c>
      <c r="D459" s="40">
        <v>55</v>
      </c>
      <c r="E459" s="53"/>
      <c r="F459" s="53"/>
      <c r="G459" s="53"/>
      <c r="H459" s="53"/>
      <c r="I459" s="7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>
      <c r="A460" s="12"/>
      <c r="B460" s="13" t="s">
        <v>4</v>
      </c>
      <c r="C460" s="14"/>
      <c r="D460" s="14"/>
      <c r="E460" s="53"/>
      <c r="F460" s="53"/>
      <c r="G460" s="53"/>
      <c r="H460" s="53"/>
      <c r="I460" s="7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>
      <c r="A461" s="12">
        <v>1</v>
      </c>
      <c r="B461" s="20" t="s">
        <v>42</v>
      </c>
      <c r="C461" s="34">
        <v>1</v>
      </c>
      <c r="D461" s="34">
        <v>2</v>
      </c>
      <c r="E461" s="53"/>
      <c r="F461" s="53"/>
      <c r="G461" s="53"/>
      <c r="H461" s="53"/>
      <c r="I461" s="7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>
      <c r="A462" s="12">
        <v>2</v>
      </c>
      <c r="B462" s="20" t="s">
        <v>43</v>
      </c>
      <c r="C462" s="34">
        <v>1</v>
      </c>
      <c r="D462" s="34">
        <v>2</v>
      </c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>
      <c r="A463" s="12">
        <v>3</v>
      </c>
      <c r="B463" s="20" t="s">
        <v>301</v>
      </c>
      <c r="C463" s="34" t="s">
        <v>9</v>
      </c>
      <c r="D463" s="34">
        <v>35</v>
      </c>
      <c r="E463" s="53"/>
      <c r="F463" s="53"/>
      <c r="G463" s="53"/>
      <c r="H463" s="53"/>
      <c r="I463" s="7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>
      <c r="A464" s="12">
        <v>4</v>
      </c>
      <c r="B464" s="20" t="s">
        <v>302</v>
      </c>
      <c r="C464" s="34" t="s">
        <v>9</v>
      </c>
      <c r="D464" s="34">
        <v>40</v>
      </c>
      <c r="E464" s="53"/>
      <c r="F464" s="53"/>
      <c r="G464" s="53"/>
      <c r="H464" s="53"/>
      <c r="I464" s="7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>
      <c r="A465" s="28"/>
      <c r="B465" s="13" t="s">
        <v>20</v>
      </c>
      <c r="C465" s="14"/>
      <c r="D465" s="14"/>
      <c r="E465" s="53"/>
      <c r="F465" s="53"/>
      <c r="G465" s="53"/>
      <c r="H465" s="53"/>
      <c r="I465" s="7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customHeight="1">
      <c r="A466" s="28">
        <v>1</v>
      </c>
      <c r="B466" s="20" t="s">
        <v>61</v>
      </c>
      <c r="C466" s="34">
        <v>1</v>
      </c>
      <c r="D466" s="34">
        <v>1</v>
      </c>
      <c r="E466" s="53"/>
      <c r="F466" s="53"/>
      <c r="G466" s="53"/>
      <c r="H466" s="53"/>
      <c r="I466" s="77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customHeight="1">
      <c r="A467" s="28">
        <v>2</v>
      </c>
      <c r="B467" s="20" t="s">
        <v>62</v>
      </c>
      <c r="C467" s="34">
        <v>1</v>
      </c>
      <c r="D467" s="34">
        <v>1</v>
      </c>
      <c r="E467" s="53"/>
      <c r="F467" s="53"/>
      <c r="G467" s="53"/>
      <c r="H467" s="53"/>
      <c r="I467" s="7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customHeight="1">
      <c r="A468" s="28">
        <v>3</v>
      </c>
      <c r="B468" s="20" t="s">
        <v>63</v>
      </c>
      <c r="C468" s="34">
        <v>1</v>
      </c>
      <c r="D468" s="34">
        <v>1</v>
      </c>
      <c r="E468" s="53"/>
      <c r="F468" s="53"/>
      <c r="G468" s="53"/>
      <c r="H468" s="53"/>
      <c r="I468" s="7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18" customFormat="1" ht="18" customHeight="1">
      <c r="A469" s="28">
        <v>4</v>
      </c>
      <c r="B469" s="20" t="s">
        <v>68</v>
      </c>
      <c r="C469" s="34">
        <v>1</v>
      </c>
      <c r="D469" s="34">
        <v>25</v>
      </c>
      <c r="E469" s="53"/>
      <c r="F469" s="53"/>
      <c r="G469" s="53"/>
      <c r="H469" s="53"/>
      <c r="I469" s="7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</row>
    <row r="470" spans="1:104" s="18" customFormat="1" ht="18" customHeight="1">
      <c r="A470" s="28">
        <v>5</v>
      </c>
      <c r="B470" s="20" t="s">
        <v>5</v>
      </c>
      <c r="C470" s="19">
        <v>1</v>
      </c>
      <c r="D470" s="19">
        <v>25</v>
      </c>
      <c r="E470" s="53"/>
      <c r="F470" s="53"/>
      <c r="G470" s="53"/>
      <c r="H470" s="53"/>
      <c r="I470" s="7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18" customHeight="1">
      <c r="A471" s="28"/>
      <c r="B471" s="13" t="s">
        <v>64</v>
      </c>
      <c r="C471" s="14"/>
      <c r="D471" s="14"/>
      <c r="E471" s="53"/>
      <c r="F471" s="53"/>
      <c r="G471" s="53"/>
      <c r="H471" s="53"/>
      <c r="I471" s="7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20.25">
      <c r="A472" s="28">
        <v>1</v>
      </c>
      <c r="B472" s="20" t="s">
        <v>260</v>
      </c>
      <c r="C472" s="34">
        <v>1</v>
      </c>
      <c r="D472" s="45">
        <v>170</v>
      </c>
      <c r="E472" s="53"/>
      <c r="F472" s="53"/>
      <c r="G472" s="53"/>
      <c r="H472" s="53"/>
      <c r="I472" s="7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18" customFormat="1" ht="18" customHeight="1">
      <c r="A473" s="28">
        <v>2</v>
      </c>
      <c r="B473" s="20" t="s">
        <v>251</v>
      </c>
      <c r="C473" s="34">
        <v>1</v>
      </c>
      <c r="D473" s="45">
        <v>170</v>
      </c>
      <c r="E473" s="53"/>
      <c r="F473" s="53"/>
      <c r="G473" s="53"/>
      <c r="H473" s="53"/>
      <c r="I473" s="7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</row>
    <row r="474" spans="1:104" s="18" customFormat="1" ht="18" customHeight="1">
      <c r="A474" s="59"/>
      <c r="B474" s="7" t="s">
        <v>390</v>
      </c>
      <c r="C474" s="67"/>
      <c r="D474" s="68"/>
      <c r="E474" s="97"/>
      <c r="F474" s="97"/>
      <c r="G474" s="97"/>
      <c r="H474" s="97"/>
      <c r="I474" s="98"/>
      <c r="J474" s="17"/>
      <c r="K474" s="21"/>
      <c r="L474" s="21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>
      <c r="A475" s="59"/>
      <c r="B475" s="13" t="s">
        <v>0</v>
      </c>
      <c r="C475" s="60"/>
      <c r="D475" s="14"/>
      <c r="E475" s="53"/>
      <c r="F475" s="53"/>
      <c r="G475" s="53"/>
      <c r="H475" s="53"/>
      <c r="I475" s="77"/>
      <c r="J475" s="17"/>
      <c r="K475" s="21"/>
      <c r="L475" s="21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>
      <c r="A476" s="59">
        <v>1</v>
      </c>
      <c r="B476" s="25" t="s">
        <v>213</v>
      </c>
      <c r="C476" s="30">
        <v>350</v>
      </c>
      <c r="D476" s="30">
        <v>58</v>
      </c>
      <c r="E476" s="53"/>
      <c r="F476" s="53"/>
      <c r="G476" s="53"/>
      <c r="H476" s="53"/>
      <c r="I476" s="7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18" customHeight="1">
      <c r="A477" s="59">
        <v>2</v>
      </c>
      <c r="B477" s="19" t="s">
        <v>203</v>
      </c>
      <c r="C477" s="30">
        <v>350</v>
      </c>
      <c r="D477" s="30">
        <v>92</v>
      </c>
      <c r="E477" s="53"/>
      <c r="F477" s="53"/>
      <c r="G477" s="53"/>
      <c r="H477" s="53"/>
      <c r="I477" s="7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18" customHeight="1">
      <c r="A478" s="59">
        <v>3</v>
      </c>
      <c r="B478" s="19" t="s">
        <v>129</v>
      </c>
      <c r="C478" s="30">
        <v>350</v>
      </c>
      <c r="D478" s="30">
        <v>53</v>
      </c>
      <c r="E478" s="53"/>
      <c r="F478" s="53"/>
      <c r="G478" s="53"/>
      <c r="H478" s="53"/>
      <c r="I478" s="7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>
      <c r="A479" s="19"/>
      <c r="B479" s="13" t="s">
        <v>1</v>
      </c>
      <c r="C479" s="60"/>
      <c r="D479" s="14"/>
      <c r="E479" s="53"/>
      <c r="F479" s="53"/>
      <c r="G479" s="53"/>
      <c r="H479" s="53"/>
      <c r="I479" s="7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20.25">
      <c r="A480" s="59">
        <v>1</v>
      </c>
      <c r="B480" s="19" t="s">
        <v>342</v>
      </c>
      <c r="C480" s="30">
        <v>150</v>
      </c>
      <c r="D480" s="19">
        <v>76</v>
      </c>
      <c r="E480" s="53"/>
      <c r="F480" s="53"/>
      <c r="G480" s="53"/>
      <c r="H480" s="53"/>
      <c r="I480" s="7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20.25">
      <c r="A481" s="59">
        <v>2</v>
      </c>
      <c r="B481" s="20" t="s">
        <v>166</v>
      </c>
      <c r="C481" s="20">
        <v>150</v>
      </c>
      <c r="D481" s="20">
        <v>79</v>
      </c>
      <c r="E481" s="53"/>
      <c r="F481" s="53"/>
      <c r="G481" s="53"/>
      <c r="H481" s="53"/>
      <c r="I481" s="7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20.25">
      <c r="A482" s="59">
        <v>3</v>
      </c>
      <c r="B482" s="20" t="s">
        <v>130</v>
      </c>
      <c r="C482" s="30">
        <v>120</v>
      </c>
      <c r="D482" s="30">
        <v>104</v>
      </c>
      <c r="E482" s="53"/>
      <c r="F482" s="53"/>
      <c r="G482" s="53"/>
      <c r="H482" s="53"/>
      <c r="I482" s="7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>
      <c r="A483" s="59">
        <v>4</v>
      </c>
      <c r="B483" s="35" t="s">
        <v>343</v>
      </c>
      <c r="C483" s="32">
        <v>130</v>
      </c>
      <c r="D483" s="30">
        <v>89</v>
      </c>
      <c r="E483" s="53"/>
      <c r="F483" s="53"/>
      <c r="G483" s="53"/>
      <c r="H483" s="53"/>
      <c r="I483" s="7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>
      <c r="A484" s="59">
        <v>5</v>
      </c>
      <c r="B484" s="25" t="s">
        <v>344</v>
      </c>
      <c r="C484" s="19">
        <v>250</v>
      </c>
      <c r="D484" s="19">
        <v>165</v>
      </c>
      <c r="E484" s="53"/>
      <c r="F484" s="53"/>
      <c r="G484" s="53"/>
      <c r="H484" s="53"/>
      <c r="I484" s="7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>
      <c r="A485" s="59">
        <v>6</v>
      </c>
      <c r="B485" s="19" t="s">
        <v>250</v>
      </c>
      <c r="C485" s="19">
        <v>120</v>
      </c>
      <c r="D485" s="20">
        <v>89</v>
      </c>
      <c r="E485" s="53"/>
      <c r="F485" s="53"/>
      <c r="G485" s="53"/>
      <c r="H485" s="53"/>
      <c r="I485" s="7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18" customHeight="1">
      <c r="A486" s="59">
        <v>7</v>
      </c>
      <c r="B486" s="38" t="s">
        <v>345</v>
      </c>
      <c r="C486" s="34">
        <v>130</v>
      </c>
      <c r="D486" s="34">
        <v>77</v>
      </c>
      <c r="E486" s="53"/>
      <c r="F486" s="53"/>
      <c r="G486" s="53"/>
      <c r="H486" s="53"/>
      <c r="I486" s="77"/>
      <c r="J486" s="17"/>
      <c r="K486" s="17"/>
      <c r="L486" s="2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>
      <c r="A487" s="59">
        <v>8</v>
      </c>
      <c r="B487" s="19" t="s">
        <v>346</v>
      </c>
      <c r="C487" s="20">
        <v>130</v>
      </c>
      <c r="D487" s="20">
        <v>88</v>
      </c>
      <c r="E487" s="53"/>
      <c r="F487" s="53"/>
      <c r="G487" s="53"/>
      <c r="H487" s="53"/>
      <c r="I487" s="7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>
      <c r="A488" s="59">
        <v>9</v>
      </c>
      <c r="B488" s="37" t="s">
        <v>246</v>
      </c>
      <c r="C488" s="20">
        <v>130</v>
      </c>
      <c r="D488" s="20">
        <v>92</v>
      </c>
      <c r="E488" s="53"/>
      <c r="F488" s="53"/>
      <c r="G488" s="53"/>
      <c r="H488" s="53"/>
      <c r="I488" s="7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>
      <c r="A489" s="59">
        <v>10</v>
      </c>
      <c r="B489" s="37" t="s">
        <v>347</v>
      </c>
      <c r="C489" s="20">
        <v>150</v>
      </c>
      <c r="D489" s="20">
        <v>89</v>
      </c>
      <c r="E489" s="53"/>
      <c r="F489" s="53"/>
      <c r="G489" s="53"/>
      <c r="H489" s="53"/>
      <c r="I489" s="7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>
      <c r="A490" s="59">
        <v>11</v>
      </c>
      <c r="B490" s="35" t="s">
        <v>65</v>
      </c>
      <c r="C490" s="32">
        <v>220</v>
      </c>
      <c r="D490" s="30">
        <v>98</v>
      </c>
      <c r="E490" s="53"/>
      <c r="F490" s="53"/>
      <c r="G490" s="53"/>
      <c r="H490" s="53"/>
      <c r="I490" s="7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>
      <c r="A491" s="59">
        <v>12</v>
      </c>
      <c r="B491" s="31" t="s">
        <v>230</v>
      </c>
      <c r="C491" s="32" t="s">
        <v>231</v>
      </c>
      <c r="D491" s="30">
        <v>169</v>
      </c>
      <c r="E491" s="53"/>
      <c r="F491" s="53"/>
      <c r="G491" s="53"/>
      <c r="H491" s="53"/>
      <c r="I491" s="7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>
      <c r="A492" s="59">
        <v>13</v>
      </c>
      <c r="B492" s="33" t="s">
        <v>28</v>
      </c>
      <c r="C492" s="34" t="s">
        <v>6</v>
      </c>
      <c r="D492" s="34">
        <v>89</v>
      </c>
      <c r="E492" s="53"/>
      <c r="F492" s="53"/>
      <c r="G492" s="53"/>
      <c r="H492" s="53"/>
      <c r="I492" s="7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>
      <c r="A493" s="59">
        <v>14</v>
      </c>
      <c r="B493" s="31" t="s">
        <v>26</v>
      </c>
      <c r="C493" s="32" t="s">
        <v>27</v>
      </c>
      <c r="D493" s="30">
        <v>134</v>
      </c>
      <c r="E493" s="53"/>
      <c r="F493" s="53"/>
      <c r="G493" s="53"/>
      <c r="H493" s="53"/>
      <c r="I493" s="7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22.5" customHeight="1">
      <c r="A494" s="59">
        <v>15</v>
      </c>
      <c r="B494" s="31" t="s">
        <v>243</v>
      </c>
      <c r="C494" s="32">
        <v>200</v>
      </c>
      <c r="D494" s="30">
        <v>169</v>
      </c>
      <c r="E494" s="53"/>
      <c r="F494" s="53"/>
      <c r="G494" s="53"/>
      <c r="H494" s="53"/>
      <c r="I494" s="77"/>
      <c r="J494" s="17"/>
      <c r="K494" s="21"/>
      <c r="L494" s="21"/>
      <c r="M494" s="16"/>
      <c r="N494" s="16"/>
      <c r="O494" s="16"/>
      <c r="P494" s="16"/>
      <c r="Q494" s="16"/>
      <c r="R494" s="16"/>
      <c r="S494" s="16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>
      <c r="A495" s="59">
        <v>16</v>
      </c>
      <c r="B495" s="31" t="s">
        <v>242</v>
      </c>
      <c r="C495" s="32">
        <v>200</v>
      </c>
      <c r="D495" s="30">
        <v>199</v>
      </c>
      <c r="E495" s="53"/>
      <c r="F495" s="53"/>
      <c r="G495" s="53"/>
      <c r="H495" s="53"/>
      <c r="I495" s="77"/>
      <c r="J495" s="17"/>
      <c r="K495" s="21"/>
      <c r="L495" s="21"/>
      <c r="M495" s="16"/>
      <c r="N495" s="16"/>
      <c r="O495" s="16"/>
      <c r="P495" s="16"/>
      <c r="Q495" s="16"/>
      <c r="R495" s="16"/>
      <c r="S495" s="16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18" customHeight="1">
      <c r="A496" s="59">
        <v>17</v>
      </c>
      <c r="B496" s="38" t="s">
        <v>348</v>
      </c>
      <c r="C496" s="34">
        <v>250</v>
      </c>
      <c r="D496" s="34">
        <v>40</v>
      </c>
      <c r="E496" s="53"/>
      <c r="F496" s="53"/>
      <c r="G496" s="53"/>
      <c r="H496" s="53"/>
      <c r="I496" s="77"/>
      <c r="J496" s="17"/>
      <c r="K496" s="21"/>
      <c r="L496" s="21"/>
      <c r="M496" s="16"/>
      <c r="N496" s="16"/>
      <c r="O496" s="16"/>
      <c r="P496" s="16"/>
      <c r="Q496" s="16"/>
      <c r="R496" s="16"/>
      <c r="S496" s="16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>
      <c r="A497" s="59">
        <v>18</v>
      </c>
      <c r="B497" s="38" t="s">
        <v>349</v>
      </c>
      <c r="C497" s="34">
        <v>200</v>
      </c>
      <c r="D497" s="34">
        <v>55</v>
      </c>
      <c r="E497" s="53"/>
      <c r="F497" s="53"/>
      <c r="G497" s="53"/>
      <c r="H497" s="53"/>
      <c r="I497" s="77"/>
      <c r="J497" s="17"/>
      <c r="K497" s="21"/>
      <c r="L497" s="21"/>
      <c r="M497" s="16"/>
      <c r="N497" s="16"/>
      <c r="O497" s="16"/>
      <c r="P497" s="16"/>
      <c r="Q497" s="16"/>
      <c r="R497" s="16"/>
      <c r="S497" s="16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18" customHeight="1">
      <c r="A498" s="59">
        <v>19</v>
      </c>
      <c r="B498" s="38" t="s">
        <v>350</v>
      </c>
      <c r="C498" s="34">
        <v>120</v>
      </c>
      <c r="D498" s="34">
        <v>66</v>
      </c>
      <c r="E498" s="53"/>
      <c r="F498" s="53"/>
      <c r="G498" s="53"/>
      <c r="H498" s="53"/>
      <c r="I498" s="77"/>
      <c r="J498" s="17"/>
      <c r="K498" s="21"/>
      <c r="L498" s="21"/>
      <c r="M498" s="16"/>
      <c r="N498" s="16"/>
      <c r="O498" s="16"/>
      <c r="P498" s="16"/>
      <c r="Q498" s="16"/>
      <c r="R498" s="16"/>
      <c r="S498" s="16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18" customHeight="1">
      <c r="A499" s="59">
        <v>20</v>
      </c>
      <c r="B499" s="31" t="s">
        <v>351</v>
      </c>
      <c r="C499" s="32" t="s">
        <v>6</v>
      </c>
      <c r="D499" s="30">
        <v>29</v>
      </c>
      <c r="E499" s="53"/>
      <c r="F499" s="53"/>
      <c r="G499" s="53"/>
      <c r="H499" s="53"/>
      <c r="I499" s="77"/>
      <c r="J499" s="17"/>
      <c r="K499" s="21"/>
      <c r="L499" s="21"/>
      <c r="M499" s="16"/>
      <c r="N499" s="16"/>
      <c r="O499" s="16"/>
      <c r="P499" s="16"/>
      <c r="Q499" s="16"/>
      <c r="R499" s="16"/>
      <c r="S499" s="16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18" customHeight="1">
      <c r="A500" s="59">
        <v>21</v>
      </c>
      <c r="B500" s="31" t="s">
        <v>254</v>
      </c>
      <c r="C500" s="32">
        <v>260</v>
      </c>
      <c r="D500" s="30">
        <v>93</v>
      </c>
      <c r="E500" s="53"/>
      <c r="F500" s="53"/>
      <c r="G500" s="53"/>
      <c r="H500" s="53"/>
      <c r="I500" s="77"/>
      <c r="J500" s="17"/>
      <c r="K500" s="21"/>
      <c r="L500" s="21"/>
      <c r="M500" s="16"/>
      <c r="N500" s="16"/>
      <c r="O500" s="16"/>
      <c r="P500" s="16"/>
      <c r="Q500" s="16"/>
      <c r="R500" s="16"/>
      <c r="S500" s="16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>
      <c r="A501" s="59"/>
      <c r="B501" s="13" t="s">
        <v>7</v>
      </c>
      <c r="C501" s="60"/>
      <c r="D501" s="14"/>
      <c r="E501" s="53"/>
      <c r="F501" s="53"/>
      <c r="G501" s="53"/>
      <c r="H501" s="53"/>
      <c r="I501" s="77"/>
      <c r="J501" s="17"/>
      <c r="K501" s="21"/>
      <c r="L501" s="21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21.75" customHeight="1">
      <c r="A502" s="59">
        <v>1</v>
      </c>
      <c r="B502" s="38" t="s">
        <v>131</v>
      </c>
      <c r="C502" s="34">
        <v>350</v>
      </c>
      <c r="D502" s="34">
        <v>51</v>
      </c>
      <c r="E502" s="53"/>
      <c r="F502" s="53"/>
      <c r="G502" s="53"/>
      <c r="H502" s="53"/>
      <c r="I502" s="7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>
      <c r="A503" s="59">
        <v>2</v>
      </c>
      <c r="B503" s="35" t="s">
        <v>132</v>
      </c>
      <c r="C503" s="30">
        <v>150</v>
      </c>
      <c r="D503" s="30">
        <v>54</v>
      </c>
      <c r="E503" s="53"/>
      <c r="F503" s="53"/>
      <c r="G503" s="53"/>
      <c r="H503" s="53"/>
      <c r="I503" s="7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>
      <c r="A504" s="59">
        <v>3</v>
      </c>
      <c r="B504" s="19" t="s">
        <v>352</v>
      </c>
      <c r="C504" s="30">
        <v>150</v>
      </c>
      <c r="D504" s="30">
        <v>69</v>
      </c>
      <c r="E504" s="53"/>
      <c r="F504" s="53"/>
      <c r="G504" s="53"/>
      <c r="H504" s="53"/>
      <c r="I504" s="7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21.75" customHeight="1">
      <c r="A505" s="59">
        <v>4</v>
      </c>
      <c r="B505" s="35" t="s">
        <v>133</v>
      </c>
      <c r="C505" s="30">
        <v>200</v>
      </c>
      <c r="D505" s="30">
        <v>54</v>
      </c>
      <c r="E505" s="53"/>
      <c r="F505" s="53"/>
      <c r="G505" s="53"/>
      <c r="H505" s="53"/>
      <c r="I505" s="7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>
      <c r="A506" s="59">
        <v>5</v>
      </c>
      <c r="B506" s="35" t="s">
        <v>207</v>
      </c>
      <c r="C506" s="30">
        <v>150</v>
      </c>
      <c r="D506" s="30">
        <v>47</v>
      </c>
      <c r="E506" s="53"/>
      <c r="F506" s="53"/>
      <c r="G506" s="53"/>
      <c r="H506" s="53"/>
      <c r="I506" s="7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>
      <c r="A507" s="59"/>
      <c r="B507" s="13" t="s">
        <v>31</v>
      </c>
      <c r="C507" s="60"/>
      <c r="D507" s="14"/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>
      <c r="A508" s="61">
        <v>1</v>
      </c>
      <c r="B508" s="35" t="s">
        <v>66</v>
      </c>
      <c r="C508" s="34">
        <v>350</v>
      </c>
      <c r="D508" s="34">
        <v>44</v>
      </c>
      <c r="E508" s="53"/>
      <c r="F508" s="53"/>
      <c r="G508" s="53"/>
      <c r="H508" s="53"/>
      <c r="I508" s="7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>
      <c r="A509" s="61">
        <v>2</v>
      </c>
      <c r="B509" s="35" t="s">
        <v>33</v>
      </c>
      <c r="C509" s="34">
        <v>100</v>
      </c>
      <c r="D509" s="34">
        <v>97</v>
      </c>
      <c r="E509" s="53"/>
      <c r="F509" s="53"/>
      <c r="G509" s="53"/>
      <c r="H509" s="53"/>
      <c r="I509" s="7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18" customHeight="1">
      <c r="A510" s="61">
        <v>3</v>
      </c>
      <c r="B510" s="35" t="s">
        <v>382</v>
      </c>
      <c r="C510" s="34">
        <v>100</v>
      </c>
      <c r="D510" s="34">
        <v>65</v>
      </c>
      <c r="E510" s="53"/>
      <c r="F510" s="53"/>
      <c r="G510" s="53"/>
      <c r="H510" s="53"/>
      <c r="I510" s="7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>
      <c r="A511" s="59"/>
      <c r="B511" s="13" t="s">
        <v>2</v>
      </c>
      <c r="C511" s="60"/>
      <c r="D511" s="14"/>
      <c r="E511" s="53"/>
      <c r="F511" s="53"/>
      <c r="G511" s="53"/>
      <c r="H511" s="53"/>
      <c r="I511" s="77"/>
      <c r="J511" s="17"/>
      <c r="K511" s="17"/>
      <c r="L511" s="17"/>
      <c r="M511" s="17"/>
      <c r="N511" s="16"/>
      <c r="O511" s="16"/>
      <c r="P511" s="16"/>
      <c r="Q511" s="16"/>
      <c r="R511" s="16"/>
      <c r="S511" s="16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>
      <c r="A512" s="59">
        <v>1</v>
      </c>
      <c r="B512" s="19" t="s">
        <v>30</v>
      </c>
      <c r="C512" s="30">
        <v>150</v>
      </c>
      <c r="D512" s="30">
        <v>21</v>
      </c>
      <c r="E512" s="53"/>
      <c r="F512" s="53"/>
      <c r="G512" s="53"/>
      <c r="H512" s="53"/>
      <c r="I512" s="7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>
      <c r="A513" s="59">
        <v>2</v>
      </c>
      <c r="B513" s="20" t="s">
        <v>94</v>
      </c>
      <c r="C513" s="30">
        <v>150</v>
      </c>
      <c r="D513" s="30">
        <v>29</v>
      </c>
      <c r="E513" s="53"/>
      <c r="F513" s="53"/>
      <c r="G513" s="53"/>
      <c r="H513" s="53"/>
      <c r="I513" s="7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>
      <c r="A514" s="59">
        <v>3</v>
      </c>
      <c r="B514" s="19" t="s">
        <v>178</v>
      </c>
      <c r="C514" s="30">
        <v>150</v>
      </c>
      <c r="D514" s="30">
        <v>23</v>
      </c>
      <c r="E514" s="53"/>
      <c r="F514" s="53"/>
      <c r="G514" s="53"/>
      <c r="H514" s="53"/>
      <c r="I514" s="7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>
      <c r="A515" s="59">
        <v>4</v>
      </c>
      <c r="B515" s="19" t="s">
        <v>135</v>
      </c>
      <c r="C515" s="30">
        <v>150</v>
      </c>
      <c r="D515" s="30">
        <v>20</v>
      </c>
      <c r="E515" s="53"/>
      <c r="F515" s="53"/>
      <c r="G515" s="53"/>
      <c r="H515" s="53"/>
      <c r="I515" s="7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>
      <c r="A516" s="59">
        <v>5</v>
      </c>
      <c r="B516" s="19" t="s">
        <v>95</v>
      </c>
      <c r="C516" s="30">
        <v>150</v>
      </c>
      <c r="D516" s="30">
        <v>29</v>
      </c>
      <c r="E516" s="53"/>
      <c r="F516" s="53"/>
      <c r="G516" s="53"/>
      <c r="H516" s="53"/>
      <c r="I516" s="7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8" customHeight="1">
      <c r="A517" s="59"/>
      <c r="B517" s="13" t="s">
        <v>96</v>
      </c>
      <c r="C517" s="60"/>
      <c r="D517" s="14"/>
      <c r="E517" s="53"/>
      <c r="F517" s="53"/>
      <c r="G517" s="53"/>
      <c r="H517" s="53"/>
      <c r="I517" s="7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18" customHeight="1">
      <c r="A518" s="59">
        <v>1</v>
      </c>
      <c r="B518" s="20" t="s">
        <v>172</v>
      </c>
      <c r="C518" s="30">
        <v>150</v>
      </c>
      <c r="D518" s="30">
        <v>43</v>
      </c>
      <c r="E518" s="53"/>
      <c r="F518" s="53"/>
      <c r="G518" s="53"/>
      <c r="H518" s="53"/>
      <c r="I518" s="7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21.75" customHeight="1">
      <c r="A519" s="59">
        <v>2</v>
      </c>
      <c r="B519" s="37" t="s">
        <v>353</v>
      </c>
      <c r="C519" s="34">
        <v>120</v>
      </c>
      <c r="D519" s="30">
        <v>67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21.75" customHeight="1">
      <c r="A520" s="59">
        <v>3</v>
      </c>
      <c r="B520" s="19" t="s">
        <v>265</v>
      </c>
      <c r="C520" s="30">
        <v>130</v>
      </c>
      <c r="D520" s="30">
        <v>35</v>
      </c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21.75" customHeight="1">
      <c r="A521" s="59">
        <v>4</v>
      </c>
      <c r="B521" s="19" t="s">
        <v>354</v>
      </c>
      <c r="C521" s="30">
        <v>150</v>
      </c>
      <c r="D521" s="30">
        <v>49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>
      <c r="A522" s="59">
        <v>5</v>
      </c>
      <c r="B522" s="38" t="s">
        <v>355</v>
      </c>
      <c r="C522" s="30">
        <v>150</v>
      </c>
      <c r="D522" s="30">
        <v>49</v>
      </c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>
      <c r="A523" s="59">
        <v>6</v>
      </c>
      <c r="B523" s="38" t="s">
        <v>247</v>
      </c>
      <c r="C523" s="30">
        <v>120</v>
      </c>
      <c r="D523" s="30">
        <v>43</v>
      </c>
      <c r="E523" s="53"/>
      <c r="F523" s="53"/>
      <c r="G523" s="53"/>
      <c r="H523" s="53"/>
      <c r="I523" s="7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8" customHeight="1">
      <c r="A524" s="59">
        <v>7</v>
      </c>
      <c r="B524" s="35" t="s">
        <v>356</v>
      </c>
      <c r="C524" s="30">
        <v>120</v>
      </c>
      <c r="D524" s="30">
        <v>75</v>
      </c>
      <c r="E524" s="53"/>
      <c r="F524" s="53"/>
      <c r="G524" s="53"/>
      <c r="H524" s="53"/>
      <c r="I524" s="7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7.45" customHeight="1">
      <c r="A525" s="59">
        <v>8</v>
      </c>
      <c r="B525" s="33" t="s">
        <v>171</v>
      </c>
      <c r="C525" s="34">
        <v>130</v>
      </c>
      <c r="D525" s="34">
        <v>48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7.45" customHeight="1">
      <c r="A526" s="59">
        <v>9</v>
      </c>
      <c r="B526" s="19" t="s">
        <v>357</v>
      </c>
      <c r="C526" s="30">
        <v>150</v>
      </c>
      <c r="D526" s="30">
        <v>45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7.45" customHeight="1">
      <c r="A527" s="59">
        <v>10</v>
      </c>
      <c r="B527" s="37" t="s">
        <v>358</v>
      </c>
      <c r="C527" s="30">
        <v>150</v>
      </c>
      <c r="D527" s="30">
        <v>53</v>
      </c>
      <c r="E527" s="53"/>
      <c r="F527" s="53"/>
      <c r="G527" s="53"/>
      <c r="H527" s="53"/>
      <c r="I527" s="7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7.45" customHeight="1">
      <c r="A528" s="59">
        <v>11</v>
      </c>
      <c r="B528" s="25" t="s">
        <v>359</v>
      </c>
      <c r="C528" s="30">
        <v>150</v>
      </c>
      <c r="D528" s="30">
        <v>45</v>
      </c>
      <c r="E528" s="53"/>
      <c r="F528" s="53"/>
      <c r="G528" s="53"/>
      <c r="H528" s="53"/>
      <c r="I528" s="7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>
      <c r="A529" s="59">
        <v>12</v>
      </c>
      <c r="B529" s="38" t="s">
        <v>184</v>
      </c>
      <c r="C529" s="34">
        <v>150</v>
      </c>
      <c r="D529" s="34">
        <v>45</v>
      </c>
      <c r="E529" s="53"/>
      <c r="F529" s="53"/>
      <c r="G529" s="53"/>
      <c r="H529" s="53"/>
      <c r="I529" s="7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8" customHeight="1">
      <c r="A530" s="59">
        <v>13</v>
      </c>
      <c r="B530" s="38" t="s">
        <v>360</v>
      </c>
      <c r="C530" s="34">
        <v>130</v>
      </c>
      <c r="D530" s="30">
        <v>44</v>
      </c>
      <c r="E530" s="53"/>
      <c r="F530" s="53"/>
      <c r="G530" s="53"/>
      <c r="H530" s="53"/>
      <c r="I530" s="7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8" customHeight="1">
      <c r="A531" s="59">
        <v>14</v>
      </c>
      <c r="B531" s="33" t="s">
        <v>8</v>
      </c>
      <c r="C531" s="34">
        <v>120</v>
      </c>
      <c r="D531" s="30">
        <v>30</v>
      </c>
      <c r="E531" s="53"/>
      <c r="F531" s="53"/>
      <c r="G531" s="53"/>
      <c r="H531" s="53"/>
      <c r="I531" s="7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18" customHeight="1">
      <c r="A532" s="28">
        <v>15</v>
      </c>
      <c r="B532" s="31" t="s">
        <v>67</v>
      </c>
      <c r="C532" s="30">
        <v>120</v>
      </c>
      <c r="D532" s="30">
        <v>32</v>
      </c>
      <c r="E532" s="53"/>
      <c r="F532" s="53"/>
      <c r="G532" s="53"/>
      <c r="H532" s="53"/>
      <c r="I532" s="7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18" customHeight="1">
      <c r="A533" s="28">
        <v>16</v>
      </c>
      <c r="B533" s="31" t="s">
        <v>383</v>
      </c>
      <c r="C533" s="30">
        <v>80</v>
      </c>
      <c r="D533" s="30">
        <v>30</v>
      </c>
      <c r="E533" s="53"/>
      <c r="F533" s="53"/>
      <c r="G533" s="53"/>
      <c r="H533" s="53"/>
      <c r="I533" s="7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18" customHeight="1">
      <c r="A534" s="28">
        <v>17</v>
      </c>
      <c r="B534" s="33" t="s">
        <v>79</v>
      </c>
      <c r="C534" s="34">
        <v>120</v>
      </c>
      <c r="D534" s="30">
        <v>33</v>
      </c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8" customHeight="1">
      <c r="A535" s="28">
        <v>18</v>
      </c>
      <c r="B535" s="35" t="s">
        <v>384</v>
      </c>
      <c r="C535" s="30">
        <v>130</v>
      </c>
      <c r="D535" s="30">
        <v>33</v>
      </c>
      <c r="E535" s="53"/>
      <c r="F535" s="53"/>
      <c r="G535" s="53"/>
      <c r="H535" s="53"/>
      <c r="I535" s="7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19.7" customHeight="1">
      <c r="A536" s="28">
        <v>19</v>
      </c>
      <c r="B536" s="35" t="s">
        <v>239</v>
      </c>
      <c r="C536" s="30">
        <v>90</v>
      </c>
      <c r="D536" s="30">
        <v>78</v>
      </c>
      <c r="E536" s="53"/>
      <c r="F536" s="53"/>
      <c r="G536" s="53"/>
      <c r="H536" s="53"/>
      <c r="I536" s="7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19.7" customHeight="1">
      <c r="A537" s="28">
        <v>20</v>
      </c>
      <c r="B537" s="38" t="s">
        <v>167</v>
      </c>
      <c r="C537" s="34">
        <v>150</v>
      </c>
      <c r="D537" s="30">
        <v>42</v>
      </c>
      <c r="E537" s="53"/>
      <c r="F537" s="53"/>
      <c r="G537" s="53"/>
      <c r="H537" s="53"/>
      <c r="I537" s="7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69" customFormat="1" ht="20.25">
      <c r="A538" s="28">
        <v>21</v>
      </c>
      <c r="B538" s="38" t="s">
        <v>385</v>
      </c>
      <c r="C538" s="34">
        <v>140</v>
      </c>
      <c r="D538" s="30">
        <v>46</v>
      </c>
      <c r="E538" s="53"/>
      <c r="F538" s="53"/>
      <c r="G538" s="53"/>
      <c r="H538" s="53"/>
      <c r="I538" s="77"/>
      <c r="J538" s="79"/>
      <c r="K538" s="80"/>
      <c r="L538" s="80"/>
      <c r="M538" s="80"/>
      <c r="N538" s="80"/>
      <c r="O538" s="79"/>
      <c r="P538" s="79"/>
      <c r="Q538" s="79"/>
      <c r="R538" s="81"/>
      <c r="S538" s="79"/>
      <c r="T538" s="82"/>
      <c r="U538" s="79"/>
      <c r="V538" s="79"/>
      <c r="W538" s="79"/>
      <c r="X538" s="79"/>
      <c r="Y538" s="79"/>
      <c r="Z538" s="79"/>
      <c r="AA538" s="80"/>
      <c r="AB538" s="80"/>
      <c r="AC538" s="80"/>
      <c r="AD538" s="80"/>
      <c r="AE538" s="80"/>
      <c r="AF538" s="79"/>
      <c r="AG538" s="80"/>
      <c r="AH538" s="80"/>
      <c r="AI538" s="81"/>
      <c r="AJ538" s="79"/>
      <c r="AK538" s="79"/>
      <c r="AL538" s="79"/>
      <c r="AM538" s="80"/>
      <c r="AN538" s="79"/>
      <c r="AO538" s="80"/>
      <c r="AP538" s="82"/>
      <c r="AQ538" s="80"/>
      <c r="AR538" s="79"/>
      <c r="AS538" s="82"/>
      <c r="AT538" s="80"/>
      <c r="AU538" s="80"/>
      <c r="AV538" s="82"/>
      <c r="AW538" s="80"/>
      <c r="AX538" s="80"/>
      <c r="AY538" s="80"/>
      <c r="AZ538" s="82"/>
      <c r="BA538" s="80"/>
      <c r="BB538" s="80"/>
      <c r="BC538" s="79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3">
        <f t="shared" ref="BQ538:BQ539" si="8">SUM(E538:BP538)</f>
        <v>0</v>
      </c>
      <c r="BR538" s="83">
        <f t="shared" ref="BR538:BR539" si="9">BQ538*D538</f>
        <v>0</v>
      </c>
      <c r="BS538" s="79"/>
      <c r="BT538" s="79"/>
      <c r="BU538" s="79"/>
      <c r="BV538" s="79"/>
      <c r="BW538" s="79"/>
      <c r="BX538" s="79"/>
      <c r="BY538" s="79"/>
      <c r="BZ538" s="79"/>
      <c r="CA538" s="79"/>
      <c r="CB538" s="79"/>
      <c r="CC538" s="79"/>
      <c r="CD538" s="79"/>
      <c r="CE538" s="79"/>
      <c r="CF538" s="79"/>
      <c r="CG538" s="79"/>
      <c r="CH538" s="79"/>
      <c r="CI538" s="79"/>
      <c r="CJ538" s="79"/>
      <c r="CK538" s="79"/>
      <c r="CL538" s="79"/>
      <c r="CM538" s="79"/>
      <c r="CN538" s="79"/>
      <c r="CO538" s="79"/>
      <c r="CP538" s="79"/>
      <c r="CQ538" s="79"/>
      <c r="CR538" s="79"/>
      <c r="CS538" s="79"/>
      <c r="CT538" s="79"/>
      <c r="CU538" s="79"/>
      <c r="CV538" s="79"/>
      <c r="CW538" s="79"/>
      <c r="CX538" s="79"/>
      <c r="CY538" s="79"/>
      <c r="CZ538" s="79"/>
    </row>
    <row r="539" spans="1:104" s="69" customFormat="1" ht="20.25">
      <c r="A539" s="28">
        <v>22</v>
      </c>
      <c r="B539" s="38" t="s">
        <v>386</v>
      </c>
      <c r="C539" s="34">
        <v>140</v>
      </c>
      <c r="D539" s="30">
        <v>44</v>
      </c>
      <c r="E539" s="53"/>
      <c r="F539" s="53"/>
      <c r="G539" s="53"/>
      <c r="H539" s="53"/>
      <c r="I539" s="77"/>
      <c r="J539" s="79"/>
      <c r="K539" s="80"/>
      <c r="L539" s="80"/>
      <c r="M539" s="80"/>
      <c r="N539" s="80"/>
      <c r="O539" s="79"/>
      <c r="P539" s="79"/>
      <c r="Q539" s="79"/>
      <c r="R539" s="81"/>
      <c r="S539" s="79"/>
      <c r="T539" s="82"/>
      <c r="U539" s="79"/>
      <c r="V539" s="79"/>
      <c r="W539" s="79"/>
      <c r="X539" s="79"/>
      <c r="Y539" s="79"/>
      <c r="Z539" s="79"/>
      <c r="AA539" s="80"/>
      <c r="AB539" s="80"/>
      <c r="AC539" s="80"/>
      <c r="AD539" s="80"/>
      <c r="AE539" s="80"/>
      <c r="AF539" s="79"/>
      <c r="AG539" s="80"/>
      <c r="AH539" s="80"/>
      <c r="AI539" s="81"/>
      <c r="AJ539" s="79"/>
      <c r="AK539" s="79"/>
      <c r="AL539" s="79"/>
      <c r="AM539" s="80"/>
      <c r="AN539" s="79"/>
      <c r="AO539" s="80"/>
      <c r="AP539" s="82"/>
      <c r="AQ539" s="80"/>
      <c r="AR539" s="79"/>
      <c r="AS539" s="82"/>
      <c r="AT539" s="80"/>
      <c r="AU539" s="80"/>
      <c r="AV539" s="82"/>
      <c r="AW539" s="80"/>
      <c r="AX539" s="80"/>
      <c r="AY539" s="80"/>
      <c r="AZ539" s="82"/>
      <c r="BA539" s="80"/>
      <c r="BB539" s="80"/>
      <c r="BC539" s="79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3">
        <f t="shared" si="8"/>
        <v>0</v>
      </c>
      <c r="BR539" s="83">
        <f t="shared" si="9"/>
        <v>0</v>
      </c>
      <c r="BS539" s="79"/>
      <c r="BT539" s="79"/>
      <c r="BU539" s="79"/>
      <c r="BV539" s="79"/>
      <c r="BW539" s="79"/>
      <c r="BX539" s="79"/>
      <c r="BY539" s="79"/>
      <c r="BZ539" s="79"/>
      <c r="CA539" s="79"/>
      <c r="CB539" s="79"/>
      <c r="CC539" s="79"/>
      <c r="CD539" s="79"/>
      <c r="CE539" s="79"/>
      <c r="CF539" s="79"/>
      <c r="CG539" s="79"/>
      <c r="CH539" s="79"/>
      <c r="CI539" s="79"/>
      <c r="CJ539" s="79"/>
      <c r="CK539" s="79"/>
      <c r="CL539" s="79"/>
      <c r="CM539" s="79"/>
      <c r="CN539" s="79"/>
      <c r="CO539" s="79"/>
      <c r="CP539" s="79"/>
      <c r="CQ539" s="79"/>
      <c r="CR539" s="79"/>
      <c r="CS539" s="79"/>
      <c r="CT539" s="79"/>
      <c r="CU539" s="79"/>
      <c r="CV539" s="79"/>
      <c r="CW539" s="79"/>
      <c r="CX539" s="79"/>
      <c r="CY539" s="79"/>
      <c r="CZ539" s="79"/>
    </row>
    <row r="540" spans="1:104" s="69" customFormat="1" ht="20.25">
      <c r="A540" s="28">
        <v>23</v>
      </c>
      <c r="B540" s="38" t="s">
        <v>169</v>
      </c>
      <c r="C540" s="34">
        <v>120</v>
      </c>
      <c r="D540" s="30">
        <v>19</v>
      </c>
      <c r="E540" s="53"/>
      <c r="F540" s="53"/>
      <c r="G540" s="53"/>
      <c r="H540" s="53"/>
      <c r="I540" s="77"/>
      <c r="J540" s="79"/>
      <c r="K540" s="80"/>
      <c r="L540" s="80"/>
      <c r="M540" s="80"/>
      <c r="N540" s="80"/>
      <c r="O540" s="79"/>
      <c r="P540" s="79"/>
      <c r="Q540" s="79"/>
      <c r="R540" s="81"/>
      <c r="S540" s="79"/>
      <c r="T540" s="82"/>
      <c r="U540" s="79"/>
      <c r="V540" s="79"/>
      <c r="W540" s="79"/>
      <c r="X540" s="79"/>
      <c r="Y540" s="79"/>
      <c r="Z540" s="79"/>
      <c r="AA540" s="80"/>
      <c r="AB540" s="80"/>
      <c r="AC540" s="80"/>
      <c r="AD540" s="80"/>
      <c r="AE540" s="80"/>
      <c r="AF540" s="79"/>
      <c r="AG540" s="80"/>
      <c r="AH540" s="80"/>
      <c r="AI540" s="81"/>
      <c r="AJ540" s="79"/>
      <c r="AK540" s="79"/>
      <c r="AL540" s="79"/>
      <c r="AM540" s="80"/>
      <c r="AN540" s="79"/>
      <c r="AO540" s="80"/>
      <c r="AP540" s="82"/>
      <c r="AQ540" s="80"/>
      <c r="AR540" s="79"/>
      <c r="AS540" s="82"/>
      <c r="AT540" s="80"/>
      <c r="AU540" s="80"/>
      <c r="AV540" s="82"/>
      <c r="AW540" s="80"/>
      <c r="AX540" s="80"/>
      <c r="AY540" s="80"/>
      <c r="AZ540" s="82"/>
      <c r="BA540" s="80"/>
      <c r="BB540" s="80"/>
      <c r="BC540" s="79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3"/>
      <c r="BR540" s="83"/>
      <c r="BS540" s="79"/>
      <c r="BT540" s="79"/>
      <c r="BU540" s="79"/>
      <c r="BV540" s="79"/>
      <c r="BW540" s="79"/>
      <c r="BX540" s="79"/>
      <c r="BY540" s="79"/>
      <c r="BZ540" s="79"/>
      <c r="CA540" s="79"/>
      <c r="CB540" s="79"/>
      <c r="CC540" s="79"/>
      <c r="CD540" s="79"/>
      <c r="CE540" s="79"/>
      <c r="CF540" s="79"/>
      <c r="CG540" s="79"/>
      <c r="CH540" s="79"/>
      <c r="CI540" s="79"/>
      <c r="CJ540" s="79"/>
      <c r="CK540" s="79"/>
      <c r="CL540" s="79"/>
      <c r="CM540" s="79"/>
      <c r="CN540" s="79"/>
      <c r="CO540" s="79"/>
      <c r="CP540" s="79"/>
      <c r="CQ540" s="79"/>
      <c r="CR540" s="79"/>
      <c r="CS540" s="79"/>
      <c r="CT540" s="79"/>
      <c r="CU540" s="79"/>
      <c r="CV540" s="79"/>
      <c r="CW540" s="79"/>
      <c r="CX540" s="79"/>
      <c r="CY540" s="79"/>
      <c r="CZ540" s="79"/>
    </row>
    <row r="541" spans="1:104" s="18" customFormat="1" ht="18" customHeight="1">
      <c r="A541" s="62"/>
      <c r="B541" s="13" t="s">
        <v>34</v>
      </c>
      <c r="C541" s="14"/>
      <c r="D541" s="14"/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8" customHeight="1">
      <c r="A542" s="62">
        <v>1</v>
      </c>
      <c r="B542" s="37" t="s">
        <v>35</v>
      </c>
      <c r="C542" s="34" t="s">
        <v>9</v>
      </c>
      <c r="D542" s="30">
        <v>56</v>
      </c>
      <c r="E542" s="53"/>
      <c r="F542" s="53"/>
      <c r="G542" s="53"/>
      <c r="H542" s="53"/>
      <c r="I542" s="7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8" customHeight="1">
      <c r="A543" s="62">
        <v>2</v>
      </c>
      <c r="B543" s="37" t="s">
        <v>208</v>
      </c>
      <c r="C543" s="34" t="s">
        <v>9</v>
      </c>
      <c r="D543" s="30">
        <v>33</v>
      </c>
      <c r="E543" s="53"/>
      <c r="F543" s="53"/>
      <c r="G543" s="53"/>
      <c r="H543" s="53"/>
      <c r="I543" s="7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8" customHeight="1">
      <c r="A544" s="62">
        <v>3</v>
      </c>
      <c r="B544" s="37" t="s">
        <v>19</v>
      </c>
      <c r="C544" s="34" t="s">
        <v>9</v>
      </c>
      <c r="D544" s="30">
        <v>29</v>
      </c>
      <c r="E544" s="53"/>
      <c r="F544" s="53"/>
      <c r="G544" s="53"/>
      <c r="H544" s="53"/>
      <c r="I544" s="7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>
      <c r="A545" s="62">
        <v>4</v>
      </c>
      <c r="B545" s="35" t="s">
        <v>278</v>
      </c>
      <c r="C545" s="34" t="s">
        <v>9</v>
      </c>
      <c r="D545" s="30">
        <v>76</v>
      </c>
      <c r="E545" s="53"/>
      <c r="F545" s="53"/>
      <c r="G545" s="53"/>
      <c r="H545" s="53"/>
      <c r="I545" s="7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>
      <c r="A546" s="59"/>
      <c r="B546" s="13" t="s">
        <v>99</v>
      </c>
      <c r="C546" s="60"/>
      <c r="D546" s="14"/>
      <c r="E546" s="53"/>
      <c r="F546" s="53"/>
      <c r="G546" s="53"/>
      <c r="H546" s="53"/>
      <c r="I546" s="7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>
      <c r="A547" s="61">
        <v>1</v>
      </c>
      <c r="B547" s="35" t="s">
        <v>137</v>
      </c>
      <c r="C547" s="32" t="s">
        <v>10</v>
      </c>
      <c r="D547" s="30">
        <v>44</v>
      </c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>
      <c r="A548" s="62">
        <v>2</v>
      </c>
      <c r="B548" s="35" t="s">
        <v>69</v>
      </c>
      <c r="C548" s="32" t="s">
        <v>6</v>
      </c>
      <c r="D548" s="30">
        <v>78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>
      <c r="A549" s="61">
        <v>3</v>
      </c>
      <c r="B549" s="37" t="s">
        <v>147</v>
      </c>
      <c r="C549" s="32" t="s">
        <v>114</v>
      </c>
      <c r="D549" s="30">
        <v>57</v>
      </c>
      <c r="E549" s="53"/>
      <c r="F549" s="53"/>
      <c r="G549" s="53"/>
      <c r="H549" s="53"/>
      <c r="I549" s="7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>
      <c r="A550" s="61">
        <v>4</v>
      </c>
      <c r="B550" s="37" t="s">
        <v>148</v>
      </c>
      <c r="C550" s="32" t="s">
        <v>114</v>
      </c>
      <c r="D550" s="30">
        <v>53</v>
      </c>
      <c r="E550" s="53"/>
      <c r="F550" s="53"/>
      <c r="G550" s="53"/>
      <c r="H550" s="53"/>
      <c r="I550" s="7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8" customHeight="1">
      <c r="A551" s="61">
        <v>5</v>
      </c>
      <c r="B551" s="37" t="s">
        <v>51</v>
      </c>
      <c r="C551" s="32" t="s">
        <v>9</v>
      </c>
      <c r="D551" s="34">
        <v>31</v>
      </c>
      <c r="E551" s="53"/>
      <c r="F551" s="53"/>
      <c r="G551" s="53"/>
      <c r="H551" s="53"/>
      <c r="I551" s="7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8" customHeight="1">
      <c r="A552" s="12">
        <v>6</v>
      </c>
      <c r="B552" s="31" t="s">
        <v>53</v>
      </c>
      <c r="C552" s="34" t="s">
        <v>9</v>
      </c>
      <c r="D552" s="34">
        <v>30</v>
      </c>
      <c r="E552" s="53"/>
      <c r="F552" s="53"/>
      <c r="G552" s="53"/>
      <c r="H552" s="53"/>
      <c r="I552" s="7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18" customFormat="1" ht="18" customHeight="1">
      <c r="A553" s="12">
        <v>7</v>
      </c>
      <c r="B553" s="35" t="s">
        <v>70</v>
      </c>
      <c r="C553" s="34" t="s">
        <v>9</v>
      </c>
      <c r="D553" s="34">
        <v>38</v>
      </c>
      <c r="E553" s="53"/>
      <c r="F553" s="53"/>
      <c r="G553" s="53"/>
      <c r="H553" s="53"/>
      <c r="I553" s="7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</row>
    <row r="554" spans="1:104" s="18" customFormat="1" ht="18" customHeight="1">
      <c r="A554" s="12">
        <v>8</v>
      </c>
      <c r="B554" s="31" t="s">
        <v>188</v>
      </c>
      <c r="C554" s="34" t="s">
        <v>9</v>
      </c>
      <c r="D554" s="34">
        <v>32</v>
      </c>
      <c r="E554" s="53"/>
      <c r="F554" s="53"/>
      <c r="G554" s="53"/>
      <c r="H554" s="53"/>
      <c r="I554" s="7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</row>
    <row r="555" spans="1:104" s="18" customFormat="1" ht="18" customHeight="1">
      <c r="A555" s="12">
        <v>9</v>
      </c>
      <c r="B555" s="35" t="s">
        <v>209</v>
      </c>
      <c r="C555" s="34" t="s">
        <v>9</v>
      </c>
      <c r="D555" s="34">
        <v>26</v>
      </c>
      <c r="E555" s="53"/>
      <c r="F555" s="53"/>
      <c r="G555" s="53"/>
      <c r="H555" s="53"/>
      <c r="I555" s="7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</row>
    <row r="556" spans="1:104" s="18" customFormat="1" ht="18" customHeight="1">
      <c r="A556" s="12">
        <v>10</v>
      </c>
      <c r="B556" s="37" t="s">
        <v>52</v>
      </c>
      <c r="C556" s="36" t="s">
        <v>9</v>
      </c>
      <c r="D556" s="34">
        <v>45</v>
      </c>
      <c r="E556" s="53"/>
      <c r="F556" s="53"/>
      <c r="G556" s="53"/>
      <c r="H556" s="53"/>
      <c r="I556" s="7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</row>
    <row r="557" spans="1:104" s="18" customFormat="1" ht="18" customHeight="1">
      <c r="A557" s="28">
        <v>11</v>
      </c>
      <c r="B557" s="37" t="s">
        <v>54</v>
      </c>
      <c r="C557" s="36" t="s">
        <v>9</v>
      </c>
      <c r="D557" s="34">
        <v>37</v>
      </c>
      <c r="E557" s="53"/>
      <c r="F557" s="53"/>
      <c r="G557" s="53"/>
      <c r="H557" s="53"/>
      <c r="I557" s="7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</row>
    <row r="558" spans="1:104" s="17" customFormat="1" ht="18" customHeight="1">
      <c r="A558" s="62">
        <v>12</v>
      </c>
      <c r="B558" s="38" t="s">
        <v>56</v>
      </c>
      <c r="C558" s="34" t="s">
        <v>9</v>
      </c>
      <c r="D558" s="34">
        <v>21</v>
      </c>
      <c r="E558" s="53"/>
      <c r="F558" s="53"/>
      <c r="G558" s="53"/>
      <c r="H558" s="53"/>
      <c r="I558" s="77"/>
    </row>
    <row r="559" spans="1:104" s="17" customFormat="1" ht="18" customHeight="1">
      <c r="A559" s="59">
        <v>13</v>
      </c>
      <c r="B559" s="35" t="s">
        <v>59</v>
      </c>
      <c r="C559" s="30" t="s">
        <v>9</v>
      </c>
      <c r="D559" s="34">
        <v>38</v>
      </c>
      <c r="E559" s="53"/>
      <c r="F559" s="53"/>
      <c r="G559" s="53"/>
      <c r="H559" s="53"/>
      <c r="I559" s="77"/>
    </row>
    <row r="560" spans="1:104" s="17" customFormat="1" ht="18" customHeight="1">
      <c r="A560" s="28">
        <v>14</v>
      </c>
      <c r="B560" s="35" t="s">
        <v>58</v>
      </c>
      <c r="C560" s="34" t="s">
        <v>9</v>
      </c>
      <c r="D560" s="34">
        <v>50</v>
      </c>
      <c r="E560" s="53"/>
      <c r="F560" s="53"/>
      <c r="G560" s="53"/>
      <c r="H560" s="53"/>
      <c r="I560" s="77"/>
    </row>
    <row r="561" spans="1:104" s="17" customFormat="1" ht="18" customHeight="1">
      <c r="A561" s="28">
        <v>15</v>
      </c>
      <c r="B561" s="35" t="s">
        <v>175</v>
      </c>
      <c r="C561" s="30" t="s">
        <v>9</v>
      </c>
      <c r="D561" s="34">
        <v>48</v>
      </c>
      <c r="E561" s="53"/>
      <c r="F561" s="53"/>
      <c r="G561" s="53"/>
      <c r="H561" s="53"/>
      <c r="I561" s="77"/>
    </row>
    <row r="562" spans="1:104" s="18" customFormat="1" ht="18" customHeight="1">
      <c r="A562" s="28">
        <v>16</v>
      </c>
      <c r="B562" s="37" t="s">
        <v>57</v>
      </c>
      <c r="C562" s="36" t="s">
        <v>9</v>
      </c>
      <c r="D562" s="34">
        <v>45</v>
      </c>
      <c r="E562" s="53"/>
      <c r="F562" s="53"/>
      <c r="G562" s="53"/>
      <c r="H562" s="53"/>
      <c r="I562" s="7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>
      <c r="A563" s="28">
        <v>17</v>
      </c>
      <c r="B563" s="35" t="s">
        <v>60</v>
      </c>
      <c r="C563" s="34" t="s">
        <v>9</v>
      </c>
      <c r="D563" s="34">
        <v>41</v>
      </c>
      <c r="E563" s="53"/>
      <c r="F563" s="53"/>
      <c r="G563" s="53"/>
      <c r="H563" s="53"/>
      <c r="I563" s="7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>
      <c r="A564" s="28">
        <v>18</v>
      </c>
      <c r="B564" s="35" t="s">
        <v>150</v>
      </c>
      <c r="C564" s="30" t="s">
        <v>9</v>
      </c>
      <c r="D564" s="34">
        <v>44</v>
      </c>
      <c r="E564" s="53"/>
      <c r="F564" s="53"/>
      <c r="G564" s="53"/>
      <c r="H564" s="53"/>
      <c r="I564" s="7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>
      <c r="A565" s="28">
        <v>19</v>
      </c>
      <c r="B565" s="35" t="s">
        <v>151</v>
      </c>
      <c r="C565" s="30" t="s">
        <v>9</v>
      </c>
      <c r="D565" s="34">
        <v>30</v>
      </c>
      <c r="E565" s="53"/>
      <c r="F565" s="53"/>
      <c r="G565" s="53"/>
      <c r="H565" s="53"/>
      <c r="I565" s="7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>
      <c r="A566" s="28">
        <v>20</v>
      </c>
      <c r="B566" s="35" t="s">
        <v>152</v>
      </c>
      <c r="C566" s="30" t="s">
        <v>9</v>
      </c>
      <c r="D566" s="34">
        <v>40</v>
      </c>
      <c r="E566" s="53"/>
      <c r="F566" s="53"/>
      <c r="G566" s="53"/>
      <c r="H566" s="53"/>
      <c r="I566" s="7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>
      <c r="A567" s="28">
        <v>21</v>
      </c>
      <c r="B567" s="35" t="s">
        <v>176</v>
      </c>
      <c r="C567" s="30" t="s">
        <v>9</v>
      </c>
      <c r="D567" s="34">
        <v>30</v>
      </c>
      <c r="E567" s="53"/>
      <c r="F567" s="53"/>
      <c r="G567" s="53"/>
      <c r="H567" s="53"/>
      <c r="I567" s="7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>
      <c r="A568" s="28">
        <v>22</v>
      </c>
      <c r="B568" s="35" t="s">
        <v>81</v>
      </c>
      <c r="C568" s="30" t="s">
        <v>11</v>
      </c>
      <c r="D568" s="34">
        <v>47</v>
      </c>
      <c r="E568" s="53"/>
      <c r="F568" s="53"/>
      <c r="G568" s="53"/>
      <c r="H568" s="53"/>
      <c r="I568" s="7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>
      <c r="A569" s="28">
        <v>23</v>
      </c>
      <c r="B569" s="70" t="s">
        <v>154</v>
      </c>
      <c r="C569" s="71" t="s">
        <v>9</v>
      </c>
      <c r="D569" s="52">
        <v>26</v>
      </c>
      <c r="E569" s="53"/>
      <c r="F569" s="53"/>
      <c r="G569" s="53"/>
      <c r="H569" s="53"/>
      <c r="I569" s="7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>
      <c r="A570" s="28"/>
      <c r="B570" s="13" t="s">
        <v>191</v>
      </c>
      <c r="C570" s="14"/>
      <c r="D570" s="14"/>
      <c r="E570" s="72"/>
      <c r="F570" s="72"/>
      <c r="G570" s="72"/>
      <c r="H570" s="72"/>
      <c r="I570" s="72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>
      <c r="A571" s="28">
        <v>1</v>
      </c>
      <c r="B571" s="35" t="s">
        <v>279</v>
      </c>
      <c r="C571" s="34">
        <v>100</v>
      </c>
      <c r="D571" s="34">
        <v>56</v>
      </c>
      <c r="E571" s="72"/>
      <c r="F571" s="72"/>
      <c r="G571" s="72"/>
      <c r="H571" s="72"/>
      <c r="I571" s="72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>
      <c r="A572" s="28">
        <v>2</v>
      </c>
      <c r="B572" s="35" t="s">
        <v>55</v>
      </c>
      <c r="C572" s="34">
        <v>130</v>
      </c>
      <c r="D572" s="34">
        <v>56</v>
      </c>
      <c r="E572" s="72"/>
      <c r="F572" s="72"/>
      <c r="G572" s="72"/>
      <c r="H572" s="72"/>
      <c r="I572" s="72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>
      <c r="A573" s="28">
        <v>3</v>
      </c>
      <c r="B573" s="33" t="s">
        <v>280</v>
      </c>
      <c r="C573" s="34">
        <v>0.28999999999999998</v>
      </c>
      <c r="D573" s="34">
        <v>55</v>
      </c>
      <c r="E573" s="72"/>
      <c r="F573" s="72"/>
      <c r="G573" s="72"/>
      <c r="H573" s="72"/>
      <c r="I573" s="72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>
      <c r="A574" s="28">
        <v>4</v>
      </c>
      <c r="B574" s="33" t="s">
        <v>177</v>
      </c>
      <c r="C574" s="36">
        <v>0.43</v>
      </c>
      <c r="D574" s="34">
        <v>54</v>
      </c>
      <c r="E574" s="72"/>
      <c r="F574" s="72"/>
      <c r="G574" s="72"/>
      <c r="H574" s="72"/>
      <c r="I574" s="72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>
      <c r="A575" s="28">
        <v>5</v>
      </c>
      <c r="B575" s="33" t="s">
        <v>37</v>
      </c>
      <c r="C575" s="34">
        <v>0.2</v>
      </c>
      <c r="D575" s="34">
        <v>33</v>
      </c>
      <c r="E575" s="72"/>
      <c r="F575" s="72"/>
      <c r="G575" s="72"/>
      <c r="H575" s="72"/>
      <c r="I575" s="72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8" customFormat="1" ht="18" customHeight="1">
      <c r="A576" s="28">
        <v>6</v>
      </c>
      <c r="B576" s="33" t="s">
        <v>40</v>
      </c>
      <c r="C576" s="36" t="s">
        <v>36</v>
      </c>
      <c r="D576" s="34">
        <v>65</v>
      </c>
      <c r="E576" s="72"/>
      <c r="F576" s="72"/>
      <c r="G576" s="72"/>
      <c r="H576" s="72"/>
      <c r="I576" s="72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</row>
    <row r="577" spans="1:104" s="18" customFormat="1" ht="18" customHeight="1">
      <c r="A577" s="28">
        <v>7</v>
      </c>
      <c r="B577" s="33" t="s">
        <v>238</v>
      </c>
      <c r="C577" s="36">
        <v>0.42</v>
      </c>
      <c r="D577" s="34">
        <v>57</v>
      </c>
      <c r="E577" s="72"/>
      <c r="F577" s="72"/>
      <c r="G577" s="72"/>
      <c r="H577" s="72"/>
      <c r="I577" s="72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</row>
    <row r="578" spans="1:104" s="18" customFormat="1" ht="18" customHeight="1">
      <c r="A578" s="28">
        <v>8</v>
      </c>
      <c r="B578" s="33" t="s">
        <v>281</v>
      </c>
      <c r="C578" s="34">
        <v>200</v>
      </c>
      <c r="D578" s="34">
        <v>53</v>
      </c>
      <c r="E578" s="72"/>
      <c r="F578" s="72"/>
      <c r="G578" s="72"/>
      <c r="H578" s="72"/>
      <c r="I578" s="72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</row>
    <row r="579" spans="1:104" s="18" customFormat="1" ht="18" customHeight="1">
      <c r="A579" s="28">
        <v>9</v>
      </c>
      <c r="B579" s="33" t="s">
        <v>282</v>
      </c>
      <c r="C579" s="34">
        <v>100</v>
      </c>
      <c r="D579" s="34">
        <v>52</v>
      </c>
      <c r="E579" s="72"/>
      <c r="F579" s="72"/>
      <c r="G579" s="72"/>
      <c r="H579" s="72"/>
      <c r="I579" s="72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</row>
    <row r="580" spans="1:104" s="18" customFormat="1" ht="18" customHeight="1">
      <c r="A580" s="28">
        <v>10</v>
      </c>
      <c r="B580" s="19" t="s">
        <v>283</v>
      </c>
      <c r="C580" s="19">
        <v>500</v>
      </c>
      <c r="D580" s="19">
        <v>99</v>
      </c>
      <c r="E580" s="72"/>
      <c r="F580" s="72"/>
      <c r="G580" s="72"/>
      <c r="H580" s="72"/>
      <c r="I580" s="72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>
      <c r="A581" s="28">
        <v>11</v>
      </c>
      <c r="B581" s="38" t="s">
        <v>46</v>
      </c>
      <c r="C581" s="34">
        <v>180</v>
      </c>
      <c r="D581" s="106">
        <v>59</v>
      </c>
      <c r="E581" s="72"/>
      <c r="F581" s="72"/>
      <c r="G581" s="72"/>
      <c r="H581" s="72"/>
      <c r="I581" s="72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>
      <c r="A582" s="28">
        <v>12</v>
      </c>
      <c r="B582" s="39" t="s">
        <v>284</v>
      </c>
      <c r="C582" s="40">
        <v>500</v>
      </c>
      <c r="D582" s="40">
        <v>87</v>
      </c>
      <c r="E582" s="72"/>
      <c r="F582" s="72"/>
      <c r="G582" s="72"/>
      <c r="H582" s="72"/>
      <c r="I582" s="72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>
      <c r="A583" s="28">
        <v>13</v>
      </c>
      <c r="B583" s="39" t="s">
        <v>192</v>
      </c>
      <c r="C583" s="40">
        <v>170</v>
      </c>
      <c r="D583" s="40">
        <v>58</v>
      </c>
      <c r="E583" s="53"/>
      <c r="F583" s="53"/>
      <c r="G583" s="53"/>
      <c r="H583" s="53"/>
      <c r="I583" s="7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>
      <c r="A584" s="12"/>
      <c r="B584" s="13" t="s">
        <v>3</v>
      </c>
      <c r="C584" s="14"/>
      <c r="D584" s="14"/>
      <c r="E584" s="53"/>
      <c r="F584" s="53"/>
      <c r="G584" s="53"/>
      <c r="H584" s="53"/>
      <c r="I584" s="7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>
      <c r="A585" s="28">
        <v>1</v>
      </c>
      <c r="B585" s="33" t="s">
        <v>237</v>
      </c>
      <c r="C585" s="36">
        <v>0.5</v>
      </c>
      <c r="D585" s="34">
        <v>29</v>
      </c>
      <c r="E585" s="53"/>
      <c r="F585" s="53"/>
      <c r="G585" s="53"/>
      <c r="H585" s="53"/>
      <c r="I585" s="7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>
      <c r="A586" s="28">
        <v>2</v>
      </c>
      <c r="B586" s="33" t="s">
        <v>41</v>
      </c>
      <c r="C586" s="36">
        <v>0.5</v>
      </c>
      <c r="D586" s="34">
        <v>39</v>
      </c>
      <c r="E586" s="53"/>
      <c r="F586" s="53"/>
      <c r="G586" s="53"/>
      <c r="H586" s="53"/>
      <c r="I586" s="7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>
      <c r="A587" s="28">
        <v>3</v>
      </c>
      <c r="B587" s="33" t="s">
        <v>85</v>
      </c>
      <c r="C587" s="36">
        <v>0.5</v>
      </c>
      <c r="D587" s="34">
        <v>49</v>
      </c>
      <c r="E587" s="53"/>
      <c r="F587" s="53"/>
      <c r="G587" s="53"/>
      <c r="H587" s="53"/>
      <c r="I587" s="7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>
      <c r="A588" s="28">
        <v>4</v>
      </c>
      <c r="B588" s="33" t="s">
        <v>285</v>
      </c>
      <c r="C588" s="34">
        <v>0.5</v>
      </c>
      <c r="D588" s="34">
        <v>38</v>
      </c>
      <c r="E588" s="53"/>
      <c r="F588" s="53"/>
      <c r="G588" s="53"/>
      <c r="H588" s="53"/>
      <c r="I588" s="7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>
      <c r="A589" s="28">
        <v>5</v>
      </c>
      <c r="B589" s="46" t="s">
        <v>286</v>
      </c>
      <c r="C589" s="56" t="s">
        <v>9</v>
      </c>
      <c r="D589" s="45">
        <v>16</v>
      </c>
      <c r="E589" s="53"/>
      <c r="F589" s="53"/>
      <c r="G589" s="53"/>
      <c r="H589" s="53"/>
      <c r="I589" s="7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>
      <c r="A590" s="28">
        <v>6</v>
      </c>
      <c r="B590" s="33" t="s">
        <v>287</v>
      </c>
      <c r="C590" s="30">
        <v>0.5</v>
      </c>
      <c r="D590" s="30">
        <v>39</v>
      </c>
      <c r="E590" s="53"/>
      <c r="F590" s="53"/>
      <c r="G590" s="53"/>
      <c r="H590" s="53"/>
      <c r="I590" s="7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>
      <c r="A591" s="28">
        <v>7</v>
      </c>
      <c r="B591" s="33" t="s">
        <v>288</v>
      </c>
      <c r="C591" s="30">
        <v>0.5</v>
      </c>
      <c r="D591" s="30">
        <v>69</v>
      </c>
      <c r="E591" s="53"/>
      <c r="F591" s="53"/>
      <c r="G591" s="53"/>
      <c r="H591" s="53"/>
      <c r="I591" s="7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>
      <c r="A592" s="28">
        <v>8</v>
      </c>
      <c r="B592" s="33" t="s">
        <v>289</v>
      </c>
      <c r="C592" s="30">
        <v>0.5</v>
      </c>
      <c r="D592" s="30">
        <v>55</v>
      </c>
      <c r="E592" s="53"/>
      <c r="F592" s="53"/>
      <c r="G592" s="53"/>
      <c r="H592" s="53"/>
      <c r="I592" s="7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>
      <c r="A593" s="28">
        <v>9</v>
      </c>
      <c r="B593" s="33" t="s">
        <v>190</v>
      </c>
      <c r="C593" s="34" t="s">
        <v>24</v>
      </c>
      <c r="D593" s="34">
        <v>104</v>
      </c>
      <c r="E593" s="53"/>
      <c r="F593" s="53"/>
      <c r="G593" s="53"/>
      <c r="H593" s="53"/>
      <c r="I593" s="7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>
      <c r="A594" s="28">
        <v>10</v>
      </c>
      <c r="B594" s="33" t="s">
        <v>195</v>
      </c>
      <c r="C594" s="34" t="s">
        <v>24</v>
      </c>
      <c r="D594" s="34">
        <v>114</v>
      </c>
      <c r="E594" s="53"/>
      <c r="F594" s="53"/>
      <c r="G594" s="53"/>
      <c r="H594" s="53"/>
      <c r="I594" s="7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>
      <c r="A595" s="28">
        <v>11</v>
      </c>
      <c r="B595" s="33" t="s">
        <v>290</v>
      </c>
      <c r="C595" s="34">
        <v>0.25</v>
      </c>
      <c r="D595" s="34">
        <v>67</v>
      </c>
      <c r="E595" s="53"/>
      <c r="F595" s="53"/>
      <c r="G595" s="53"/>
      <c r="H595" s="53"/>
      <c r="I595" s="7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>
      <c r="A596" s="28">
        <v>12</v>
      </c>
      <c r="B596" s="33" t="s">
        <v>291</v>
      </c>
      <c r="C596" s="30">
        <v>0.25</v>
      </c>
      <c r="D596" s="30">
        <v>49</v>
      </c>
      <c r="E596" s="53"/>
      <c r="F596" s="53"/>
      <c r="G596" s="53"/>
      <c r="H596" s="53"/>
      <c r="I596" s="7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>
      <c r="A597" s="28">
        <v>13</v>
      </c>
      <c r="B597" s="25" t="s">
        <v>292</v>
      </c>
      <c r="C597" s="30" t="s">
        <v>36</v>
      </c>
      <c r="D597" s="30">
        <v>75</v>
      </c>
      <c r="E597" s="53"/>
      <c r="F597" s="53"/>
      <c r="G597" s="53"/>
      <c r="H597" s="53"/>
      <c r="I597" s="7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>
      <c r="A598" s="28">
        <v>14</v>
      </c>
      <c r="B598" s="33" t="s">
        <v>38</v>
      </c>
      <c r="C598" s="34">
        <v>0.33</v>
      </c>
      <c r="D598" s="34">
        <v>49</v>
      </c>
      <c r="E598" s="53"/>
      <c r="F598" s="53"/>
      <c r="G598" s="53"/>
      <c r="H598" s="53"/>
      <c r="I598" s="7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>
      <c r="A599" s="28">
        <v>15</v>
      </c>
      <c r="B599" s="33" t="s">
        <v>293</v>
      </c>
      <c r="C599" s="34">
        <v>0.2</v>
      </c>
      <c r="D599" s="34">
        <v>29</v>
      </c>
      <c r="E599" s="53"/>
      <c r="F599" s="53"/>
      <c r="G599" s="53"/>
      <c r="H599" s="53"/>
      <c r="I599" s="7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>
      <c r="A600" s="28">
        <v>16</v>
      </c>
      <c r="B600" s="33" t="s">
        <v>39</v>
      </c>
      <c r="C600" s="36">
        <v>1</v>
      </c>
      <c r="D600" s="34">
        <v>35</v>
      </c>
      <c r="E600" s="53"/>
      <c r="F600" s="53"/>
      <c r="G600" s="53"/>
      <c r="H600" s="53"/>
      <c r="I600" s="7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>
      <c r="A601" s="28">
        <v>17</v>
      </c>
      <c r="B601" s="46" t="s">
        <v>119</v>
      </c>
      <c r="C601" s="56">
        <v>0.2</v>
      </c>
      <c r="D601" s="45">
        <v>22</v>
      </c>
      <c r="E601" s="53"/>
      <c r="F601" s="53"/>
      <c r="G601" s="53"/>
      <c r="H601" s="53"/>
      <c r="I601" s="7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>
      <c r="A602" s="28">
        <v>18</v>
      </c>
      <c r="B602" s="33" t="s">
        <v>294</v>
      </c>
      <c r="C602" s="34" t="s">
        <v>9</v>
      </c>
      <c r="D602" s="34">
        <v>6</v>
      </c>
      <c r="E602" s="53"/>
      <c r="F602" s="53"/>
      <c r="G602" s="53"/>
      <c r="H602" s="53"/>
      <c r="I602" s="7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>
      <c r="A603" s="28">
        <v>19</v>
      </c>
      <c r="B603" s="33" t="s">
        <v>295</v>
      </c>
      <c r="C603" s="34" t="s">
        <v>9</v>
      </c>
      <c r="D603" s="34">
        <v>6</v>
      </c>
      <c r="E603" s="53"/>
      <c r="F603" s="53"/>
      <c r="G603" s="53"/>
      <c r="H603" s="53"/>
      <c r="I603" s="7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>
      <c r="A604" s="12"/>
      <c r="B604" s="13" t="s">
        <v>18</v>
      </c>
      <c r="C604" s="14"/>
      <c r="D604" s="14"/>
      <c r="E604" s="93"/>
      <c r="F604" s="93"/>
      <c r="G604" s="93"/>
      <c r="H604" s="93"/>
      <c r="I604" s="94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>
      <c r="A605" s="12">
        <v>1</v>
      </c>
      <c r="B605" s="19" t="s">
        <v>296</v>
      </c>
      <c r="C605" s="19">
        <v>250</v>
      </c>
      <c r="D605" s="19">
        <v>44</v>
      </c>
      <c r="E605" s="53"/>
      <c r="F605" s="53"/>
      <c r="G605" s="53"/>
      <c r="H605" s="53"/>
      <c r="I605" s="7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18" customFormat="1" ht="18" customHeight="1">
      <c r="A606" s="12">
        <v>2</v>
      </c>
      <c r="B606" s="19" t="s">
        <v>149</v>
      </c>
      <c r="C606" s="19">
        <v>25</v>
      </c>
      <c r="D606" s="19">
        <v>14</v>
      </c>
      <c r="E606" s="53"/>
      <c r="F606" s="53"/>
      <c r="G606" s="53"/>
      <c r="H606" s="53"/>
      <c r="I606" s="77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69" customFormat="1" ht="20.25">
      <c r="A607" s="12">
        <v>3</v>
      </c>
      <c r="B607" s="19" t="s">
        <v>44</v>
      </c>
      <c r="C607" s="19">
        <v>300</v>
      </c>
      <c r="D607" s="19">
        <v>66</v>
      </c>
      <c r="E607" s="53"/>
      <c r="F607" s="53"/>
      <c r="G607" s="53"/>
      <c r="H607" s="53"/>
      <c r="I607" s="77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2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2"/>
      <c r="AQ607" s="80"/>
      <c r="AR607" s="80"/>
      <c r="AS607" s="82"/>
      <c r="AT607" s="80"/>
      <c r="AU607" s="80"/>
      <c r="AV607" s="82"/>
      <c r="AW607" s="80"/>
      <c r="AX607" s="80"/>
      <c r="AY607" s="80"/>
      <c r="AZ607" s="82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3">
        <f t="shared" ref="BQ607:BQ611" si="10">SUM(E607:BP607)</f>
        <v>0</v>
      </c>
      <c r="BR607" s="83">
        <f t="shared" ref="BR607:BR611" si="11">BQ607*D607</f>
        <v>0</v>
      </c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2"/>
      <c r="CS607" s="80"/>
      <c r="CT607" s="80"/>
      <c r="CU607" s="80"/>
      <c r="CV607" s="81"/>
      <c r="CW607" s="83"/>
      <c r="CX607" s="83"/>
      <c r="CY607" s="79"/>
      <c r="CZ607" s="79"/>
    </row>
    <row r="608" spans="1:104" s="69" customFormat="1" ht="20.25">
      <c r="A608" s="12">
        <v>4</v>
      </c>
      <c r="B608" s="19" t="s">
        <v>297</v>
      </c>
      <c r="C608" s="19">
        <v>25</v>
      </c>
      <c r="D608" s="110">
        <v>10</v>
      </c>
      <c r="E608" s="53"/>
      <c r="F608" s="53"/>
      <c r="G608" s="53"/>
      <c r="H608" s="53"/>
      <c r="I608" s="77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2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2"/>
      <c r="AQ608" s="80"/>
      <c r="AR608" s="80"/>
      <c r="AS608" s="82"/>
      <c r="AT608" s="80"/>
      <c r="AU608" s="80"/>
      <c r="AV608" s="82"/>
      <c r="AW608" s="80"/>
      <c r="AX608" s="80"/>
      <c r="AY608" s="80"/>
      <c r="AZ608" s="82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3">
        <f t="shared" si="10"/>
        <v>0</v>
      </c>
      <c r="BR608" s="83">
        <f t="shared" si="11"/>
        <v>0</v>
      </c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2"/>
      <c r="CS608" s="80"/>
      <c r="CT608" s="80"/>
      <c r="CU608" s="80"/>
      <c r="CV608" s="81"/>
      <c r="CW608" s="83"/>
      <c r="CX608" s="83"/>
      <c r="CY608" s="79"/>
      <c r="CZ608" s="79"/>
    </row>
    <row r="609" spans="1:104" s="69" customFormat="1" ht="20.25">
      <c r="A609" s="12">
        <v>5</v>
      </c>
      <c r="B609" s="19" t="s">
        <v>45</v>
      </c>
      <c r="C609" s="19">
        <v>220</v>
      </c>
      <c r="D609" s="19">
        <v>48</v>
      </c>
      <c r="E609" s="53"/>
      <c r="F609" s="53"/>
      <c r="G609" s="53"/>
      <c r="H609" s="53"/>
      <c r="I609" s="77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2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2"/>
      <c r="AQ609" s="80"/>
      <c r="AR609" s="80"/>
      <c r="AS609" s="82"/>
      <c r="AT609" s="80"/>
      <c r="AU609" s="80"/>
      <c r="AV609" s="82"/>
      <c r="AW609" s="80"/>
      <c r="AX609" s="80"/>
      <c r="AY609" s="80"/>
      <c r="AZ609" s="82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3">
        <f t="shared" si="10"/>
        <v>0</v>
      </c>
      <c r="BR609" s="83">
        <f t="shared" si="11"/>
        <v>0</v>
      </c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2"/>
      <c r="CS609" s="80"/>
      <c r="CT609" s="80"/>
      <c r="CU609" s="80"/>
      <c r="CV609" s="81"/>
      <c r="CW609" s="83"/>
      <c r="CX609" s="83"/>
      <c r="CY609" s="79"/>
      <c r="CZ609" s="79"/>
    </row>
    <row r="610" spans="1:104" s="69" customFormat="1" ht="20.25">
      <c r="A610" s="12">
        <v>6</v>
      </c>
      <c r="B610" s="19" t="s">
        <v>298</v>
      </c>
      <c r="C610" s="19">
        <v>25</v>
      </c>
      <c r="D610" s="19">
        <v>15</v>
      </c>
      <c r="E610" s="53"/>
      <c r="F610" s="53"/>
      <c r="G610" s="53"/>
      <c r="H610" s="53"/>
      <c r="I610" s="77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2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2"/>
      <c r="AQ610" s="80"/>
      <c r="AR610" s="80"/>
      <c r="AS610" s="82"/>
      <c r="AT610" s="80"/>
      <c r="AU610" s="80"/>
      <c r="AV610" s="82"/>
      <c r="AW610" s="80"/>
      <c r="AX610" s="80"/>
      <c r="AY610" s="80"/>
      <c r="AZ610" s="82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3">
        <f t="shared" si="10"/>
        <v>0</v>
      </c>
      <c r="BR610" s="83">
        <f t="shared" si="11"/>
        <v>0</v>
      </c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2"/>
      <c r="CS610" s="80"/>
      <c r="CT610" s="80"/>
      <c r="CU610" s="80"/>
      <c r="CV610" s="81"/>
      <c r="CW610" s="83"/>
      <c r="CX610" s="83"/>
      <c r="CY610" s="79"/>
      <c r="CZ610" s="79"/>
    </row>
    <row r="611" spans="1:104" s="69" customFormat="1" ht="20.25">
      <c r="A611" s="12">
        <v>7</v>
      </c>
      <c r="B611" s="19" t="s">
        <v>22</v>
      </c>
      <c r="C611" s="19">
        <v>10</v>
      </c>
      <c r="D611" s="110">
        <v>19</v>
      </c>
      <c r="E611" s="95"/>
      <c r="F611" s="95"/>
      <c r="G611" s="95"/>
      <c r="H611" s="95"/>
      <c r="I611" s="96"/>
      <c r="J611" s="79"/>
      <c r="K611" s="80"/>
      <c r="L611" s="80"/>
      <c r="M611" s="80"/>
      <c r="N611" s="80"/>
      <c r="O611" s="79"/>
      <c r="P611" s="79"/>
      <c r="Q611" s="79"/>
      <c r="R611" s="81"/>
      <c r="S611" s="79"/>
      <c r="T611" s="82"/>
      <c r="U611" s="79"/>
      <c r="V611" s="79"/>
      <c r="W611" s="79"/>
      <c r="X611" s="79"/>
      <c r="Y611" s="79"/>
      <c r="Z611" s="79"/>
      <c r="AA611" s="80"/>
      <c r="AB611" s="80"/>
      <c r="AC611" s="80"/>
      <c r="AD611" s="80"/>
      <c r="AE611" s="80"/>
      <c r="AF611" s="79"/>
      <c r="AG611" s="80"/>
      <c r="AH611" s="80"/>
      <c r="AI611" s="79"/>
      <c r="AJ611" s="79"/>
      <c r="AK611" s="79"/>
      <c r="AL611" s="80"/>
      <c r="AM611" s="79"/>
      <c r="AN611" s="80"/>
      <c r="AO611" s="81"/>
      <c r="AP611" s="82"/>
      <c r="AQ611" s="79"/>
      <c r="AR611" s="81"/>
      <c r="AS611" s="82"/>
      <c r="AT611" s="80"/>
      <c r="AU611" s="80"/>
      <c r="AV611" s="82"/>
      <c r="AW611" s="80"/>
      <c r="AX611" s="80"/>
      <c r="AY611" s="80"/>
      <c r="AZ611" s="82"/>
      <c r="BA611" s="80"/>
      <c r="BB611" s="80"/>
      <c r="BC611" s="80"/>
      <c r="BD611" s="79"/>
      <c r="BE611" s="80"/>
      <c r="BF611" s="79"/>
      <c r="BG611" s="80"/>
      <c r="BH611" s="80"/>
      <c r="BI611" s="80"/>
      <c r="BJ611" s="80"/>
      <c r="BK611" s="80"/>
      <c r="BL611" s="80"/>
      <c r="BM611" s="80"/>
      <c r="BN611" s="80"/>
      <c r="BO611" s="80"/>
      <c r="BP611" s="84"/>
      <c r="BQ611" s="83">
        <f t="shared" si="10"/>
        <v>0</v>
      </c>
      <c r="BR611" s="83">
        <f t="shared" si="11"/>
        <v>0</v>
      </c>
      <c r="BS611" s="79"/>
      <c r="BT611" s="79"/>
      <c r="BU611" s="79"/>
      <c r="BV611" s="79"/>
      <c r="BW611" s="79"/>
      <c r="BX611" s="79"/>
      <c r="BY611" s="79"/>
      <c r="BZ611" s="79"/>
      <c r="CA611" s="79"/>
      <c r="CB611" s="79"/>
      <c r="CC611" s="79"/>
      <c r="CD611" s="79"/>
      <c r="CE611" s="79"/>
      <c r="CF611" s="79"/>
      <c r="CG611" s="79"/>
      <c r="CH611" s="79"/>
      <c r="CI611" s="79"/>
      <c r="CJ611" s="79"/>
      <c r="CK611" s="79"/>
      <c r="CL611" s="79"/>
      <c r="CM611" s="79"/>
      <c r="CN611" s="79"/>
      <c r="CO611" s="79"/>
      <c r="CP611" s="79"/>
      <c r="CQ611" s="79"/>
      <c r="CR611" s="79"/>
      <c r="CS611" s="79"/>
      <c r="CT611" s="79"/>
      <c r="CU611" s="79"/>
      <c r="CV611" s="79"/>
      <c r="CW611" s="79"/>
      <c r="CX611" s="79"/>
      <c r="CY611" s="79"/>
      <c r="CZ611" s="79"/>
    </row>
    <row r="612" spans="1:104" s="18" customFormat="1" ht="18" customHeight="1">
      <c r="A612" s="12">
        <v>8</v>
      </c>
      <c r="B612" s="38" t="s">
        <v>299</v>
      </c>
      <c r="C612" s="34">
        <v>40</v>
      </c>
      <c r="D612" s="34">
        <v>16</v>
      </c>
      <c r="E612" s="53"/>
      <c r="F612" s="53"/>
      <c r="G612" s="53"/>
      <c r="H612" s="53"/>
      <c r="I612" s="7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>
      <c r="A613" s="12">
        <v>9</v>
      </c>
      <c r="B613" s="19" t="s">
        <v>47</v>
      </c>
      <c r="C613" s="19">
        <v>280</v>
      </c>
      <c r="D613" s="19">
        <v>60</v>
      </c>
      <c r="E613" s="53"/>
      <c r="F613" s="53"/>
      <c r="G613" s="53"/>
      <c r="H613" s="53"/>
      <c r="I613" s="7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>
      <c r="A614" s="12">
        <v>10</v>
      </c>
      <c r="B614" s="19" t="s">
        <v>300</v>
      </c>
      <c r="C614" s="19">
        <v>25</v>
      </c>
      <c r="D614" s="19">
        <v>20</v>
      </c>
      <c r="E614" s="53"/>
      <c r="F614" s="53"/>
      <c r="G614" s="53"/>
      <c r="H614" s="53"/>
      <c r="I614" s="7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>
      <c r="A615" s="12">
        <v>11</v>
      </c>
      <c r="B615" s="39" t="s">
        <v>48</v>
      </c>
      <c r="C615" s="40">
        <v>280</v>
      </c>
      <c r="D615" s="40">
        <v>55</v>
      </c>
      <c r="E615" s="53"/>
      <c r="F615" s="53"/>
      <c r="G615" s="53"/>
      <c r="H615" s="53"/>
      <c r="I615" s="7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>
      <c r="A616" s="12"/>
      <c r="B616" s="13" t="s">
        <v>4</v>
      </c>
      <c r="C616" s="14"/>
      <c r="D616" s="14"/>
      <c r="E616" s="53"/>
      <c r="F616" s="53"/>
      <c r="G616" s="53"/>
      <c r="H616" s="53"/>
      <c r="I616" s="7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>
      <c r="A617" s="12">
        <v>1</v>
      </c>
      <c r="B617" s="20" t="s">
        <v>42</v>
      </c>
      <c r="C617" s="34">
        <v>1</v>
      </c>
      <c r="D617" s="34">
        <v>2</v>
      </c>
      <c r="E617" s="53"/>
      <c r="F617" s="53"/>
      <c r="G617" s="53"/>
      <c r="H617" s="53"/>
      <c r="I617" s="7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>
      <c r="A618" s="12">
        <v>2</v>
      </c>
      <c r="B618" s="20" t="s">
        <v>43</v>
      </c>
      <c r="C618" s="34">
        <v>1</v>
      </c>
      <c r="D618" s="34">
        <v>2</v>
      </c>
      <c r="E618" s="53"/>
      <c r="F618" s="53"/>
      <c r="G618" s="53"/>
      <c r="H618" s="53"/>
      <c r="I618" s="7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>
      <c r="A619" s="12">
        <v>3</v>
      </c>
      <c r="B619" s="20" t="s">
        <v>301</v>
      </c>
      <c r="C619" s="34" t="s">
        <v>9</v>
      </c>
      <c r="D619" s="34">
        <v>35</v>
      </c>
      <c r="E619" s="53"/>
      <c r="F619" s="53"/>
      <c r="G619" s="53"/>
      <c r="H619" s="53"/>
      <c r="I619" s="7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>
      <c r="A620" s="12">
        <v>4</v>
      </c>
      <c r="B620" s="20" t="s">
        <v>302</v>
      </c>
      <c r="C620" s="34" t="s">
        <v>9</v>
      </c>
      <c r="D620" s="34">
        <v>40</v>
      </c>
      <c r="E620" s="53"/>
      <c r="F620" s="53"/>
      <c r="G620" s="53"/>
      <c r="H620" s="53"/>
      <c r="I620" s="7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>
      <c r="A621" s="28"/>
      <c r="B621" s="13" t="s">
        <v>20</v>
      </c>
      <c r="C621" s="14"/>
      <c r="D621" s="14"/>
      <c r="E621" s="53"/>
      <c r="F621" s="53"/>
      <c r="G621" s="53"/>
      <c r="H621" s="53"/>
      <c r="I621" s="7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>
      <c r="A622" s="28">
        <v>1</v>
      </c>
      <c r="B622" s="20" t="s">
        <v>61</v>
      </c>
      <c r="C622" s="34">
        <v>1</v>
      </c>
      <c r="D622" s="34">
        <v>1</v>
      </c>
      <c r="E622" s="53"/>
      <c r="F622" s="53"/>
      <c r="G622" s="53"/>
      <c r="H622" s="53"/>
      <c r="I622" s="77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>
      <c r="A623" s="28">
        <v>2</v>
      </c>
      <c r="B623" s="20" t="s">
        <v>62</v>
      </c>
      <c r="C623" s="34">
        <v>1</v>
      </c>
      <c r="D623" s="34">
        <v>1</v>
      </c>
      <c r="E623" s="53"/>
      <c r="F623" s="53"/>
      <c r="G623" s="53"/>
      <c r="H623" s="53"/>
      <c r="I623" s="7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>
      <c r="A624" s="28">
        <v>3</v>
      </c>
      <c r="B624" s="20" t="s">
        <v>63</v>
      </c>
      <c r="C624" s="34">
        <v>1</v>
      </c>
      <c r="D624" s="34">
        <v>1</v>
      </c>
      <c r="E624" s="53"/>
      <c r="F624" s="53"/>
      <c r="G624" s="53"/>
      <c r="H624" s="53"/>
      <c r="I624" s="7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>
      <c r="A625" s="28">
        <v>4</v>
      </c>
      <c r="B625" s="20" t="s">
        <v>68</v>
      </c>
      <c r="C625" s="34">
        <v>1</v>
      </c>
      <c r="D625" s="34">
        <v>25</v>
      </c>
      <c r="E625" s="53"/>
      <c r="F625" s="53"/>
      <c r="G625" s="53"/>
      <c r="H625" s="53"/>
      <c r="I625" s="7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>
      <c r="A626" s="28">
        <v>5</v>
      </c>
      <c r="B626" s="20" t="s">
        <v>5</v>
      </c>
      <c r="C626" s="19">
        <v>1</v>
      </c>
      <c r="D626" s="19">
        <v>25</v>
      </c>
      <c r="E626" s="53"/>
      <c r="F626" s="53"/>
      <c r="G626" s="53"/>
      <c r="H626" s="53"/>
      <c r="I626" s="7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>
      <c r="A627" s="28"/>
      <c r="B627" s="13" t="s">
        <v>64</v>
      </c>
      <c r="C627" s="14"/>
      <c r="D627" s="14"/>
      <c r="E627" s="53"/>
      <c r="F627" s="53"/>
      <c r="G627" s="53"/>
      <c r="H627" s="53"/>
      <c r="I627" s="7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18" customFormat="1" ht="18" customHeight="1">
      <c r="A628" s="28">
        <v>1</v>
      </c>
      <c r="B628" s="20" t="s">
        <v>164</v>
      </c>
      <c r="C628" s="34">
        <v>1</v>
      </c>
      <c r="D628" s="45">
        <v>170</v>
      </c>
      <c r="E628" s="53"/>
      <c r="F628" s="53"/>
      <c r="G628" s="53"/>
      <c r="H628" s="53"/>
      <c r="I628" s="7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</row>
    <row r="629" spans="1:104" s="18" customFormat="1" ht="17.649999999999999" customHeight="1">
      <c r="A629" s="28">
        <v>2</v>
      </c>
      <c r="B629" s="20" t="s">
        <v>165</v>
      </c>
      <c r="C629" s="34">
        <v>1</v>
      </c>
      <c r="D629" s="45">
        <v>170</v>
      </c>
      <c r="E629" s="53"/>
      <c r="F629" s="53"/>
      <c r="G629" s="53"/>
      <c r="H629" s="53"/>
      <c r="I629" s="7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</row>
    <row r="630" spans="1:104" s="18" customFormat="1" ht="20.25">
      <c r="A630" s="44"/>
      <c r="B630" s="64" t="s">
        <v>391</v>
      </c>
      <c r="C630" s="65"/>
      <c r="D630" s="66"/>
      <c r="E630" s="97"/>
      <c r="F630" s="97"/>
      <c r="G630" s="97"/>
      <c r="H630" s="97"/>
      <c r="I630" s="9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</row>
    <row r="631" spans="1:104" s="18" customFormat="1" ht="18" customHeight="1">
      <c r="A631" s="59"/>
      <c r="B631" s="13" t="s">
        <v>0</v>
      </c>
      <c r="C631" s="60"/>
      <c r="D631" s="14"/>
      <c r="E631" s="53"/>
      <c r="F631" s="53"/>
      <c r="G631" s="53"/>
      <c r="H631" s="53"/>
      <c r="I631" s="7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</row>
    <row r="632" spans="1:104" s="18" customFormat="1" ht="18" customHeight="1">
      <c r="A632" s="59">
        <v>1</v>
      </c>
      <c r="B632" s="19" t="s">
        <v>138</v>
      </c>
      <c r="C632" s="30">
        <v>350</v>
      </c>
      <c r="D632" s="30">
        <v>52</v>
      </c>
      <c r="E632" s="53"/>
      <c r="F632" s="53"/>
      <c r="G632" s="53"/>
      <c r="H632" s="53"/>
      <c r="I632" s="7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</row>
    <row r="633" spans="1:104" s="18" customFormat="1" ht="18" customHeight="1">
      <c r="A633" s="75">
        <v>2</v>
      </c>
      <c r="B633" s="19" t="s">
        <v>392</v>
      </c>
      <c r="C633" s="111">
        <v>350</v>
      </c>
      <c r="D633" s="40">
        <v>80</v>
      </c>
      <c r="E633" s="53"/>
      <c r="F633" s="53"/>
      <c r="G633" s="53"/>
      <c r="H633" s="53"/>
      <c r="I633" s="7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</row>
    <row r="634" spans="1:104" s="18" customFormat="1" ht="18" customHeight="1">
      <c r="A634" s="75">
        <v>3</v>
      </c>
      <c r="B634" s="18" t="s">
        <v>361</v>
      </c>
      <c r="C634" s="103">
        <v>350</v>
      </c>
      <c r="D634" s="103">
        <v>57</v>
      </c>
      <c r="E634" s="53"/>
      <c r="F634" s="53"/>
      <c r="G634" s="53"/>
      <c r="H634" s="53"/>
      <c r="I634" s="7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>
      <c r="A635" s="75">
        <v>4</v>
      </c>
      <c r="B635" s="19" t="s">
        <v>204</v>
      </c>
      <c r="C635" s="30">
        <v>350</v>
      </c>
      <c r="D635" s="30">
        <v>91</v>
      </c>
      <c r="E635" s="53"/>
      <c r="F635" s="53"/>
      <c r="G635" s="53"/>
      <c r="H635" s="53"/>
      <c r="I635" s="7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8" customHeight="1">
      <c r="A636" s="19"/>
      <c r="B636" s="13" t="s">
        <v>1</v>
      </c>
      <c r="C636" s="60"/>
      <c r="D636" s="14"/>
      <c r="E636" s="53"/>
      <c r="F636" s="53"/>
      <c r="G636" s="53"/>
      <c r="H636" s="53"/>
      <c r="I636" s="7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18" customHeight="1">
      <c r="A637" s="59">
        <v>1</v>
      </c>
      <c r="B637" s="19" t="s">
        <v>139</v>
      </c>
      <c r="C637" s="19">
        <v>130</v>
      </c>
      <c r="D637" s="19">
        <v>99</v>
      </c>
      <c r="E637" s="53"/>
      <c r="F637" s="53"/>
      <c r="G637" s="53"/>
      <c r="H637" s="53"/>
      <c r="I637" s="7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20.25">
      <c r="A638" s="59">
        <v>2</v>
      </c>
      <c r="B638" s="20" t="s">
        <v>140</v>
      </c>
      <c r="C638" s="34">
        <v>100</v>
      </c>
      <c r="D638" s="34">
        <v>87</v>
      </c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20.25">
      <c r="A639" s="59">
        <v>3</v>
      </c>
      <c r="B639" s="35" t="s">
        <v>362</v>
      </c>
      <c r="C639" s="30">
        <v>130</v>
      </c>
      <c r="D639" s="30">
        <v>94</v>
      </c>
      <c r="E639" s="53"/>
      <c r="F639" s="53"/>
      <c r="G639" s="53"/>
      <c r="H639" s="53"/>
      <c r="I639" s="7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20.25">
      <c r="A640" s="59">
        <v>4</v>
      </c>
      <c r="B640" s="20" t="s">
        <v>141</v>
      </c>
      <c r="C640" s="34">
        <v>130</v>
      </c>
      <c r="D640" s="34">
        <v>87</v>
      </c>
      <c r="E640" s="53"/>
      <c r="F640" s="53"/>
      <c r="G640" s="53"/>
      <c r="H640" s="53"/>
      <c r="I640" s="7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>
      <c r="A641" s="59">
        <v>5</v>
      </c>
      <c r="B641" s="20" t="s">
        <v>142</v>
      </c>
      <c r="C641" s="34">
        <v>150</v>
      </c>
      <c r="D641" s="34">
        <v>76</v>
      </c>
      <c r="E641" s="53"/>
      <c r="F641" s="53"/>
      <c r="G641" s="53"/>
      <c r="H641" s="53"/>
      <c r="I641" s="7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>
      <c r="A642" s="59">
        <v>6</v>
      </c>
      <c r="B642" s="35" t="s">
        <v>363</v>
      </c>
      <c r="C642" s="32">
        <v>250</v>
      </c>
      <c r="D642" s="30">
        <v>135</v>
      </c>
      <c r="E642" s="53"/>
      <c r="F642" s="53"/>
      <c r="G642" s="53"/>
      <c r="H642" s="53"/>
      <c r="I642" s="7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>
      <c r="A643" s="59">
        <v>7</v>
      </c>
      <c r="B643" s="108" t="s">
        <v>216</v>
      </c>
      <c r="C643" s="19">
        <v>250</v>
      </c>
      <c r="D643" s="19">
        <v>94</v>
      </c>
      <c r="E643" s="53"/>
      <c r="F643" s="53"/>
      <c r="G643" s="53"/>
      <c r="H643" s="53"/>
      <c r="I643" s="7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>
      <c r="A644" s="59">
        <v>8</v>
      </c>
      <c r="B644" s="20" t="s">
        <v>364</v>
      </c>
      <c r="C644" s="34">
        <v>150</v>
      </c>
      <c r="D644" s="34">
        <v>82</v>
      </c>
      <c r="E644" s="53"/>
      <c r="F644" s="53"/>
      <c r="G644" s="53"/>
      <c r="H644" s="53"/>
      <c r="I644" s="7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>
      <c r="A645" s="59">
        <v>9</v>
      </c>
      <c r="B645" s="20" t="s">
        <v>249</v>
      </c>
      <c r="C645" s="34">
        <v>110</v>
      </c>
      <c r="D645" s="34">
        <v>115</v>
      </c>
      <c r="E645" s="53"/>
      <c r="F645" s="53"/>
      <c r="G645" s="53"/>
      <c r="H645" s="53"/>
      <c r="I645" s="7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18" customHeight="1">
      <c r="A646" s="59">
        <v>10</v>
      </c>
      <c r="B646" s="31" t="s">
        <v>230</v>
      </c>
      <c r="C646" s="32" t="s">
        <v>231</v>
      </c>
      <c r="D646" s="30">
        <v>169</v>
      </c>
      <c r="E646" s="53"/>
      <c r="F646" s="53"/>
      <c r="G646" s="53"/>
      <c r="H646" s="53"/>
      <c r="I646" s="7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21.75" customHeight="1">
      <c r="A647" s="59">
        <v>11</v>
      </c>
      <c r="B647" s="33" t="s">
        <v>257</v>
      </c>
      <c r="C647" s="34">
        <v>150</v>
      </c>
      <c r="D647" s="34">
        <v>89</v>
      </c>
      <c r="E647" s="53"/>
      <c r="F647" s="53"/>
      <c r="G647" s="53"/>
      <c r="H647" s="53"/>
      <c r="I647" s="77"/>
      <c r="J647" s="17"/>
      <c r="K647" s="21"/>
      <c r="L647" s="21"/>
      <c r="M647" s="16"/>
      <c r="N647" s="16"/>
      <c r="O647" s="16"/>
      <c r="P647" s="16"/>
      <c r="Q647" s="16"/>
      <c r="R647" s="16"/>
      <c r="S647" s="16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21.75" customHeight="1">
      <c r="A648" s="59">
        <v>12</v>
      </c>
      <c r="B648" s="35" t="s">
        <v>29</v>
      </c>
      <c r="C648" s="32">
        <v>250</v>
      </c>
      <c r="D648" s="30">
        <v>98</v>
      </c>
      <c r="E648" s="53"/>
      <c r="F648" s="53"/>
      <c r="G648" s="53"/>
      <c r="H648" s="53"/>
      <c r="I648" s="77"/>
      <c r="J648" s="17"/>
      <c r="K648" s="21"/>
      <c r="L648" s="21"/>
      <c r="M648" s="16"/>
      <c r="N648" s="16"/>
      <c r="O648" s="16"/>
      <c r="P648" s="16"/>
      <c r="Q648" s="16"/>
      <c r="R648" s="16"/>
      <c r="S648" s="16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20.25">
      <c r="A649" s="59">
        <v>13</v>
      </c>
      <c r="B649" s="31" t="s">
        <v>26</v>
      </c>
      <c r="C649" s="32" t="s">
        <v>27</v>
      </c>
      <c r="D649" s="30">
        <v>134</v>
      </c>
      <c r="E649" s="53"/>
      <c r="F649" s="53"/>
      <c r="G649" s="53"/>
      <c r="H649" s="53"/>
      <c r="I649" s="77"/>
      <c r="J649" s="17"/>
      <c r="K649" s="21"/>
      <c r="L649" s="21"/>
      <c r="M649" s="16"/>
      <c r="N649" s="16"/>
      <c r="O649" s="16"/>
      <c r="P649" s="16"/>
      <c r="Q649" s="16"/>
      <c r="R649" s="16"/>
      <c r="S649" s="16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>
      <c r="A650" s="59">
        <v>14</v>
      </c>
      <c r="B650" s="31" t="s">
        <v>243</v>
      </c>
      <c r="C650" s="32">
        <v>200</v>
      </c>
      <c r="D650" s="30">
        <v>169</v>
      </c>
      <c r="E650" s="53"/>
      <c r="F650" s="53"/>
      <c r="G650" s="53"/>
      <c r="H650" s="53"/>
      <c r="I650" s="77"/>
      <c r="J650" s="17"/>
      <c r="K650" s="21"/>
      <c r="L650" s="21"/>
      <c r="M650" s="16"/>
      <c r="N650" s="16"/>
      <c r="O650" s="16"/>
      <c r="P650" s="16"/>
      <c r="Q650" s="16"/>
      <c r="R650" s="16"/>
      <c r="S650" s="16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>
      <c r="A651" s="59">
        <v>15</v>
      </c>
      <c r="B651" s="31" t="s">
        <v>244</v>
      </c>
      <c r="C651" s="32">
        <v>200</v>
      </c>
      <c r="D651" s="30">
        <v>199</v>
      </c>
      <c r="E651" s="53"/>
      <c r="F651" s="53"/>
      <c r="G651" s="53"/>
      <c r="H651" s="53"/>
      <c r="I651" s="77"/>
      <c r="J651" s="17"/>
      <c r="K651" s="21"/>
      <c r="L651" s="21"/>
      <c r="M651" s="16"/>
      <c r="N651" s="16"/>
      <c r="O651" s="16"/>
      <c r="P651" s="16"/>
      <c r="Q651" s="16"/>
      <c r="R651" s="16"/>
      <c r="S651" s="16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>
      <c r="A652" s="59">
        <v>16</v>
      </c>
      <c r="B652" s="33" t="s">
        <v>215</v>
      </c>
      <c r="C652" s="34">
        <v>200</v>
      </c>
      <c r="D652" s="34">
        <v>49</v>
      </c>
      <c r="E652" s="53"/>
      <c r="F652" s="53"/>
      <c r="G652" s="53"/>
      <c r="H652" s="53"/>
      <c r="I652" s="77"/>
      <c r="J652" s="17"/>
      <c r="K652" s="21"/>
      <c r="L652" s="21"/>
      <c r="M652" s="16"/>
      <c r="N652" s="16"/>
      <c r="O652" s="16"/>
      <c r="P652" s="16"/>
      <c r="Q652" s="16"/>
      <c r="R652" s="16"/>
      <c r="S652" s="16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>
      <c r="A653" s="59">
        <v>17</v>
      </c>
      <c r="B653" s="38" t="s">
        <v>365</v>
      </c>
      <c r="C653" s="34">
        <v>250</v>
      </c>
      <c r="D653" s="34">
        <v>40</v>
      </c>
      <c r="E653" s="53"/>
      <c r="F653" s="53"/>
      <c r="G653" s="53"/>
      <c r="H653" s="53"/>
      <c r="I653" s="77"/>
      <c r="J653" s="17"/>
      <c r="K653" s="21"/>
      <c r="L653" s="21"/>
      <c r="M653" s="16"/>
      <c r="N653" s="16"/>
      <c r="O653" s="16"/>
      <c r="P653" s="16"/>
      <c r="Q653" s="16"/>
      <c r="R653" s="16"/>
      <c r="S653" s="16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9.149999999999999" customHeight="1">
      <c r="A654" s="59">
        <v>18</v>
      </c>
      <c r="B654" s="31" t="s">
        <v>366</v>
      </c>
      <c r="C654" s="32" t="s">
        <v>212</v>
      </c>
      <c r="D654" s="30">
        <v>79</v>
      </c>
      <c r="E654" s="72"/>
      <c r="F654" s="53"/>
      <c r="G654" s="53"/>
      <c r="H654" s="53"/>
      <c r="I654" s="77"/>
      <c r="J654" s="17"/>
      <c r="K654" s="21"/>
      <c r="L654" s="21"/>
      <c r="M654" s="16"/>
      <c r="N654" s="16"/>
      <c r="O654" s="16"/>
      <c r="P654" s="16"/>
      <c r="Q654" s="16"/>
      <c r="R654" s="16"/>
      <c r="S654" s="16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>
      <c r="A655" s="59">
        <v>19</v>
      </c>
      <c r="B655" s="31" t="s">
        <v>367</v>
      </c>
      <c r="C655" s="32" t="s">
        <v>6</v>
      </c>
      <c r="D655" s="30">
        <v>29</v>
      </c>
      <c r="E655" s="53"/>
      <c r="F655" s="53"/>
      <c r="G655" s="53"/>
      <c r="H655" s="53"/>
      <c r="I655" s="77"/>
      <c r="J655" s="17"/>
      <c r="K655" s="21"/>
      <c r="L655" s="21"/>
      <c r="M655" s="16"/>
      <c r="N655" s="16"/>
      <c r="O655" s="16"/>
      <c r="P655" s="16"/>
      <c r="Q655" s="16"/>
      <c r="R655" s="16"/>
      <c r="S655" s="16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18" customHeight="1">
      <c r="A656" s="59">
        <v>20</v>
      </c>
      <c r="B656" s="41" t="s">
        <v>255</v>
      </c>
      <c r="C656" s="32">
        <v>310</v>
      </c>
      <c r="D656" s="30">
        <v>113</v>
      </c>
      <c r="E656" s="53"/>
      <c r="F656" s="53"/>
      <c r="G656" s="53"/>
      <c r="H656" s="53"/>
      <c r="I656" s="77"/>
      <c r="J656" s="17"/>
      <c r="K656" s="21"/>
      <c r="L656" s="21"/>
      <c r="M656" s="16"/>
      <c r="N656" s="16"/>
      <c r="O656" s="16"/>
      <c r="P656" s="16"/>
      <c r="Q656" s="16"/>
      <c r="R656" s="16"/>
      <c r="S656" s="16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>
      <c r="A657" s="59"/>
      <c r="B657" s="13" t="s">
        <v>7</v>
      </c>
      <c r="C657" s="60"/>
      <c r="D657" s="14"/>
      <c r="E657" s="53"/>
      <c r="F657" s="53"/>
      <c r="G657" s="53"/>
      <c r="H657" s="53"/>
      <c r="I657" s="77"/>
      <c r="J657" s="17"/>
      <c r="K657" s="21"/>
      <c r="L657" s="21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8" customHeight="1">
      <c r="A658" s="59">
        <v>1</v>
      </c>
      <c r="B658" s="38" t="s">
        <v>368</v>
      </c>
      <c r="C658" s="34">
        <v>350</v>
      </c>
      <c r="D658" s="30">
        <v>51</v>
      </c>
      <c r="E658" s="53"/>
      <c r="F658" s="53"/>
      <c r="G658" s="53"/>
      <c r="H658" s="53"/>
      <c r="I658" s="7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18" customHeight="1">
      <c r="A659" s="59">
        <v>2</v>
      </c>
      <c r="B659" s="38" t="s">
        <v>143</v>
      </c>
      <c r="C659" s="34">
        <v>220</v>
      </c>
      <c r="D659" s="34">
        <v>67</v>
      </c>
      <c r="E659" s="53"/>
      <c r="F659" s="53"/>
      <c r="G659" s="53"/>
      <c r="H659" s="53"/>
      <c r="I659" s="7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>
      <c r="A660" s="59">
        <v>3</v>
      </c>
      <c r="B660" s="35" t="s">
        <v>144</v>
      </c>
      <c r="C660" s="34">
        <v>150</v>
      </c>
      <c r="D660" s="30">
        <v>49</v>
      </c>
      <c r="E660" s="53"/>
      <c r="F660" s="53"/>
      <c r="G660" s="53"/>
      <c r="H660" s="53"/>
      <c r="I660" s="7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8" customHeight="1">
      <c r="A661" s="59">
        <v>4</v>
      </c>
      <c r="B661" s="38" t="s">
        <v>72</v>
      </c>
      <c r="C661" s="34">
        <v>200</v>
      </c>
      <c r="D661" s="34">
        <v>48</v>
      </c>
      <c r="E661" s="53"/>
      <c r="F661" s="53"/>
      <c r="G661" s="53"/>
      <c r="H661" s="53"/>
      <c r="I661" s="7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>
      <c r="A662" s="59">
        <v>5</v>
      </c>
      <c r="B662" s="35" t="s">
        <v>369</v>
      </c>
      <c r="C662" s="30">
        <v>150</v>
      </c>
      <c r="D662" s="34">
        <v>59</v>
      </c>
      <c r="E662" s="53"/>
      <c r="F662" s="53"/>
      <c r="G662" s="53"/>
      <c r="H662" s="53"/>
      <c r="I662" s="7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>
      <c r="A663" s="59"/>
      <c r="B663" s="13" t="s">
        <v>31</v>
      </c>
      <c r="C663" s="60"/>
      <c r="D663" s="14"/>
      <c r="E663" s="53"/>
      <c r="F663" s="53"/>
      <c r="G663" s="53"/>
      <c r="H663" s="53"/>
      <c r="I663" s="7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>
      <c r="A664" s="61">
        <v>1</v>
      </c>
      <c r="B664" s="35" t="s">
        <v>32</v>
      </c>
      <c r="C664" s="34">
        <v>350</v>
      </c>
      <c r="D664" s="34">
        <v>46</v>
      </c>
      <c r="E664" s="53"/>
      <c r="F664" s="53"/>
      <c r="G664" s="53"/>
      <c r="H664" s="53"/>
      <c r="I664" s="7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customHeight="1">
      <c r="A665" s="61">
        <v>2</v>
      </c>
      <c r="B665" s="35" t="s">
        <v>33</v>
      </c>
      <c r="C665" s="34">
        <v>100</v>
      </c>
      <c r="D665" s="34">
        <v>97</v>
      </c>
      <c r="E665" s="53"/>
      <c r="F665" s="53"/>
      <c r="G665" s="53"/>
      <c r="H665" s="53"/>
      <c r="I665" s="7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>
      <c r="A666" s="61">
        <v>3</v>
      </c>
      <c r="B666" s="35" t="s">
        <v>382</v>
      </c>
      <c r="C666" s="34">
        <v>100</v>
      </c>
      <c r="D666" s="34">
        <v>65</v>
      </c>
      <c r="E666" s="53"/>
      <c r="F666" s="53"/>
      <c r="G666" s="53"/>
      <c r="H666" s="53"/>
      <c r="I666" s="7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18" customHeight="1">
      <c r="A667" s="61">
        <v>4</v>
      </c>
      <c r="B667" s="35" t="s">
        <v>217</v>
      </c>
      <c r="C667" s="34">
        <v>100</v>
      </c>
      <c r="D667" s="34">
        <v>75</v>
      </c>
      <c r="E667" s="53"/>
      <c r="F667" s="53"/>
      <c r="G667" s="53"/>
      <c r="H667" s="53"/>
      <c r="I667" s="7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18" customHeight="1">
      <c r="A668" s="59"/>
      <c r="B668" s="13" t="s">
        <v>2</v>
      </c>
      <c r="C668" s="60"/>
      <c r="D668" s="14"/>
      <c r="E668" s="53"/>
      <c r="F668" s="53"/>
      <c r="G668" s="53"/>
      <c r="H668" s="53"/>
      <c r="I668" s="77"/>
      <c r="J668" s="17"/>
      <c r="K668" s="17"/>
      <c r="L668" s="17"/>
      <c r="M668" s="17"/>
      <c r="N668" s="16"/>
      <c r="O668" s="16"/>
      <c r="P668" s="16"/>
      <c r="Q668" s="16"/>
      <c r="R668" s="16"/>
      <c r="S668" s="16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18" customHeight="1">
      <c r="A669" s="59">
        <v>1</v>
      </c>
      <c r="B669" s="19" t="s">
        <v>30</v>
      </c>
      <c r="C669" s="30">
        <v>150</v>
      </c>
      <c r="D669" s="30">
        <v>21</v>
      </c>
      <c r="E669" s="53"/>
      <c r="F669" s="53"/>
      <c r="G669" s="53"/>
      <c r="H669" s="53"/>
      <c r="I669" s="7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18" customHeight="1">
      <c r="A670" s="59">
        <v>2</v>
      </c>
      <c r="B670" s="20" t="s">
        <v>145</v>
      </c>
      <c r="C670" s="34">
        <v>150</v>
      </c>
      <c r="D670" s="34">
        <v>30</v>
      </c>
      <c r="E670" s="53"/>
      <c r="F670" s="53"/>
      <c r="G670" s="53"/>
      <c r="H670" s="53"/>
      <c r="I670" s="7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18" customHeight="1">
      <c r="A671" s="59">
        <v>3</v>
      </c>
      <c r="B671" s="19" t="s">
        <v>178</v>
      </c>
      <c r="C671" s="30">
        <v>150</v>
      </c>
      <c r="D671" s="30">
        <v>23</v>
      </c>
      <c r="E671" s="53"/>
      <c r="F671" s="53"/>
      <c r="G671" s="53"/>
      <c r="H671" s="53"/>
      <c r="I671" s="7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8" customHeight="1">
      <c r="A672" s="59">
        <v>4</v>
      </c>
      <c r="B672" s="19" t="s">
        <v>109</v>
      </c>
      <c r="C672" s="30">
        <v>150</v>
      </c>
      <c r="D672" s="30">
        <v>20</v>
      </c>
      <c r="E672" s="53"/>
      <c r="F672" s="53"/>
      <c r="G672" s="53"/>
      <c r="H672" s="53"/>
      <c r="I672" s="7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>
      <c r="A673" s="59">
        <v>5</v>
      </c>
      <c r="B673" s="20" t="s">
        <v>146</v>
      </c>
      <c r="C673" s="30">
        <v>150</v>
      </c>
      <c r="D673" s="30">
        <v>38</v>
      </c>
      <c r="E673" s="53"/>
      <c r="F673" s="53"/>
      <c r="G673" s="53"/>
      <c r="H673" s="53"/>
      <c r="I673" s="7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>
      <c r="A674" s="59"/>
      <c r="B674" s="13" t="s">
        <v>96</v>
      </c>
      <c r="C674" s="60"/>
      <c r="D674" s="14"/>
      <c r="E674" s="53"/>
      <c r="F674" s="53"/>
      <c r="G674" s="53"/>
      <c r="H674" s="53"/>
      <c r="I674" s="7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8" customHeight="1">
      <c r="A675" s="59">
        <v>1</v>
      </c>
      <c r="B675" s="25" t="s">
        <v>370</v>
      </c>
      <c r="C675" s="30">
        <v>130</v>
      </c>
      <c r="D675" s="30">
        <v>48</v>
      </c>
      <c r="E675" s="53"/>
      <c r="F675" s="53"/>
      <c r="G675" s="53"/>
      <c r="H675" s="53"/>
      <c r="I675" s="7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>
      <c r="A676" s="59">
        <v>2</v>
      </c>
      <c r="B676" s="19" t="s">
        <v>126</v>
      </c>
      <c r="C676" s="30">
        <v>130</v>
      </c>
      <c r="D676" s="30">
        <v>39</v>
      </c>
      <c r="E676" s="53"/>
      <c r="F676" s="53"/>
      <c r="G676" s="53"/>
      <c r="H676" s="53"/>
      <c r="I676" s="7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>
      <c r="A677" s="59">
        <v>3</v>
      </c>
      <c r="B677" s="35" t="s">
        <v>371</v>
      </c>
      <c r="C677" s="30">
        <v>130</v>
      </c>
      <c r="D677" s="30">
        <v>59</v>
      </c>
      <c r="E677" s="53"/>
      <c r="F677" s="53"/>
      <c r="G677" s="53"/>
      <c r="H677" s="53"/>
      <c r="I677" s="7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20.25">
      <c r="A678" s="59">
        <v>4</v>
      </c>
      <c r="B678" s="19" t="s">
        <v>372</v>
      </c>
      <c r="C678" s="30">
        <v>150</v>
      </c>
      <c r="D678" s="30">
        <v>44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20.25">
      <c r="A679" s="59">
        <v>5</v>
      </c>
      <c r="B679" s="37" t="s">
        <v>266</v>
      </c>
      <c r="C679" s="34">
        <v>130</v>
      </c>
      <c r="D679" s="34">
        <v>38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20.25">
      <c r="A680" s="59">
        <v>6</v>
      </c>
      <c r="B680" s="35" t="s">
        <v>373</v>
      </c>
      <c r="C680" s="30">
        <v>150</v>
      </c>
      <c r="D680" s="30">
        <v>47</v>
      </c>
      <c r="E680" s="53"/>
      <c r="F680" s="53"/>
      <c r="G680" s="53"/>
      <c r="H680" s="53"/>
      <c r="I680" s="7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20.25">
      <c r="A681" s="59">
        <v>7</v>
      </c>
      <c r="B681" s="35" t="s">
        <v>319</v>
      </c>
      <c r="C681" s="30">
        <v>120</v>
      </c>
      <c r="D681" s="30">
        <v>75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20.25">
      <c r="A682" s="59">
        <v>8</v>
      </c>
      <c r="B682" s="38" t="s">
        <v>185</v>
      </c>
      <c r="C682" s="34">
        <v>150</v>
      </c>
      <c r="D682" s="34">
        <v>45</v>
      </c>
      <c r="E682" s="53"/>
      <c r="F682" s="53"/>
      <c r="G682" s="53"/>
      <c r="H682" s="53"/>
      <c r="I682" s="7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21.75" customHeight="1">
      <c r="A683" s="59">
        <v>9</v>
      </c>
      <c r="B683" s="19" t="s">
        <v>374</v>
      </c>
      <c r="C683" s="30">
        <v>150</v>
      </c>
      <c r="D683" s="30">
        <v>44</v>
      </c>
      <c r="E683" s="53"/>
      <c r="F683" s="53"/>
      <c r="G683" s="53"/>
      <c r="H683" s="53"/>
      <c r="I683" s="7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19.149999999999999" customHeight="1">
      <c r="A684" s="59">
        <v>10</v>
      </c>
      <c r="B684" s="19" t="s">
        <v>375</v>
      </c>
      <c r="C684" s="30">
        <v>130</v>
      </c>
      <c r="D684" s="30">
        <v>44</v>
      </c>
      <c r="E684" s="53"/>
      <c r="F684" s="53"/>
      <c r="G684" s="53"/>
      <c r="H684" s="53"/>
      <c r="I684" s="7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22.5" customHeight="1">
      <c r="A685" s="59">
        <v>11</v>
      </c>
      <c r="B685" s="19" t="s">
        <v>376</v>
      </c>
      <c r="C685" s="30">
        <v>150</v>
      </c>
      <c r="D685" s="30">
        <v>51</v>
      </c>
      <c r="E685" s="53"/>
      <c r="F685" s="53"/>
      <c r="G685" s="53"/>
      <c r="H685" s="53"/>
      <c r="I685" s="7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18" customHeight="1">
      <c r="A686" s="59">
        <v>12</v>
      </c>
      <c r="B686" s="19" t="s">
        <v>377</v>
      </c>
      <c r="C686" s="32">
        <v>130</v>
      </c>
      <c r="D686" s="30">
        <v>39</v>
      </c>
      <c r="E686" s="53"/>
      <c r="F686" s="53"/>
      <c r="G686" s="53"/>
      <c r="H686" s="53"/>
      <c r="I686" s="7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18" customHeight="1">
      <c r="A687" s="59">
        <v>13</v>
      </c>
      <c r="B687" s="33" t="s">
        <v>8</v>
      </c>
      <c r="C687" s="34">
        <v>120</v>
      </c>
      <c r="D687" s="30">
        <v>30</v>
      </c>
      <c r="E687" s="53"/>
      <c r="F687" s="53"/>
      <c r="G687" s="53"/>
      <c r="H687" s="53"/>
      <c r="I687" s="7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18" customHeight="1">
      <c r="A688" s="59">
        <v>14</v>
      </c>
      <c r="B688" s="31" t="s">
        <v>67</v>
      </c>
      <c r="C688" s="30">
        <v>120</v>
      </c>
      <c r="D688" s="30">
        <v>32</v>
      </c>
      <c r="E688" s="53"/>
      <c r="F688" s="53"/>
      <c r="G688" s="53"/>
      <c r="H688" s="53"/>
      <c r="I688" s="7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>
      <c r="A689" s="59">
        <v>15</v>
      </c>
      <c r="B689" s="31" t="s">
        <v>383</v>
      </c>
      <c r="C689" s="30">
        <v>80</v>
      </c>
      <c r="D689" s="30">
        <v>30</v>
      </c>
      <c r="E689" s="53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>
      <c r="A690" s="28">
        <v>16</v>
      </c>
      <c r="B690" s="33" t="s">
        <v>79</v>
      </c>
      <c r="C690" s="34">
        <v>120</v>
      </c>
      <c r="D690" s="30">
        <v>33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>
      <c r="A691" s="28">
        <v>17</v>
      </c>
      <c r="B691" s="35" t="s">
        <v>384</v>
      </c>
      <c r="C691" s="30">
        <v>130</v>
      </c>
      <c r="D691" s="30">
        <v>33</v>
      </c>
      <c r="E691" s="53"/>
      <c r="F691" s="53"/>
      <c r="G691" s="53"/>
      <c r="H691" s="53"/>
      <c r="I691" s="7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>
      <c r="A692" s="28">
        <v>18</v>
      </c>
      <c r="B692" s="35" t="s">
        <v>239</v>
      </c>
      <c r="C692" s="30">
        <v>90</v>
      </c>
      <c r="D692" s="30">
        <v>78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>
      <c r="A693" s="28">
        <v>19</v>
      </c>
      <c r="B693" s="38" t="s">
        <v>167</v>
      </c>
      <c r="C693" s="34">
        <v>150</v>
      </c>
      <c r="D693" s="30">
        <v>42</v>
      </c>
      <c r="E693" s="53"/>
      <c r="F693" s="53"/>
      <c r="G693" s="53"/>
      <c r="H693" s="53"/>
      <c r="I693" s="7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>
      <c r="A694" s="28">
        <v>20</v>
      </c>
      <c r="B694" s="38" t="s">
        <v>385</v>
      </c>
      <c r="C694" s="34">
        <v>140</v>
      </c>
      <c r="D694" s="30">
        <v>46</v>
      </c>
      <c r="E694" s="53"/>
      <c r="F694" s="53"/>
      <c r="G694" s="53"/>
      <c r="H694" s="53"/>
      <c r="I694" s="7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69" customFormat="1" ht="20.25">
      <c r="A695" s="28">
        <v>21</v>
      </c>
      <c r="B695" s="38" t="s">
        <v>386</v>
      </c>
      <c r="C695" s="34">
        <v>140</v>
      </c>
      <c r="D695" s="30">
        <v>44</v>
      </c>
      <c r="E695" s="53"/>
      <c r="F695" s="53"/>
      <c r="G695" s="53"/>
      <c r="H695" s="53"/>
      <c r="I695" s="77"/>
      <c r="J695" s="79"/>
      <c r="K695" s="80"/>
      <c r="L695" s="80"/>
      <c r="M695" s="80"/>
      <c r="N695" s="80"/>
      <c r="O695" s="79"/>
      <c r="P695" s="79"/>
      <c r="Q695" s="79"/>
      <c r="R695" s="81"/>
      <c r="S695" s="79"/>
      <c r="T695" s="82"/>
      <c r="U695" s="79"/>
      <c r="V695" s="79"/>
      <c r="W695" s="79"/>
      <c r="X695" s="79"/>
      <c r="Y695" s="79"/>
      <c r="Z695" s="79"/>
      <c r="AA695" s="80"/>
      <c r="AB695" s="80"/>
      <c r="AC695" s="80"/>
      <c r="AD695" s="80"/>
      <c r="AE695" s="80"/>
      <c r="AF695" s="79"/>
      <c r="AG695" s="80"/>
      <c r="AH695" s="80"/>
      <c r="AI695" s="81"/>
      <c r="AJ695" s="79"/>
      <c r="AK695" s="79"/>
      <c r="AL695" s="79"/>
      <c r="AM695" s="80"/>
      <c r="AN695" s="79"/>
      <c r="AO695" s="80"/>
      <c r="AP695" s="82"/>
      <c r="AQ695" s="80"/>
      <c r="AR695" s="79"/>
      <c r="AS695" s="82"/>
      <c r="AT695" s="80"/>
      <c r="AU695" s="80"/>
      <c r="AV695" s="82"/>
      <c r="AW695" s="80"/>
      <c r="AX695" s="80"/>
      <c r="AY695" s="80"/>
      <c r="AZ695" s="82"/>
      <c r="BA695" s="80"/>
      <c r="BB695" s="80"/>
      <c r="BC695" s="79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3">
        <f t="shared" ref="BQ695" si="12">SUM(E695:BP695)</f>
        <v>0</v>
      </c>
      <c r="BR695" s="83">
        <f t="shared" ref="BR695" si="13">BQ695*D695</f>
        <v>0</v>
      </c>
      <c r="BS695" s="79"/>
      <c r="BT695" s="79"/>
      <c r="BU695" s="79"/>
      <c r="BV695" s="79"/>
      <c r="BW695" s="79"/>
      <c r="BX695" s="79"/>
      <c r="BY695" s="79"/>
      <c r="BZ695" s="79"/>
      <c r="CA695" s="79"/>
      <c r="CB695" s="79"/>
      <c r="CC695" s="79"/>
      <c r="CD695" s="79"/>
      <c r="CE695" s="79"/>
      <c r="CF695" s="79"/>
      <c r="CG695" s="79"/>
      <c r="CH695" s="79"/>
      <c r="CI695" s="79"/>
      <c r="CJ695" s="79"/>
      <c r="CK695" s="79"/>
      <c r="CL695" s="79"/>
      <c r="CM695" s="79"/>
      <c r="CN695" s="79"/>
      <c r="CO695" s="79"/>
      <c r="CP695" s="79"/>
      <c r="CQ695" s="79"/>
      <c r="CR695" s="79"/>
      <c r="CS695" s="79"/>
      <c r="CT695" s="79"/>
      <c r="CU695" s="79"/>
      <c r="CV695" s="79"/>
      <c r="CW695" s="79"/>
      <c r="CX695" s="79"/>
      <c r="CY695" s="79"/>
      <c r="CZ695" s="79"/>
    </row>
    <row r="696" spans="1:104" s="69" customFormat="1" ht="20.25">
      <c r="A696" s="28">
        <v>22</v>
      </c>
      <c r="B696" s="38" t="s">
        <v>169</v>
      </c>
      <c r="C696" s="34">
        <v>120</v>
      </c>
      <c r="D696" s="30">
        <v>19</v>
      </c>
      <c r="E696" s="53"/>
      <c r="F696" s="53"/>
      <c r="G696" s="53"/>
      <c r="H696" s="53"/>
      <c r="I696" s="77"/>
      <c r="J696" s="79"/>
      <c r="K696" s="80"/>
      <c r="L696" s="80"/>
      <c r="M696" s="80"/>
      <c r="N696" s="80"/>
      <c r="O696" s="79"/>
      <c r="P696" s="79"/>
      <c r="Q696" s="79"/>
      <c r="R696" s="81"/>
      <c r="S696" s="79"/>
      <c r="T696" s="82"/>
      <c r="U696" s="79"/>
      <c r="V696" s="79"/>
      <c r="W696" s="79"/>
      <c r="X696" s="79"/>
      <c r="Y696" s="79"/>
      <c r="Z696" s="79"/>
      <c r="AA696" s="80"/>
      <c r="AB696" s="80"/>
      <c r="AC696" s="80"/>
      <c r="AD696" s="80"/>
      <c r="AE696" s="80"/>
      <c r="AF696" s="79"/>
      <c r="AG696" s="80"/>
      <c r="AH696" s="80"/>
      <c r="AI696" s="81"/>
      <c r="AJ696" s="79"/>
      <c r="AK696" s="79"/>
      <c r="AL696" s="79"/>
      <c r="AM696" s="80"/>
      <c r="AN696" s="79"/>
      <c r="AO696" s="80"/>
      <c r="AP696" s="82"/>
      <c r="AQ696" s="80"/>
      <c r="AR696" s="79"/>
      <c r="AS696" s="82"/>
      <c r="AT696" s="80"/>
      <c r="AU696" s="80"/>
      <c r="AV696" s="82"/>
      <c r="AW696" s="80"/>
      <c r="AX696" s="80"/>
      <c r="AY696" s="80"/>
      <c r="AZ696" s="82"/>
      <c r="BA696" s="80"/>
      <c r="BB696" s="80"/>
      <c r="BC696" s="79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3"/>
      <c r="BR696" s="83"/>
      <c r="BS696" s="79"/>
      <c r="BT696" s="79"/>
      <c r="BU696" s="79"/>
      <c r="BV696" s="79"/>
      <c r="BW696" s="79"/>
      <c r="BX696" s="79"/>
      <c r="BY696" s="79"/>
      <c r="BZ696" s="79"/>
      <c r="CA696" s="79"/>
      <c r="CB696" s="79"/>
      <c r="CC696" s="79"/>
      <c r="CD696" s="79"/>
      <c r="CE696" s="79"/>
      <c r="CF696" s="79"/>
      <c r="CG696" s="79"/>
      <c r="CH696" s="79"/>
      <c r="CI696" s="79"/>
      <c r="CJ696" s="79"/>
      <c r="CK696" s="79"/>
      <c r="CL696" s="79"/>
      <c r="CM696" s="79"/>
      <c r="CN696" s="79"/>
      <c r="CO696" s="79"/>
      <c r="CP696" s="79"/>
      <c r="CQ696" s="79"/>
      <c r="CR696" s="79"/>
      <c r="CS696" s="79"/>
      <c r="CT696" s="79"/>
      <c r="CU696" s="79"/>
      <c r="CV696" s="79"/>
      <c r="CW696" s="79"/>
      <c r="CX696" s="79"/>
      <c r="CY696" s="79"/>
      <c r="CZ696" s="79"/>
    </row>
    <row r="697" spans="1:104" s="18" customFormat="1" ht="18" customHeight="1">
      <c r="A697" s="62"/>
      <c r="B697" s="13" t="s">
        <v>34</v>
      </c>
      <c r="C697" s="14"/>
      <c r="D697" s="14"/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18" customHeight="1">
      <c r="A698" s="62">
        <v>1</v>
      </c>
      <c r="B698" s="37" t="s">
        <v>35</v>
      </c>
      <c r="C698" s="34" t="s">
        <v>9</v>
      </c>
      <c r="D698" s="30">
        <v>56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18" customHeight="1">
      <c r="A699" s="62">
        <v>2</v>
      </c>
      <c r="B699" s="37" t="s">
        <v>208</v>
      </c>
      <c r="C699" s="34" t="s">
        <v>9</v>
      </c>
      <c r="D699" s="30">
        <v>33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18" customHeight="1">
      <c r="A700" s="62">
        <v>3</v>
      </c>
      <c r="B700" s="37" t="s">
        <v>19</v>
      </c>
      <c r="C700" s="34" t="s">
        <v>9</v>
      </c>
      <c r="D700" s="30">
        <v>29</v>
      </c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18" customHeight="1">
      <c r="A701" s="62">
        <v>4</v>
      </c>
      <c r="B701" s="35" t="s">
        <v>378</v>
      </c>
      <c r="C701" s="34" t="s">
        <v>9</v>
      </c>
      <c r="D701" s="30">
        <v>76</v>
      </c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18" customHeight="1">
      <c r="A702" s="59"/>
      <c r="B702" s="13" t="s">
        <v>99</v>
      </c>
      <c r="C702" s="60"/>
      <c r="D702" s="14"/>
      <c r="E702" s="53"/>
      <c r="F702" s="53"/>
      <c r="G702" s="53"/>
      <c r="H702" s="53"/>
      <c r="I702" s="7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18" customHeight="1">
      <c r="A703" s="61">
        <v>1</v>
      </c>
      <c r="B703" s="35" t="s">
        <v>206</v>
      </c>
      <c r="C703" s="32" t="s">
        <v>10</v>
      </c>
      <c r="D703" s="30">
        <v>52</v>
      </c>
      <c r="E703" s="53"/>
      <c r="F703" s="53"/>
      <c r="G703" s="53"/>
      <c r="H703" s="53"/>
      <c r="I703" s="7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18" customHeight="1">
      <c r="A704" s="61">
        <v>2</v>
      </c>
      <c r="B704" s="35" t="s">
        <v>21</v>
      </c>
      <c r="C704" s="32" t="s">
        <v>6</v>
      </c>
      <c r="D704" s="30">
        <v>62</v>
      </c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8" customHeight="1">
      <c r="A705" s="61">
        <v>3</v>
      </c>
      <c r="B705" s="37" t="s">
        <v>205</v>
      </c>
      <c r="C705" s="32" t="s">
        <v>6</v>
      </c>
      <c r="D705" s="34">
        <v>49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18" customHeight="1">
      <c r="A706" s="61">
        <v>4</v>
      </c>
      <c r="B706" s="37" t="s">
        <v>82</v>
      </c>
      <c r="C706" s="32" t="s">
        <v>134</v>
      </c>
      <c r="D706" s="30">
        <v>56</v>
      </c>
      <c r="E706" s="53"/>
      <c r="F706" s="53"/>
      <c r="G706" s="53"/>
      <c r="H706" s="53"/>
      <c r="I706" s="7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>
      <c r="A707" s="61">
        <v>5</v>
      </c>
      <c r="B707" s="37" t="s">
        <v>50</v>
      </c>
      <c r="C707" s="32" t="s">
        <v>134</v>
      </c>
      <c r="D707" s="30">
        <v>51</v>
      </c>
      <c r="E707" s="53"/>
      <c r="F707" s="53"/>
      <c r="G707" s="53"/>
      <c r="H707" s="53"/>
      <c r="I707" s="7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>
      <c r="A708" s="61">
        <v>6</v>
      </c>
      <c r="B708" s="37" t="s">
        <v>51</v>
      </c>
      <c r="C708" s="32" t="s">
        <v>9</v>
      </c>
      <c r="D708" s="34">
        <v>31</v>
      </c>
      <c r="E708" s="53"/>
      <c r="F708" s="53"/>
      <c r="G708" s="53"/>
      <c r="H708" s="53"/>
      <c r="I708" s="7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>
      <c r="A709" s="61">
        <v>7</v>
      </c>
      <c r="B709" s="31" t="s">
        <v>53</v>
      </c>
      <c r="C709" s="34" t="s">
        <v>9</v>
      </c>
      <c r="D709" s="34">
        <v>30</v>
      </c>
      <c r="E709" s="53"/>
      <c r="F709" s="53"/>
      <c r="G709" s="53"/>
      <c r="H709" s="53"/>
      <c r="I709" s="7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>
      <c r="A710" s="61">
        <v>8</v>
      </c>
      <c r="B710" s="35" t="s">
        <v>70</v>
      </c>
      <c r="C710" s="34" t="s">
        <v>9</v>
      </c>
      <c r="D710" s="34">
        <v>38</v>
      </c>
      <c r="E710" s="53"/>
      <c r="F710" s="53"/>
      <c r="G710" s="53"/>
      <c r="H710" s="53"/>
      <c r="I710" s="7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>
      <c r="A711" s="61">
        <v>9</v>
      </c>
      <c r="B711" s="31" t="s">
        <v>188</v>
      </c>
      <c r="C711" s="34" t="s">
        <v>9</v>
      </c>
      <c r="D711" s="34">
        <v>32</v>
      </c>
      <c r="E711" s="53"/>
      <c r="F711" s="53"/>
      <c r="G711" s="53"/>
      <c r="H711" s="53"/>
      <c r="I711" s="7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>
      <c r="A712" s="62">
        <v>10</v>
      </c>
      <c r="B712" s="35" t="s">
        <v>210</v>
      </c>
      <c r="C712" s="34" t="s">
        <v>9</v>
      </c>
      <c r="D712" s="34">
        <v>26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>
      <c r="A713" s="62">
        <v>11</v>
      </c>
      <c r="B713" s="37" t="s">
        <v>52</v>
      </c>
      <c r="C713" s="36" t="s">
        <v>9</v>
      </c>
      <c r="D713" s="34">
        <v>45</v>
      </c>
      <c r="E713" s="53"/>
      <c r="F713" s="53"/>
      <c r="G713" s="53"/>
      <c r="H713" s="53"/>
      <c r="I713" s="7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18" customFormat="1" ht="18" customHeight="1">
      <c r="A714" s="62">
        <v>12</v>
      </c>
      <c r="B714" s="37" t="s">
        <v>54</v>
      </c>
      <c r="C714" s="36" t="s">
        <v>9</v>
      </c>
      <c r="D714" s="34">
        <v>37</v>
      </c>
      <c r="E714" s="53"/>
      <c r="F714" s="53"/>
      <c r="G714" s="53"/>
      <c r="H714" s="53"/>
      <c r="I714" s="7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</row>
    <row r="715" spans="1:104" s="17" customFormat="1" ht="17.100000000000001" customHeight="1">
      <c r="A715" s="62">
        <v>13</v>
      </c>
      <c r="B715" s="38" t="s">
        <v>56</v>
      </c>
      <c r="C715" s="34" t="s">
        <v>9</v>
      </c>
      <c r="D715" s="34">
        <v>21</v>
      </c>
      <c r="E715" s="53"/>
      <c r="F715" s="53"/>
      <c r="G715" s="53"/>
      <c r="H715" s="53"/>
      <c r="I715" s="77"/>
    </row>
    <row r="716" spans="1:104" s="17" customFormat="1" ht="18" customHeight="1">
      <c r="A716" s="62">
        <v>14</v>
      </c>
      <c r="B716" s="35" t="s">
        <v>59</v>
      </c>
      <c r="C716" s="30" t="s">
        <v>9</v>
      </c>
      <c r="D716" s="34">
        <v>38</v>
      </c>
      <c r="E716" s="53"/>
      <c r="F716" s="53"/>
      <c r="G716" s="53"/>
      <c r="H716" s="53"/>
      <c r="I716" s="77"/>
    </row>
    <row r="717" spans="1:104" s="17" customFormat="1" ht="18" customHeight="1">
      <c r="A717" s="59">
        <v>15</v>
      </c>
      <c r="B717" s="35" t="s">
        <v>58</v>
      </c>
      <c r="C717" s="34" t="s">
        <v>9</v>
      </c>
      <c r="D717" s="34">
        <v>50</v>
      </c>
      <c r="E717" s="53"/>
      <c r="F717" s="53"/>
      <c r="G717" s="53"/>
      <c r="H717" s="53"/>
      <c r="I717" s="77"/>
    </row>
    <row r="718" spans="1:104" s="17" customFormat="1" ht="18" customHeight="1">
      <c r="A718" s="59">
        <v>16</v>
      </c>
      <c r="B718" s="35" t="s">
        <v>175</v>
      </c>
      <c r="C718" s="30" t="s">
        <v>9</v>
      </c>
      <c r="D718" s="34">
        <v>48</v>
      </c>
      <c r="E718" s="53"/>
      <c r="F718" s="53"/>
      <c r="G718" s="53"/>
      <c r="H718" s="53"/>
      <c r="I718" s="77"/>
    </row>
    <row r="719" spans="1:104" s="17" customFormat="1" ht="18" customHeight="1">
      <c r="A719" s="62">
        <v>17</v>
      </c>
      <c r="B719" s="37" t="s">
        <v>57</v>
      </c>
      <c r="C719" s="36" t="s">
        <v>9</v>
      </c>
      <c r="D719" s="34">
        <v>45</v>
      </c>
      <c r="E719" s="53"/>
      <c r="F719" s="53"/>
      <c r="G719" s="53"/>
      <c r="H719" s="53"/>
      <c r="I719" s="77"/>
    </row>
    <row r="720" spans="1:104" s="17" customFormat="1" ht="18" customHeight="1">
      <c r="A720" s="62">
        <v>18</v>
      </c>
      <c r="B720" s="35" t="s">
        <v>60</v>
      </c>
      <c r="C720" s="34" t="s">
        <v>9</v>
      </c>
      <c r="D720" s="34">
        <v>41</v>
      </c>
      <c r="E720" s="53"/>
      <c r="F720" s="53"/>
      <c r="G720" s="53"/>
      <c r="H720" s="53"/>
      <c r="I720" s="77"/>
    </row>
    <row r="721" spans="1:104" s="18" customFormat="1" ht="18" customHeight="1">
      <c r="A721" s="62">
        <v>19</v>
      </c>
      <c r="B721" s="35" t="s">
        <v>150</v>
      </c>
      <c r="C721" s="30" t="s">
        <v>9</v>
      </c>
      <c r="D721" s="34">
        <v>44</v>
      </c>
      <c r="E721" s="53"/>
      <c r="F721" s="53"/>
      <c r="G721" s="53"/>
      <c r="H721" s="53"/>
      <c r="I721" s="7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>
      <c r="A722" s="62">
        <v>20</v>
      </c>
      <c r="B722" s="35" t="s">
        <v>151</v>
      </c>
      <c r="C722" s="30" t="s">
        <v>9</v>
      </c>
      <c r="D722" s="34">
        <v>30</v>
      </c>
      <c r="E722" s="53"/>
      <c r="F722" s="53"/>
      <c r="G722" s="53"/>
      <c r="H722" s="53"/>
      <c r="I722" s="7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>
      <c r="A723" s="59">
        <v>21</v>
      </c>
      <c r="B723" s="35" t="s">
        <v>152</v>
      </c>
      <c r="C723" s="30" t="s">
        <v>9</v>
      </c>
      <c r="D723" s="34">
        <v>40</v>
      </c>
      <c r="E723" s="53"/>
      <c r="F723" s="53"/>
      <c r="G723" s="53"/>
      <c r="H723" s="53"/>
      <c r="I723" s="7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>
      <c r="A724" s="59">
        <v>22</v>
      </c>
      <c r="B724" s="35" t="s">
        <v>176</v>
      </c>
      <c r="C724" s="30" t="s">
        <v>9</v>
      </c>
      <c r="D724" s="34">
        <v>30</v>
      </c>
      <c r="E724" s="53"/>
      <c r="F724" s="53"/>
      <c r="G724" s="53"/>
      <c r="H724" s="53"/>
      <c r="I724" s="7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>
      <c r="A725" s="59">
        <v>23</v>
      </c>
      <c r="B725" s="35" t="s">
        <v>83</v>
      </c>
      <c r="C725" s="30" t="s">
        <v>11</v>
      </c>
      <c r="D725" s="34">
        <v>41</v>
      </c>
      <c r="E725" s="53"/>
      <c r="F725" s="53"/>
      <c r="G725" s="53"/>
      <c r="H725" s="53"/>
      <c r="I725" s="7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>
      <c r="A726" s="59">
        <v>24</v>
      </c>
      <c r="B726" s="70" t="s">
        <v>154</v>
      </c>
      <c r="C726" s="71" t="s">
        <v>9</v>
      </c>
      <c r="D726" s="52">
        <v>26</v>
      </c>
      <c r="E726" s="53"/>
      <c r="F726" s="53"/>
      <c r="G726" s="53"/>
      <c r="H726" s="53"/>
      <c r="I726" s="7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>
      <c r="A727" s="28"/>
      <c r="B727" s="13" t="s">
        <v>191</v>
      </c>
      <c r="C727" s="14"/>
      <c r="D727" s="14"/>
      <c r="E727" s="72"/>
      <c r="F727" s="72"/>
      <c r="G727" s="72"/>
      <c r="H727" s="72"/>
      <c r="I727" s="72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>
      <c r="A728" s="28">
        <v>1</v>
      </c>
      <c r="B728" s="35" t="s">
        <v>279</v>
      </c>
      <c r="C728" s="34">
        <v>100</v>
      </c>
      <c r="D728" s="34">
        <v>56</v>
      </c>
      <c r="E728" s="72"/>
      <c r="F728" s="72"/>
      <c r="G728" s="72"/>
      <c r="H728" s="72"/>
      <c r="I728" s="72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>
      <c r="A729" s="28">
        <v>2</v>
      </c>
      <c r="B729" s="35" t="s">
        <v>55</v>
      </c>
      <c r="C729" s="34">
        <v>130</v>
      </c>
      <c r="D729" s="34">
        <v>56</v>
      </c>
      <c r="E729" s="72"/>
      <c r="F729" s="72"/>
      <c r="G729" s="72"/>
      <c r="H729" s="72"/>
      <c r="I729" s="72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>
      <c r="A730" s="28">
        <v>3</v>
      </c>
      <c r="B730" s="33" t="s">
        <v>280</v>
      </c>
      <c r="C730" s="34">
        <v>0.28999999999999998</v>
      </c>
      <c r="D730" s="34">
        <v>55</v>
      </c>
      <c r="E730" s="72"/>
      <c r="F730" s="72"/>
      <c r="G730" s="72"/>
      <c r="H730" s="72"/>
      <c r="I730" s="72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>
      <c r="A731" s="28">
        <v>4</v>
      </c>
      <c r="B731" s="33" t="s">
        <v>177</v>
      </c>
      <c r="C731" s="36">
        <v>0.43</v>
      </c>
      <c r="D731" s="34">
        <v>54</v>
      </c>
      <c r="E731" s="72"/>
      <c r="F731" s="72"/>
      <c r="G731" s="72"/>
      <c r="H731" s="72"/>
      <c r="I731" s="72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>
      <c r="A732" s="28">
        <v>5</v>
      </c>
      <c r="B732" s="33" t="s">
        <v>37</v>
      </c>
      <c r="C732" s="34">
        <v>0.2</v>
      </c>
      <c r="D732" s="34">
        <v>33</v>
      </c>
      <c r="E732" s="72"/>
      <c r="F732" s="72"/>
      <c r="G732" s="72"/>
      <c r="H732" s="72"/>
      <c r="I732" s="72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>
      <c r="A733" s="28">
        <v>6</v>
      </c>
      <c r="B733" s="33" t="s">
        <v>40</v>
      </c>
      <c r="C733" s="36" t="s">
        <v>36</v>
      </c>
      <c r="D733" s="34">
        <v>65</v>
      </c>
      <c r="E733" s="72"/>
      <c r="F733" s="72"/>
      <c r="G733" s="72"/>
      <c r="H733" s="72"/>
      <c r="I733" s="72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>
      <c r="A734" s="28">
        <v>7</v>
      </c>
      <c r="B734" s="33" t="s">
        <v>238</v>
      </c>
      <c r="C734" s="36">
        <v>0.42</v>
      </c>
      <c r="D734" s="34">
        <v>57</v>
      </c>
      <c r="E734" s="72"/>
      <c r="F734" s="72"/>
      <c r="G734" s="72"/>
      <c r="H734" s="72"/>
      <c r="I734" s="72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>
      <c r="A735" s="28">
        <v>8</v>
      </c>
      <c r="B735" s="33" t="s">
        <v>281</v>
      </c>
      <c r="C735" s="34">
        <v>200</v>
      </c>
      <c r="D735" s="34">
        <v>53</v>
      </c>
      <c r="E735" s="72"/>
      <c r="F735" s="72"/>
      <c r="G735" s="72"/>
      <c r="H735" s="72"/>
      <c r="I735" s="72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>
      <c r="A736" s="28">
        <v>9</v>
      </c>
      <c r="B736" s="33" t="s">
        <v>282</v>
      </c>
      <c r="C736" s="34">
        <v>100</v>
      </c>
      <c r="D736" s="34">
        <v>52</v>
      </c>
      <c r="E736" s="72"/>
      <c r="F736" s="72"/>
      <c r="G736" s="72"/>
      <c r="H736" s="72"/>
      <c r="I736" s="72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>
      <c r="A737" s="28">
        <v>10</v>
      </c>
      <c r="B737" s="19" t="s">
        <v>283</v>
      </c>
      <c r="C737" s="19">
        <v>500</v>
      </c>
      <c r="D737" s="19">
        <v>99</v>
      </c>
      <c r="E737" s="72"/>
      <c r="F737" s="72"/>
      <c r="G737" s="72"/>
      <c r="H737" s="72"/>
      <c r="I737" s="72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8" customFormat="1" ht="18" customHeight="1">
      <c r="A738" s="28">
        <v>11</v>
      </c>
      <c r="B738" s="38" t="s">
        <v>46</v>
      </c>
      <c r="C738" s="34">
        <v>180</v>
      </c>
      <c r="D738" s="106">
        <v>59</v>
      </c>
      <c r="E738" s="72"/>
      <c r="F738" s="72"/>
      <c r="G738" s="72"/>
      <c r="H738" s="72"/>
      <c r="I738" s="72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</row>
    <row r="739" spans="1:104" s="18" customFormat="1" ht="18" customHeight="1">
      <c r="A739" s="28">
        <v>12</v>
      </c>
      <c r="B739" s="39" t="s">
        <v>284</v>
      </c>
      <c r="C739" s="40">
        <v>500</v>
      </c>
      <c r="D739" s="40">
        <v>87</v>
      </c>
      <c r="E739" s="72"/>
      <c r="F739" s="72"/>
      <c r="G739" s="72"/>
      <c r="H739" s="72"/>
      <c r="I739" s="72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</row>
    <row r="740" spans="1:104" s="18" customFormat="1" ht="18" customHeight="1">
      <c r="A740" s="28">
        <v>13</v>
      </c>
      <c r="B740" s="39" t="s">
        <v>192</v>
      </c>
      <c r="C740" s="40">
        <v>170</v>
      </c>
      <c r="D740" s="40">
        <v>58</v>
      </c>
      <c r="E740" s="53"/>
      <c r="F740" s="53"/>
      <c r="G740" s="53"/>
      <c r="H740" s="53"/>
      <c r="I740" s="7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</row>
    <row r="741" spans="1:104" s="18" customFormat="1" ht="18" customHeight="1">
      <c r="A741" s="12"/>
      <c r="B741" s="13" t="s">
        <v>3</v>
      </c>
      <c r="C741" s="14"/>
      <c r="D741" s="14"/>
      <c r="E741" s="53"/>
      <c r="F741" s="53"/>
      <c r="G741" s="53"/>
      <c r="H741" s="53"/>
      <c r="I741" s="7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</row>
    <row r="742" spans="1:104" s="18" customFormat="1" ht="18" customHeight="1">
      <c r="A742" s="28">
        <v>1</v>
      </c>
      <c r="B742" s="33" t="s">
        <v>237</v>
      </c>
      <c r="C742" s="36">
        <v>0.5</v>
      </c>
      <c r="D742" s="34">
        <v>29</v>
      </c>
      <c r="E742" s="53"/>
      <c r="F742" s="53"/>
      <c r="G742" s="53"/>
      <c r="H742" s="53"/>
      <c r="I742" s="7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</row>
    <row r="743" spans="1:104" s="18" customFormat="1" ht="18" customHeight="1">
      <c r="A743" s="28">
        <v>2</v>
      </c>
      <c r="B743" s="33" t="s">
        <v>41</v>
      </c>
      <c r="C743" s="36">
        <v>0.5</v>
      </c>
      <c r="D743" s="34">
        <v>39</v>
      </c>
      <c r="E743" s="53"/>
      <c r="F743" s="53"/>
      <c r="G743" s="53"/>
      <c r="H743" s="53"/>
      <c r="I743" s="7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</row>
    <row r="744" spans="1:104" s="18" customFormat="1" ht="18" customHeight="1">
      <c r="A744" s="28">
        <v>3</v>
      </c>
      <c r="B744" s="33" t="s">
        <v>85</v>
      </c>
      <c r="C744" s="36">
        <v>0.5</v>
      </c>
      <c r="D744" s="34">
        <v>49</v>
      </c>
      <c r="E744" s="53"/>
      <c r="F744" s="53"/>
      <c r="G744" s="53"/>
      <c r="H744" s="53"/>
      <c r="I744" s="7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>
      <c r="A745" s="28">
        <v>4</v>
      </c>
      <c r="B745" s="33" t="s">
        <v>285</v>
      </c>
      <c r="C745" s="34">
        <v>0.5</v>
      </c>
      <c r="D745" s="34">
        <v>38</v>
      </c>
      <c r="E745" s="53"/>
      <c r="F745" s="53"/>
      <c r="G745" s="53"/>
      <c r="H745" s="53"/>
      <c r="I745" s="7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>
      <c r="A746" s="28">
        <v>5</v>
      </c>
      <c r="B746" s="46" t="s">
        <v>286</v>
      </c>
      <c r="C746" s="56" t="s">
        <v>9</v>
      </c>
      <c r="D746" s="45">
        <v>16</v>
      </c>
      <c r="E746" s="53"/>
      <c r="F746" s="53"/>
      <c r="G746" s="53"/>
      <c r="H746" s="53"/>
      <c r="I746" s="7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>
      <c r="A747" s="28">
        <v>6</v>
      </c>
      <c r="B747" s="33" t="s">
        <v>287</v>
      </c>
      <c r="C747" s="30">
        <v>0.5</v>
      </c>
      <c r="D747" s="30">
        <v>39</v>
      </c>
      <c r="E747" s="53"/>
      <c r="F747" s="53"/>
      <c r="G747" s="53"/>
      <c r="H747" s="53"/>
      <c r="I747" s="7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>
      <c r="A748" s="28">
        <v>7</v>
      </c>
      <c r="B748" s="33" t="s">
        <v>288</v>
      </c>
      <c r="C748" s="30">
        <v>0.5</v>
      </c>
      <c r="D748" s="30">
        <v>69</v>
      </c>
      <c r="E748" s="53"/>
      <c r="F748" s="53"/>
      <c r="G748" s="53"/>
      <c r="H748" s="53"/>
      <c r="I748" s="7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>
      <c r="A749" s="28">
        <v>8</v>
      </c>
      <c r="B749" s="33" t="s">
        <v>289</v>
      </c>
      <c r="C749" s="30">
        <v>0.5</v>
      </c>
      <c r="D749" s="30">
        <v>55</v>
      </c>
      <c r="E749" s="53"/>
      <c r="F749" s="53"/>
      <c r="G749" s="53"/>
      <c r="H749" s="53"/>
      <c r="I749" s="7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>
      <c r="A750" s="28">
        <v>9</v>
      </c>
      <c r="B750" s="33" t="s">
        <v>190</v>
      </c>
      <c r="C750" s="34" t="s">
        <v>24</v>
      </c>
      <c r="D750" s="34">
        <v>104</v>
      </c>
      <c r="E750" s="53"/>
      <c r="F750" s="53"/>
      <c r="G750" s="53"/>
      <c r="H750" s="53"/>
      <c r="I750" s="7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>
      <c r="A751" s="28">
        <v>10</v>
      </c>
      <c r="B751" s="33" t="s">
        <v>195</v>
      </c>
      <c r="C751" s="34" t="s">
        <v>24</v>
      </c>
      <c r="D751" s="34">
        <v>114</v>
      </c>
      <c r="E751" s="53"/>
      <c r="F751" s="53"/>
      <c r="G751" s="53"/>
      <c r="H751" s="53"/>
      <c r="I751" s="7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>
      <c r="A752" s="28">
        <v>11</v>
      </c>
      <c r="B752" s="33" t="s">
        <v>290</v>
      </c>
      <c r="C752" s="34">
        <v>0.25</v>
      </c>
      <c r="D752" s="34">
        <v>67</v>
      </c>
      <c r="E752" s="53"/>
      <c r="F752" s="53"/>
      <c r="G752" s="53"/>
      <c r="H752" s="53"/>
      <c r="I752" s="7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>
      <c r="A753" s="28">
        <v>12</v>
      </c>
      <c r="B753" s="33" t="s">
        <v>291</v>
      </c>
      <c r="C753" s="30">
        <v>0.25</v>
      </c>
      <c r="D753" s="30">
        <v>49</v>
      </c>
      <c r="E753" s="53"/>
      <c r="F753" s="53"/>
      <c r="G753" s="53"/>
      <c r="H753" s="53"/>
      <c r="I753" s="7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>
      <c r="A754" s="28">
        <v>13</v>
      </c>
      <c r="B754" s="25" t="s">
        <v>292</v>
      </c>
      <c r="C754" s="30" t="s">
        <v>36</v>
      </c>
      <c r="D754" s="30">
        <v>75</v>
      </c>
      <c r="E754" s="53"/>
      <c r="F754" s="53"/>
      <c r="G754" s="53"/>
      <c r="H754" s="53"/>
      <c r="I754" s="7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>
      <c r="A755" s="28">
        <v>14</v>
      </c>
      <c r="B755" s="33" t="s">
        <v>38</v>
      </c>
      <c r="C755" s="34">
        <v>0.33</v>
      </c>
      <c r="D755" s="34">
        <v>49</v>
      </c>
      <c r="E755" s="53"/>
      <c r="F755" s="53"/>
      <c r="G755" s="53"/>
      <c r="H755" s="53"/>
      <c r="I755" s="7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>
      <c r="A756" s="28">
        <v>15</v>
      </c>
      <c r="B756" s="33" t="s">
        <v>293</v>
      </c>
      <c r="C756" s="34">
        <v>0.2</v>
      </c>
      <c r="D756" s="34">
        <v>29</v>
      </c>
      <c r="E756" s="53"/>
      <c r="F756" s="53"/>
      <c r="G756" s="53"/>
      <c r="H756" s="53"/>
      <c r="I756" s="7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>
      <c r="A757" s="28">
        <v>16</v>
      </c>
      <c r="B757" s="33" t="s">
        <v>39</v>
      </c>
      <c r="C757" s="36">
        <v>1</v>
      </c>
      <c r="D757" s="34">
        <v>35</v>
      </c>
      <c r="E757" s="53"/>
      <c r="F757" s="53"/>
      <c r="G757" s="53"/>
      <c r="H757" s="53"/>
      <c r="I757" s="7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>
      <c r="A758" s="28">
        <v>17</v>
      </c>
      <c r="B758" s="46" t="s">
        <v>119</v>
      </c>
      <c r="C758" s="56">
        <v>0.2</v>
      </c>
      <c r="D758" s="45">
        <v>22</v>
      </c>
      <c r="E758" s="53"/>
      <c r="F758" s="53"/>
      <c r="G758" s="53"/>
      <c r="H758" s="53"/>
      <c r="I758" s="7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>
      <c r="A759" s="28">
        <v>18</v>
      </c>
      <c r="B759" s="33" t="s">
        <v>294</v>
      </c>
      <c r="C759" s="34" t="s">
        <v>9</v>
      </c>
      <c r="D759" s="34">
        <v>6</v>
      </c>
      <c r="E759" s="53"/>
      <c r="F759" s="53"/>
      <c r="G759" s="53"/>
      <c r="H759" s="53"/>
      <c r="I759" s="7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>
      <c r="A760" s="28">
        <v>19</v>
      </c>
      <c r="B760" s="33" t="s">
        <v>295</v>
      </c>
      <c r="C760" s="34" t="s">
        <v>9</v>
      </c>
      <c r="D760" s="34">
        <v>6</v>
      </c>
      <c r="E760" s="53"/>
      <c r="F760" s="53"/>
      <c r="G760" s="53"/>
      <c r="H760" s="53"/>
      <c r="I760" s="7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>
      <c r="A761" s="12"/>
      <c r="B761" s="13" t="s">
        <v>18</v>
      </c>
      <c r="C761" s="14"/>
      <c r="D761" s="14"/>
      <c r="E761" s="93"/>
      <c r="F761" s="93"/>
      <c r="G761" s="93"/>
      <c r="H761" s="93"/>
      <c r="I761" s="94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>
      <c r="A762" s="12">
        <v>1</v>
      </c>
      <c r="B762" s="19" t="s">
        <v>296</v>
      </c>
      <c r="C762" s="19">
        <v>250</v>
      </c>
      <c r="D762" s="19">
        <v>44</v>
      </c>
      <c r="E762" s="53"/>
      <c r="F762" s="53"/>
      <c r="G762" s="53"/>
      <c r="H762" s="53"/>
      <c r="I762" s="7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>
      <c r="A763" s="12">
        <v>2</v>
      </c>
      <c r="B763" s="19" t="s">
        <v>149</v>
      </c>
      <c r="C763" s="19">
        <v>25</v>
      </c>
      <c r="D763" s="19">
        <v>14</v>
      </c>
      <c r="E763" s="53"/>
      <c r="F763" s="53"/>
      <c r="G763" s="53"/>
      <c r="H763" s="53"/>
      <c r="I763" s="77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69" customFormat="1" ht="20.25">
      <c r="A764" s="12">
        <v>3</v>
      </c>
      <c r="B764" s="19" t="s">
        <v>44</v>
      </c>
      <c r="C764" s="19">
        <v>300</v>
      </c>
      <c r="D764" s="19">
        <v>66</v>
      </c>
      <c r="E764" s="53"/>
      <c r="F764" s="53"/>
      <c r="G764" s="53"/>
      <c r="H764" s="53"/>
      <c r="I764" s="77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2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2"/>
      <c r="AQ764" s="80"/>
      <c r="AR764" s="80"/>
      <c r="AS764" s="82"/>
      <c r="AT764" s="80"/>
      <c r="AU764" s="80"/>
      <c r="AV764" s="82"/>
      <c r="AW764" s="80"/>
      <c r="AX764" s="80"/>
      <c r="AY764" s="80"/>
      <c r="AZ764" s="82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3">
        <f t="shared" ref="BQ764:BQ768" si="14">SUM(E764:BP764)</f>
        <v>0</v>
      </c>
      <c r="BR764" s="83">
        <f t="shared" ref="BR764:BR768" si="15">BQ764*D764</f>
        <v>0</v>
      </c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2"/>
      <c r="CS764" s="80"/>
      <c r="CT764" s="80"/>
      <c r="CU764" s="80"/>
      <c r="CV764" s="81"/>
      <c r="CW764" s="83"/>
      <c r="CX764" s="83"/>
      <c r="CY764" s="79"/>
      <c r="CZ764" s="79"/>
    </row>
    <row r="765" spans="1:104" s="69" customFormat="1" ht="20.25">
      <c r="A765" s="12">
        <v>4</v>
      </c>
      <c r="B765" s="19" t="s">
        <v>297</v>
      </c>
      <c r="C765" s="19">
        <v>25</v>
      </c>
      <c r="D765" s="110">
        <v>10</v>
      </c>
      <c r="E765" s="53"/>
      <c r="F765" s="53"/>
      <c r="G765" s="53"/>
      <c r="H765" s="53"/>
      <c r="I765" s="77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2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2"/>
      <c r="AQ765" s="80"/>
      <c r="AR765" s="80"/>
      <c r="AS765" s="82"/>
      <c r="AT765" s="80"/>
      <c r="AU765" s="80"/>
      <c r="AV765" s="82"/>
      <c r="AW765" s="80"/>
      <c r="AX765" s="80"/>
      <c r="AY765" s="80"/>
      <c r="AZ765" s="82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3">
        <f t="shared" si="14"/>
        <v>0</v>
      </c>
      <c r="BR765" s="83">
        <f t="shared" si="15"/>
        <v>0</v>
      </c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2"/>
      <c r="CS765" s="80"/>
      <c r="CT765" s="80"/>
      <c r="CU765" s="80"/>
      <c r="CV765" s="81"/>
      <c r="CW765" s="83"/>
      <c r="CX765" s="83"/>
      <c r="CY765" s="79"/>
      <c r="CZ765" s="79"/>
    </row>
    <row r="766" spans="1:104" s="69" customFormat="1" ht="20.25">
      <c r="A766" s="12">
        <v>5</v>
      </c>
      <c r="B766" s="19" t="s">
        <v>45</v>
      </c>
      <c r="C766" s="19">
        <v>220</v>
      </c>
      <c r="D766" s="19">
        <v>48</v>
      </c>
      <c r="E766" s="53"/>
      <c r="F766" s="53"/>
      <c r="G766" s="53"/>
      <c r="H766" s="53"/>
      <c r="I766" s="77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2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2"/>
      <c r="AQ766" s="80"/>
      <c r="AR766" s="80"/>
      <c r="AS766" s="82"/>
      <c r="AT766" s="80"/>
      <c r="AU766" s="80"/>
      <c r="AV766" s="82"/>
      <c r="AW766" s="80"/>
      <c r="AX766" s="80"/>
      <c r="AY766" s="80"/>
      <c r="AZ766" s="82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3">
        <f t="shared" si="14"/>
        <v>0</v>
      </c>
      <c r="BR766" s="83">
        <f t="shared" si="15"/>
        <v>0</v>
      </c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2"/>
      <c r="CS766" s="80"/>
      <c r="CT766" s="80"/>
      <c r="CU766" s="80"/>
      <c r="CV766" s="81"/>
      <c r="CW766" s="83"/>
      <c r="CX766" s="83"/>
      <c r="CY766" s="79"/>
      <c r="CZ766" s="79"/>
    </row>
    <row r="767" spans="1:104" s="69" customFormat="1" ht="20.25">
      <c r="A767" s="12">
        <v>6</v>
      </c>
      <c r="B767" s="19" t="s">
        <v>298</v>
      </c>
      <c r="C767" s="19">
        <v>25</v>
      </c>
      <c r="D767" s="19">
        <v>15</v>
      </c>
      <c r="E767" s="53"/>
      <c r="F767" s="53"/>
      <c r="G767" s="53"/>
      <c r="H767" s="53"/>
      <c r="I767" s="77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2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2"/>
      <c r="AQ767" s="80"/>
      <c r="AR767" s="80"/>
      <c r="AS767" s="82"/>
      <c r="AT767" s="80"/>
      <c r="AU767" s="80"/>
      <c r="AV767" s="82"/>
      <c r="AW767" s="80"/>
      <c r="AX767" s="80"/>
      <c r="AY767" s="80"/>
      <c r="AZ767" s="82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3">
        <f t="shared" si="14"/>
        <v>0</v>
      </c>
      <c r="BR767" s="83">
        <f t="shared" si="15"/>
        <v>0</v>
      </c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2"/>
      <c r="CS767" s="80"/>
      <c r="CT767" s="80"/>
      <c r="CU767" s="80"/>
      <c r="CV767" s="81"/>
      <c r="CW767" s="83"/>
      <c r="CX767" s="83"/>
      <c r="CY767" s="79"/>
      <c r="CZ767" s="79"/>
    </row>
    <row r="768" spans="1:104" s="69" customFormat="1" ht="20.25">
      <c r="A768" s="12">
        <v>7</v>
      </c>
      <c r="B768" s="19" t="s">
        <v>22</v>
      </c>
      <c r="C768" s="19">
        <v>10</v>
      </c>
      <c r="D768" s="110">
        <v>19</v>
      </c>
      <c r="E768" s="95"/>
      <c r="F768" s="95"/>
      <c r="G768" s="95"/>
      <c r="H768" s="95"/>
      <c r="I768" s="96"/>
      <c r="J768" s="79"/>
      <c r="K768" s="80"/>
      <c r="L768" s="80"/>
      <c r="M768" s="80"/>
      <c r="N768" s="80"/>
      <c r="O768" s="79"/>
      <c r="P768" s="79"/>
      <c r="Q768" s="79"/>
      <c r="R768" s="81"/>
      <c r="S768" s="79"/>
      <c r="T768" s="82"/>
      <c r="U768" s="79"/>
      <c r="V768" s="79"/>
      <c r="W768" s="79"/>
      <c r="X768" s="79"/>
      <c r="Y768" s="79"/>
      <c r="Z768" s="79"/>
      <c r="AA768" s="80"/>
      <c r="AB768" s="80"/>
      <c r="AC768" s="80"/>
      <c r="AD768" s="80"/>
      <c r="AE768" s="80"/>
      <c r="AF768" s="79"/>
      <c r="AG768" s="80"/>
      <c r="AH768" s="80"/>
      <c r="AI768" s="79"/>
      <c r="AJ768" s="79"/>
      <c r="AK768" s="79"/>
      <c r="AL768" s="80"/>
      <c r="AM768" s="79"/>
      <c r="AN768" s="80"/>
      <c r="AO768" s="81"/>
      <c r="AP768" s="82"/>
      <c r="AQ768" s="79"/>
      <c r="AR768" s="81"/>
      <c r="AS768" s="82"/>
      <c r="AT768" s="80"/>
      <c r="AU768" s="80"/>
      <c r="AV768" s="82"/>
      <c r="AW768" s="80"/>
      <c r="AX768" s="80"/>
      <c r="AY768" s="80"/>
      <c r="AZ768" s="82"/>
      <c r="BA768" s="80"/>
      <c r="BB768" s="80"/>
      <c r="BC768" s="80"/>
      <c r="BD768" s="79"/>
      <c r="BE768" s="80"/>
      <c r="BF768" s="79"/>
      <c r="BG768" s="80"/>
      <c r="BH768" s="80"/>
      <c r="BI768" s="80"/>
      <c r="BJ768" s="80"/>
      <c r="BK768" s="80"/>
      <c r="BL768" s="80"/>
      <c r="BM768" s="80"/>
      <c r="BN768" s="80"/>
      <c r="BO768" s="80"/>
      <c r="BP768" s="84"/>
      <c r="BQ768" s="83">
        <f t="shared" si="14"/>
        <v>0</v>
      </c>
      <c r="BR768" s="83">
        <f t="shared" si="15"/>
        <v>0</v>
      </c>
      <c r="BS768" s="79"/>
      <c r="BT768" s="79"/>
      <c r="BU768" s="79"/>
      <c r="BV768" s="79"/>
      <c r="BW768" s="79"/>
      <c r="BX768" s="79"/>
      <c r="BY768" s="79"/>
      <c r="BZ768" s="79"/>
      <c r="CA768" s="79"/>
      <c r="CB768" s="79"/>
      <c r="CC768" s="79"/>
      <c r="CD768" s="79"/>
      <c r="CE768" s="79"/>
      <c r="CF768" s="79"/>
      <c r="CG768" s="79"/>
      <c r="CH768" s="79"/>
      <c r="CI768" s="79"/>
      <c r="CJ768" s="79"/>
      <c r="CK768" s="79"/>
      <c r="CL768" s="79"/>
      <c r="CM768" s="79"/>
      <c r="CN768" s="79"/>
      <c r="CO768" s="79"/>
      <c r="CP768" s="79"/>
      <c r="CQ768" s="79"/>
      <c r="CR768" s="79"/>
      <c r="CS768" s="79"/>
      <c r="CT768" s="79"/>
      <c r="CU768" s="79"/>
      <c r="CV768" s="79"/>
      <c r="CW768" s="79"/>
      <c r="CX768" s="79"/>
      <c r="CY768" s="79"/>
      <c r="CZ768" s="79"/>
    </row>
    <row r="769" spans="1:104" s="18" customFormat="1" ht="18" customHeight="1">
      <c r="A769" s="12">
        <v>8</v>
      </c>
      <c r="B769" s="38" t="s">
        <v>299</v>
      </c>
      <c r="C769" s="34">
        <v>40</v>
      </c>
      <c r="D769" s="34">
        <v>16</v>
      </c>
      <c r="E769" s="53"/>
      <c r="F769" s="53"/>
      <c r="G769" s="53"/>
      <c r="H769" s="53"/>
      <c r="I769" s="7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>
      <c r="A770" s="12">
        <v>9</v>
      </c>
      <c r="B770" s="19" t="s">
        <v>47</v>
      </c>
      <c r="C770" s="19">
        <v>280</v>
      </c>
      <c r="D770" s="19">
        <v>60</v>
      </c>
      <c r="E770" s="53"/>
      <c r="F770" s="53"/>
      <c r="G770" s="53"/>
      <c r="H770" s="53"/>
      <c r="I770" s="7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>
      <c r="A771" s="12">
        <v>10</v>
      </c>
      <c r="B771" s="19" t="s">
        <v>300</v>
      </c>
      <c r="C771" s="19">
        <v>25</v>
      </c>
      <c r="D771" s="19">
        <v>20</v>
      </c>
      <c r="E771" s="53"/>
      <c r="F771" s="53"/>
      <c r="G771" s="53"/>
      <c r="H771" s="53"/>
      <c r="I771" s="7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>
      <c r="A772" s="12">
        <v>11</v>
      </c>
      <c r="B772" s="39" t="s">
        <v>48</v>
      </c>
      <c r="C772" s="40">
        <v>280</v>
      </c>
      <c r="D772" s="40">
        <v>55</v>
      </c>
      <c r="E772" s="53"/>
      <c r="F772" s="53"/>
      <c r="G772" s="53"/>
      <c r="H772" s="53"/>
      <c r="I772" s="7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>
      <c r="A773" s="12"/>
      <c r="B773" s="13" t="s">
        <v>4</v>
      </c>
      <c r="C773" s="14"/>
      <c r="D773" s="14"/>
      <c r="E773" s="53"/>
      <c r="F773" s="53"/>
      <c r="G773" s="53"/>
      <c r="H773" s="53"/>
      <c r="I773" s="7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>
      <c r="A774" s="12">
        <v>1</v>
      </c>
      <c r="B774" s="20" t="s">
        <v>42</v>
      </c>
      <c r="C774" s="34">
        <v>1</v>
      </c>
      <c r="D774" s="34">
        <v>2</v>
      </c>
      <c r="E774" s="53"/>
      <c r="F774" s="53"/>
      <c r="G774" s="53"/>
      <c r="H774" s="53"/>
      <c r="I774" s="7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>
      <c r="A775" s="12">
        <v>2</v>
      </c>
      <c r="B775" s="20" t="s">
        <v>43</v>
      </c>
      <c r="C775" s="34">
        <v>1</v>
      </c>
      <c r="D775" s="34">
        <v>2</v>
      </c>
      <c r="E775" s="53"/>
      <c r="F775" s="53"/>
      <c r="G775" s="53"/>
      <c r="H775" s="53"/>
      <c r="I775" s="7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>
      <c r="A776" s="12">
        <v>3</v>
      </c>
      <c r="B776" s="20" t="s">
        <v>301</v>
      </c>
      <c r="C776" s="34" t="s">
        <v>9</v>
      </c>
      <c r="D776" s="34">
        <v>35</v>
      </c>
      <c r="E776" s="53"/>
      <c r="F776" s="53"/>
      <c r="G776" s="53"/>
      <c r="H776" s="53"/>
      <c r="I776" s="7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>
      <c r="A777" s="12">
        <v>4</v>
      </c>
      <c r="B777" s="20" t="s">
        <v>302</v>
      </c>
      <c r="C777" s="34" t="s">
        <v>9</v>
      </c>
      <c r="D777" s="34">
        <v>40</v>
      </c>
      <c r="E777" s="53"/>
      <c r="F777" s="53"/>
      <c r="G777" s="53"/>
      <c r="H777" s="53"/>
      <c r="I777" s="7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>
      <c r="A778" s="28"/>
      <c r="B778" s="13" t="s">
        <v>20</v>
      </c>
      <c r="C778" s="14"/>
      <c r="D778" s="14"/>
      <c r="E778" s="53"/>
      <c r="F778" s="53"/>
      <c r="G778" s="53"/>
      <c r="H778" s="53"/>
      <c r="I778" s="7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>
      <c r="A779" s="28">
        <v>1</v>
      </c>
      <c r="B779" s="20" t="s">
        <v>61</v>
      </c>
      <c r="C779" s="34">
        <v>1</v>
      </c>
      <c r="D779" s="34">
        <v>1</v>
      </c>
      <c r="E779" s="53"/>
      <c r="F779" s="53"/>
      <c r="G779" s="53"/>
      <c r="H779" s="53"/>
      <c r="I779" s="77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>
      <c r="A780" s="28">
        <v>2</v>
      </c>
      <c r="B780" s="20" t="s">
        <v>62</v>
      </c>
      <c r="C780" s="34">
        <v>1</v>
      </c>
      <c r="D780" s="34">
        <v>1</v>
      </c>
      <c r="E780" s="53"/>
      <c r="F780" s="53"/>
      <c r="G780" s="53"/>
      <c r="H780" s="53"/>
      <c r="I780" s="7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>
      <c r="A781" s="28">
        <v>3</v>
      </c>
      <c r="B781" s="20" t="s">
        <v>63</v>
      </c>
      <c r="C781" s="34">
        <v>1</v>
      </c>
      <c r="D781" s="34">
        <v>1</v>
      </c>
      <c r="E781" s="53"/>
      <c r="F781" s="53"/>
      <c r="G781" s="53"/>
      <c r="H781" s="53"/>
      <c r="I781" s="7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>
      <c r="A782" s="28">
        <v>4</v>
      </c>
      <c r="B782" s="20" t="s">
        <v>68</v>
      </c>
      <c r="C782" s="34">
        <v>1</v>
      </c>
      <c r="D782" s="34">
        <v>25</v>
      </c>
      <c r="E782" s="53"/>
      <c r="F782" s="53"/>
      <c r="G782" s="53"/>
      <c r="H782" s="53"/>
      <c r="I782" s="7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>
      <c r="A783" s="28">
        <v>5</v>
      </c>
      <c r="B783" s="20" t="s">
        <v>5</v>
      </c>
      <c r="C783" s="19">
        <v>1</v>
      </c>
      <c r="D783" s="19">
        <v>25</v>
      </c>
      <c r="E783" s="53"/>
      <c r="F783" s="53"/>
      <c r="G783" s="53"/>
      <c r="H783" s="53"/>
      <c r="I783" s="7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>
      <c r="A784" s="28"/>
      <c r="B784" s="13" t="s">
        <v>64</v>
      </c>
      <c r="C784" s="14"/>
      <c r="D784" s="14"/>
      <c r="E784" s="53"/>
      <c r="F784" s="53"/>
      <c r="G784" s="53"/>
      <c r="H784" s="53"/>
      <c r="I784" s="7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>
      <c r="A785" s="28">
        <v>1</v>
      </c>
      <c r="B785" s="49" t="s">
        <v>193</v>
      </c>
      <c r="C785" s="45">
        <v>1</v>
      </c>
      <c r="D785" s="45">
        <v>170</v>
      </c>
      <c r="E785" s="53"/>
      <c r="F785" s="53"/>
      <c r="G785" s="53"/>
      <c r="H785" s="53"/>
      <c r="I785" s="7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>
      <c r="A786" s="42">
        <v>2</v>
      </c>
      <c r="B786" s="49" t="s">
        <v>194</v>
      </c>
      <c r="C786" s="45">
        <v>1</v>
      </c>
      <c r="D786" s="45">
        <v>170</v>
      </c>
      <c r="E786" s="53"/>
      <c r="F786" s="53"/>
      <c r="G786" s="53"/>
      <c r="H786" s="53"/>
      <c r="I786" s="7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>
      <c r="A787" s="28"/>
      <c r="B787" s="13"/>
      <c r="C787" s="14"/>
      <c r="D787" s="14"/>
      <c r="E787" s="53"/>
      <c r="F787" s="53"/>
      <c r="G787" s="53"/>
      <c r="H787" s="53"/>
      <c r="I787" s="7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>
      <c r="A788" s="28"/>
      <c r="B788" s="38"/>
      <c r="C788" s="30"/>
      <c r="D788" s="30"/>
      <c r="E788" s="53"/>
      <c r="F788" s="53"/>
      <c r="G788" s="53"/>
      <c r="H788" s="53"/>
      <c r="I788" s="7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>
      <c r="A789" s="50"/>
      <c r="B789" s="51" t="s">
        <v>256</v>
      </c>
      <c r="C789" s="52"/>
      <c r="D789" s="52"/>
      <c r="E789" s="101"/>
      <c r="F789" s="53"/>
      <c r="G789" s="53"/>
      <c r="H789" s="53"/>
      <c r="I789" s="7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18" customFormat="1" ht="18" customHeight="1">
      <c r="A790" s="62"/>
      <c r="B790" s="89" t="s">
        <v>25</v>
      </c>
      <c r="C790" s="34"/>
      <c r="D790" s="19"/>
      <c r="E790" s="72"/>
      <c r="F790" s="53"/>
      <c r="G790" s="53"/>
      <c r="H790" s="53"/>
      <c r="I790" s="7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</row>
    <row r="791" spans="1:104" s="18" customFormat="1" ht="18" customHeight="1">
      <c r="A791" s="62"/>
      <c r="B791" s="89" t="s">
        <v>88</v>
      </c>
      <c r="C791" s="34"/>
      <c r="D791" s="19"/>
      <c r="E791" s="72"/>
      <c r="F791" s="53"/>
      <c r="G791" s="53"/>
      <c r="H791" s="53"/>
      <c r="I791" s="7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</row>
    <row r="792" spans="1:104" s="18" customFormat="1" ht="18" customHeight="1">
      <c r="A792" s="62">
        <v>1</v>
      </c>
      <c r="B792" s="38" t="s">
        <v>90</v>
      </c>
      <c r="C792" s="34">
        <v>350</v>
      </c>
      <c r="D792" s="19"/>
      <c r="E792" s="72"/>
      <c r="F792" s="53"/>
      <c r="G792" s="53"/>
      <c r="H792" s="53"/>
      <c r="I792" s="7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</row>
    <row r="793" spans="1:104" s="18" customFormat="1" ht="18" customHeight="1">
      <c r="A793" s="62">
        <v>2</v>
      </c>
      <c r="B793" s="38" t="s">
        <v>218</v>
      </c>
      <c r="C793" s="34">
        <v>300</v>
      </c>
      <c r="D793" s="19"/>
      <c r="E793" s="72"/>
      <c r="F793" s="53"/>
      <c r="G793" s="53"/>
      <c r="H793" s="53"/>
      <c r="I793" s="7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</row>
    <row r="794" spans="1:104" s="18" customFormat="1" ht="18" customHeight="1">
      <c r="A794" s="62">
        <v>3</v>
      </c>
      <c r="B794" s="19" t="s">
        <v>97</v>
      </c>
      <c r="C794" s="34">
        <v>150</v>
      </c>
      <c r="D794" s="19"/>
      <c r="E794" s="72"/>
      <c r="F794" s="53"/>
      <c r="G794" s="53"/>
      <c r="H794" s="53"/>
      <c r="I794" s="7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</row>
    <row r="795" spans="1:104" s="18" customFormat="1" ht="18" customHeight="1">
      <c r="A795" s="62">
        <v>4</v>
      </c>
      <c r="B795" s="38" t="s">
        <v>86</v>
      </c>
      <c r="C795" s="34">
        <v>2</v>
      </c>
      <c r="D795" s="19"/>
      <c r="E795" s="72"/>
      <c r="F795" s="53"/>
      <c r="G795" s="53"/>
      <c r="H795" s="53"/>
      <c r="I795" s="7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>
      <c r="A796" s="62"/>
      <c r="B796" s="19"/>
      <c r="C796" s="19"/>
      <c r="D796" s="19"/>
      <c r="E796" s="72"/>
      <c r="F796" s="53"/>
      <c r="G796" s="53"/>
      <c r="H796" s="53"/>
      <c r="I796" s="7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>
      <c r="A797" s="62"/>
      <c r="B797" s="89" t="s">
        <v>87</v>
      </c>
      <c r="C797" s="30"/>
      <c r="D797" s="19"/>
      <c r="E797" s="72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>
      <c r="A798" s="62">
        <v>1</v>
      </c>
      <c r="B798" s="19" t="s">
        <v>89</v>
      </c>
      <c r="C798" s="34">
        <v>350</v>
      </c>
      <c r="D798" s="19"/>
      <c r="E798" s="72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>
      <c r="A799" s="62">
        <v>2</v>
      </c>
      <c r="B799" s="38" t="s">
        <v>161</v>
      </c>
      <c r="C799" s="34">
        <v>280</v>
      </c>
      <c r="D799" s="19"/>
      <c r="E799" s="72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>
      <c r="A800" s="62">
        <v>3</v>
      </c>
      <c r="B800" s="19" t="s">
        <v>97</v>
      </c>
      <c r="C800" s="34">
        <v>150</v>
      </c>
      <c r="D800" s="19"/>
      <c r="E800" s="72"/>
      <c r="F800" s="53"/>
      <c r="G800" s="53"/>
      <c r="H800" s="53"/>
      <c r="I800" s="7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>
      <c r="A801" s="62">
        <v>4</v>
      </c>
      <c r="B801" s="38" t="s">
        <v>86</v>
      </c>
      <c r="C801" s="34">
        <v>2</v>
      </c>
      <c r="D801" s="19"/>
      <c r="E801" s="72"/>
      <c r="F801" s="53"/>
      <c r="G801" s="53"/>
      <c r="H801" s="53"/>
      <c r="I801" s="7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>
      <c r="A802" s="62"/>
      <c r="B802" s="19"/>
      <c r="C802" s="19"/>
      <c r="D802" s="19"/>
      <c r="E802" s="72"/>
      <c r="F802" s="53"/>
      <c r="G802" s="53"/>
      <c r="H802" s="53"/>
      <c r="I802" s="7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>
      <c r="A803" s="62"/>
      <c r="B803" s="89" t="s">
        <v>16</v>
      </c>
      <c r="C803" s="34"/>
      <c r="D803" s="19"/>
      <c r="E803" s="72"/>
      <c r="F803" s="53"/>
      <c r="G803" s="53"/>
      <c r="H803" s="53"/>
      <c r="I803" s="7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>
      <c r="A804" s="62"/>
      <c r="B804" s="89" t="s">
        <v>88</v>
      </c>
      <c r="C804" s="34"/>
      <c r="D804" s="19"/>
      <c r="E804" s="72"/>
      <c r="F804" s="53"/>
      <c r="G804" s="53"/>
      <c r="H804" s="53"/>
      <c r="I804" s="77"/>
      <c r="J804" s="85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>
      <c r="A805" s="62">
        <v>1</v>
      </c>
      <c r="B805" s="19" t="s">
        <v>162</v>
      </c>
      <c r="C805" s="19">
        <v>350</v>
      </c>
      <c r="D805" s="19"/>
      <c r="E805" s="72"/>
      <c r="F805" s="53"/>
      <c r="G805" s="53"/>
      <c r="H805" s="53"/>
      <c r="I805" s="7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>
      <c r="A806" s="62">
        <v>2</v>
      </c>
      <c r="B806" s="19" t="s">
        <v>174</v>
      </c>
      <c r="C806" s="19">
        <v>280</v>
      </c>
      <c r="D806" s="19"/>
      <c r="E806" s="72"/>
      <c r="F806" s="53"/>
      <c r="G806" s="53"/>
      <c r="H806" s="53"/>
      <c r="I806" s="7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>
      <c r="A807" s="62">
        <v>3</v>
      </c>
      <c r="B807" s="19" t="s">
        <v>163</v>
      </c>
      <c r="C807" s="19">
        <v>130</v>
      </c>
      <c r="D807" s="19"/>
      <c r="E807" s="72"/>
      <c r="F807" s="53"/>
      <c r="G807" s="53"/>
      <c r="H807" s="53"/>
      <c r="I807" s="7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>
      <c r="A808" s="62">
        <v>4</v>
      </c>
      <c r="B808" s="19" t="s">
        <v>86</v>
      </c>
      <c r="C808" s="19">
        <v>2</v>
      </c>
      <c r="D808" s="19"/>
      <c r="E808" s="72"/>
      <c r="F808" s="53"/>
      <c r="G808" s="53"/>
      <c r="H808" s="53"/>
      <c r="I808" s="77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>
      <c r="A809" s="62"/>
      <c r="B809" s="19"/>
      <c r="C809" s="19"/>
      <c r="D809" s="19"/>
      <c r="E809" s="72"/>
      <c r="F809" s="53"/>
      <c r="G809" s="53"/>
      <c r="H809" s="53"/>
      <c r="I809" s="7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>
      <c r="A810" s="62"/>
      <c r="B810" s="89" t="s">
        <v>87</v>
      </c>
      <c r="C810" s="30"/>
      <c r="D810" s="19"/>
      <c r="E810" s="72"/>
      <c r="F810" s="53"/>
      <c r="G810" s="53"/>
      <c r="H810" s="53"/>
      <c r="I810" s="7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>
      <c r="A811" s="62">
        <v>1</v>
      </c>
      <c r="B811" s="19" t="s">
        <v>23</v>
      </c>
      <c r="C811" s="30">
        <v>350</v>
      </c>
      <c r="D811" s="19"/>
      <c r="E811" s="72"/>
      <c r="F811" s="53"/>
      <c r="G811" s="53"/>
      <c r="H811" s="53"/>
      <c r="I811" s="7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>
      <c r="A812" s="62">
        <v>2</v>
      </c>
      <c r="B812" s="19" t="s">
        <v>201</v>
      </c>
      <c r="C812" s="19">
        <v>280</v>
      </c>
      <c r="D812" s="19"/>
      <c r="E812" s="72"/>
      <c r="F812" s="53"/>
      <c r="G812" s="53"/>
      <c r="H812" s="53"/>
      <c r="I812" s="7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>
      <c r="A813" s="62">
        <v>3</v>
      </c>
      <c r="B813" s="19" t="s">
        <v>163</v>
      </c>
      <c r="C813" s="19">
        <v>130</v>
      </c>
      <c r="D813" s="19"/>
      <c r="E813" s="72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>
      <c r="A814" s="62">
        <v>4</v>
      </c>
      <c r="B814" s="20" t="s">
        <v>86</v>
      </c>
      <c r="C814" s="19">
        <v>2</v>
      </c>
      <c r="D814" s="19"/>
      <c r="E814" s="72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>
      <c r="A815" s="62"/>
      <c r="B815" s="20"/>
      <c r="C815" s="19"/>
      <c r="D815" s="19"/>
      <c r="E815" s="72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>
      <c r="A816" s="62"/>
      <c r="B816" s="89" t="s">
        <v>15</v>
      </c>
      <c r="C816" s="34"/>
      <c r="D816" s="19"/>
      <c r="E816" s="72"/>
      <c r="F816" s="53"/>
      <c r="G816" s="53"/>
      <c r="H816" s="53"/>
      <c r="I816" s="7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>
      <c r="A817" s="62"/>
      <c r="B817" s="89" t="s">
        <v>262</v>
      </c>
      <c r="C817" s="34"/>
      <c r="D817" s="19"/>
      <c r="E817" s="72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>
      <c r="A818" s="62">
        <v>1</v>
      </c>
      <c r="B818" s="19" t="s">
        <v>120</v>
      </c>
      <c r="C818" s="19">
        <v>350</v>
      </c>
      <c r="D818" s="19"/>
      <c r="E818" s="72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>
      <c r="A819" s="62">
        <v>2</v>
      </c>
      <c r="B819" s="25" t="s">
        <v>263</v>
      </c>
      <c r="C819" s="19">
        <v>130</v>
      </c>
      <c r="D819" s="19"/>
      <c r="E819" s="72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>
      <c r="A820" s="62">
        <v>3</v>
      </c>
      <c r="B820" s="20" t="s">
        <v>160</v>
      </c>
      <c r="C820" s="19">
        <v>150</v>
      </c>
      <c r="D820" s="19"/>
      <c r="E820" s="72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>
      <c r="A821" s="62">
        <v>4</v>
      </c>
      <c r="B821" s="20" t="s">
        <v>86</v>
      </c>
      <c r="C821" s="19">
        <v>2</v>
      </c>
      <c r="D821" s="19"/>
      <c r="E821" s="72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>
      <c r="A822" s="62"/>
      <c r="B822" s="20"/>
      <c r="C822" s="19"/>
      <c r="D822" s="19"/>
      <c r="E822" s="72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>
      <c r="A823" s="62"/>
      <c r="B823" s="89" t="s">
        <v>87</v>
      </c>
      <c r="C823" s="30"/>
      <c r="D823" s="19"/>
      <c r="E823" s="72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>
      <c r="A824" s="62">
        <v>1</v>
      </c>
      <c r="B824" s="20" t="s">
        <v>121</v>
      </c>
      <c r="C824" s="19">
        <v>350</v>
      </c>
      <c r="D824" s="19"/>
      <c r="E824" s="72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>
      <c r="A825" s="62">
        <v>2</v>
      </c>
      <c r="B825" s="20" t="s">
        <v>180</v>
      </c>
      <c r="C825" s="19">
        <v>280</v>
      </c>
      <c r="D825" s="19"/>
      <c r="E825" s="72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>
      <c r="A826" s="62">
        <v>3</v>
      </c>
      <c r="B826" s="20" t="s">
        <v>160</v>
      </c>
      <c r="C826" s="19">
        <v>150</v>
      </c>
      <c r="D826" s="19"/>
      <c r="E826" s="72"/>
      <c r="F826" s="53"/>
      <c r="G826" s="53"/>
      <c r="H826" s="53"/>
      <c r="I826" s="7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>
      <c r="A827" s="62">
        <v>4</v>
      </c>
      <c r="B827" s="20" t="s">
        <v>86</v>
      </c>
      <c r="C827" s="19">
        <v>2</v>
      </c>
      <c r="D827" s="19"/>
      <c r="E827" s="72"/>
      <c r="F827" s="53"/>
      <c r="G827" s="53"/>
      <c r="H827" s="53"/>
      <c r="I827" s="7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>
      <c r="A828" s="62"/>
      <c r="B828" s="20"/>
      <c r="C828" s="19"/>
      <c r="D828" s="34"/>
      <c r="E828" s="72"/>
      <c r="F828" s="53"/>
      <c r="G828" s="53"/>
      <c r="H828" s="53"/>
      <c r="I828" s="7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>
      <c r="A829" s="62"/>
      <c r="B829" s="89" t="s">
        <v>14</v>
      </c>
      <c r="C829" s="34"/>
      <c r="D829" s="34"/>
      <c r="E829" s="72"/>
      <c r="F829" s="53"/>
      <c r="G829" s="53"/>
      <c r="H829" s="53"/>
      <c r="I829" s="7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>
      <c r="A830" s="62"/>
      <c r="B830" s="89" t="s">
        <v>88</v>
      </c>
      <c r="C830" s="34"/>
      <c r="D830" s="34"/>
      <c r="E830" s="72"/>
      <c r="F830" s="53"/>
      <c r="G830" s="53"/>
      <c r="H830" s="53"/>
      <c r="I830" s="7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>
      <c r="A831" s="62">
        <v>1</v>
      </c>
      <c r="B831" s="19" t="s">
        <v>129</v>
      </c>
      <c r="C831" s="30">
        <v>350</v>
      </c>
      <c r="D831" s="34"/>
      <c r="E831" s="72"/>
      <c r="F831" s="53"/>
      <c r="G831" s="53"/>
      <c r="H831" s="53"/>
      <c r="I831" s="7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>
      <c r="A832" s="62">
        <v>2</v>
      </c>
      <c r="B832" s="20" t="s">
        <v>155</v>
      </c>
      <c r="C832" s="30">
        <v>300</v>
      </c>
      <c r="D832" s="34"/>
      <c r="E832" s="72"/>
      <c r="F832" s="53"/>
      <c r="G832" s="53"/>
      <c r="H832" s="53"/>
      <c r="I832" s="7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>
      <c r="A833" s="62">
        <v>3</v>
      </c>
      <c r="B833" s="19" t="s">
        <v>156</v>
      </c>
      <c r="C833" s="30">
        <v>130</v>
      </c>
      <c r="D833" s="40"/>
      <c r="E833" s="72"/>
      <c r="F833" s="53"/>
      <c r="G833" s="53"/>
      <c r="H833" s="53"/>
      <c r="I833" s="7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>
      <c r="A834" s="62">
        <v>4</v>
      </c>
      <c r="B834" s="20" t="s">
        <v>86</v>
      </c>
      <c r="C834" s="19">
        <v>2</v>
      </c>
      <c r="D834" s="34"/>
      <c r="E834" s="72"/>
      <c r="F834" s="53"/>
      <c r="G834" s="53"/>
      <c r="H834" s="53"/>
      <c r="I834" s="77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>
      <c r="A835" s="62"/>
      <c r="B835" s="20"/>
      <c r="C835" s="19"/>
      <c r="D835" s="34"/>
      <c r="E835" s="72"/>
      <c r="F835" s="53"/>
      <c r="G835" s="53"/>
      <c r="H835" s="53"/>
      <c r="I835" s="7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>
      <c r="A836" s="62"/>
      <c r="B836" s="89" t="s">
        <v>87</v>
      </c>
      <c r="C836" s="30"/>
      <c r="D836" s="34"/>
      <c r="E836" s="72"/>
      <c r="F836" s="53"/>
      <c r="G836" s="53"/>
      <c r="H836" s="53"/>
      <c r="I836" s="7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>
      <c r="A837" s="62">
        <v>1</v>
      </c>
      <c r="B837" s="25" t="s">
        <v>213</v>
      </c>
      <c r="C837" s="30">
        <v>350</v>
      </c>
      <c r="D837" s="19"/>
      <c r="E837" s="72"/>
      <c r="F837" s="53"/>
      <c r="G837" s="53"/>
      <c r="H837" s="53"/>
      <c r="I837" s="7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>
      <c r="A838" s="62">
        <v>2</v>
      </c>
      <c r="B838" s="20" t="s">
        <v>157</v>
      </c>
      <c r="C838" s="19">
        <v>300</v>
      </c>
      <c r="D838" s="34"/>
      <c r="E838" s="72"/>
      <c r="F838" s="53"/>
      <c r="G838" s="53"/>
      <c r="H838" s="53"/>
      <c r="I838" s="7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>
      <c r="A839" s="62">
        <v>3</v>
      </c>
      <c r="B839" s="19" t="s">
        <v>156</v>
      </c>
      <c r="C839" s="30">
        <v>130</v>
      </c>
      <c r="D839" s="34"/>
      <c r="E839" s="72"/>
      <c r="F839" s="53"/>
      <c r="G839" s="53"/>
      <c r="H839" s="53"/>
      <c r="I839" s="7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>
      <c r="A840" s="62">
        <v>4</v>
      </c>
      <c r="B840" s="20" t="s">
        <v>86</v>
      </c>
      <c r="C840" s="19">
        <v>2</v>
      </c>
      <c r="D840" s="34"/>
      <c r="E840" s="72"/>
      <c r="F840" s="53"/>
      <c r="G840" s="53"/>
      <c r="H840" s="53"/>
      <c r="I840" s="7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>
      <c r="A841" s="62"/>
      <c r="B841" s="20"/>
      <c r="C841" s="19"/>
      <c r="D841" s="34"/>
      <c r="E841" s="72"/>
      <c r="F841" s="53"/>
      <c r="G841" s="53"/>
      <c r="H841" s="53"/>
      <c r="I841" s="7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>
      <c r="A842" s="62"/>
      <c r="B842" s="89" t="s">
        <v>13</v>
      </c>
      <c r="C842" s="34"/>
      <c r="D842" s="34"/>
      <c r="E842" s="72"/>
      <c r="F842" s="53"/>
      <c r="G842" s="53"/>
      <c r="H842" s="53"/>
      <c r="I842" s="77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>
      <c r="A843" s="62"/>
      <c r="B843" s="89" t="s">
        <v>88</v>
      </c>
      <c r="C843" s="34"/>
      <c r="D843" s="34"/>
      <c r="E843" s="72"/>
      <c r="F843" s="53"/>
      <c r="G843" s="53"/>
      <c r="H843" s="53"/>
      <c r="I843" s="7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>
      <c r="A844" s="62">
        <v>1</v>
      </c>
      <c r="B844" s="19" t="s">
        <v>158</v>
      </c>
      <c r="C844" s="30">
        <v>350</v>
      </c>
      <c r="D844" s="34"/>
      <c r="E844" s="72"/>
      <c r="F844" s="53"/>
      <c r="G844" s="53"/>
      <c r="H844" s="53"/>
      <c r="I844" s="7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>
      <c r="A845" s="62">
        <v>2</v>
      </c>
      <c r="B845" s="20" t="s">
        <v>159</v>
      </c>
      <c r="C845" s="19">
        <v>300</v>
      </c>
      <c r="D845" s="34"/>
      <c r="E845" s="72"/>
      <c r="F845" s="53"/>
      <c r="G845" s="53"/>
      <c r="H845" s="53"/>
      <c r="I845" s="7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>
      <c r="A846" s="62">
        <v>3</v>
      </c>
      <c r="B846" s="38" t="s">
        <v>185</v>
      </c>
      <c r="C846" s="34">
        <v>150</v>
      </c>
      <c r="D846" s="40"/>
      <c r="E846" s="72"/>
      <c r="F846" s="53"/>
      <c r="G846" s="53"/>
      <c r="H846" s="53"/>
      <c r="I846" s="77"/>
      <c r="J846" s="85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>
      <c r="A847" s="62">
        <v>4</v>
      </c>
      <c r="B847" s="20" t="s">
        <v>86</v>
      </c>
      <c r="C847" s="19">
        <v>2</v>
      </c>
      <c r="D847" s="34"/>
      <c r="E847" s="72"/>
      <c r="F847" s="53"/>
      <c r="G847" s="53"/>
      <c r="H847" s="53"/>
      <c r="I847" s="7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>
      <c r="A848" s="62"/>
      <c r="B848" s="20"/>
      <c r="C848" s="19"/>
      <c r="D848" s="34"/>
      <c r="E848" s="72"/>
      <c r="F848" s="53"/>
      <c r="G848" s="53"/>
      <c r="H848" s="53"/>
      <c r="I848" s="7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>
      <c r="A849" s="62"/>
      <c r="B849" s="89" t="s">
        <v>87</v>
      </c>
      <c r="C849" s="30"/>
      <c r="D849" s="19"/>
      <c r="E849" s="72"/>
      <c r="F849" s="53"/>
      <c r="G849" s="53"/>
      <c r="H849" s="53"/>
      <c r="I849" s="7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>
      <c r="A850" s="62">
        <v>1</v>
      </c>
      <c r="B850" s="19" t="s">
        <v>138</v>
      </c>
      <c r="C850" s="30">
        <v>350</v>
      </c>
      <c r="D850" s="34"/>
      <c r="E850" s="72"/>
      <c r="F850" s="53"/>
      <c r="G850" s="53"/>
      <c r="H850" s="53"/>
      <c r="I850" s="7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>
      <c r="A851" s="62">
        <v>2</v>
      </c>
      <c r="B851" s="108" t="s">
        <v>216</v>
      </c>
      <c r="C851" s="19">
        <v>250</v>
      </c>
      <c r="D851" s="34"/>
      <c r="E851" s="72"/>
      <c r="F851" s="53"/>
      <c r="G851" s="53"/>
      <c r="H851" s="53"/>
      <c r="I851" s="7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>
      <c r="A852" s="62">
        <v>3</v>
      </c>
      <c r="B852" s="38" t="s">
        <v>185</v>
      </c>
      <c r="C852" s="34">
        <v>150</v>
      </c>
      <c r="D852" s="34"/>
      <c r="E852" s="72"/>
      <c r="F852" s="53"/>
      <c r="G852" s="53"/>
      <c r="H852" s="53"/>
      <c r="I852" s="7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9.7" customHeight="1">
      <c r="A853" s="62">
        <v>4</v>
      </c>
      <c r="B853" s="20" t="s">
        <v>86</v>
      </c>
      <c r="C853" s="19">
        <v>2</v>
      </c>
      <c r="D853" s="34"/>
      <c r="E853" s="72"/>
      <c r="F853" s="53"/>
      <c r="G853" s="53"/>
      <c r="H853" s="53"/>
      <c r="I853" s="7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>
      <c r="A854" s="54"/>
      <c r="B854" s="49"/>
      <c r="D854" s="21"/>
      <c r="E854" s="85"/>
      <c r="F854" s="85"/>
      <c r="G854" s="85"/>
      <c r="H854" s="85"/>
      <c r="I854" s="85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>
      <c r="A855" s="54"/>
      <c r="D855" s="21"/>
      <c r="E855" s="85"/>
      <c r="F855" s="85"/>
      <c r="G855" s="85"/>
      <c r="H855" s="85"/>
      <c r="I855" s="85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 thickBot="1">
      <c r="A856" s="86"/>
      <c r="B856" s="87"/>
      <c r="C856" s="88"/>
      <c r="D856" s="21"/>
      <c r="E856" s="85"/>
      <c r="F856" s="85"/>
      <c r="G856" s="85"/>
      <c r="H856" s="85"/>
      <c r="I856" s="85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>
      <c r="A857" s="22"/>
      <c r="B857" s="17"/>
      <c r="C857" s="21"/>
      <c r="D857" s="21"/>
      <c r="E857" s="85"/>
      <c r="F857" s="85"/>
      <c r="G857" s="85"/>
      <c r="H857" s="85"/>
      <c r="I857" s="85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>
      <c r="A858" s="22"/>
      <c r="B858" s="17"/>
      <c r="C858" s="21"/>
      <c r="D858" s="21"/>
      <c r="E858" s="85"/>
      <c r="F858" s="85"/>
      <c r="G858" s="85"/>
      <c r="H858" s="85"/>
      <c r="I858" s="85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>
      <c r="A859" s="22"/>
      <c r="B859" s="17"/>
      <c r="C859" s="21"/>
      <c r="D859" s="21"/>
      <c r="E859" s="85"/>
      <c r="F859" s="85"/>
      <c r="G859" s="85"/>
      <c r="H859" s="85"/>
      <c r="I859" s="85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>
      <c r="A860" s="22"/>
      <c r="B860" s="17"/>
      <c r="C860" s="21"/>
      <c r="D860" s="21"/>
      <c r="E860" s="85"/>
      <c r="F860" s="85"/>
      <c r="G860" s="85"/>
      <c r="H860" s="85"/>
      <c r="I860" s="85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>
      <c r="A861" s="22"/>
      <c r="B861" s="17"/>
      <c r="C861" s="21"/>
      <c r="D861" s="21"/>
      <c r="E861" s="85"/>
      <c r="F861" s="85"/>
      <c r="G861" s="85"/>
      <c r="H861" s="85"/>
      <c r="I861" s="85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>
      <c r="A862" s="22"/>
      <c r="B862" s="17"/>
      <c r="C862" s="21"/>
      <c r="D862" s="21"/>
      <c r="E862" s="85"/>
      <c r="F862" s="85"/>
      <c r="G862" s="85"/>
      <c r="H862" s="85"/>
      <c r="I862" s="85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>
      <c r="A863" s="22"/>
      <c r="B863" s="17"/>
      <c r="C863" s="21"/>
      <c r="D863" s="21"/>
      <c r="E863" s="85"/>
      <c r="F863" s="85"/>
      <c r="G863" s="85"/>
      <c r="H863" s="85"/>
      <c r="I863" s="85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>
      <c r="A864" s="22"/>
      <c r="B864" s="17"/>
      <c r="C864" s="21"/>
      <c r="D864" s="21"/>
      <c r="E864" s="85"/>
      <c r="F864" s="85"/>
      <c r="G864" s="85"/>
      <c r="H864" s="85"/>
      <c r="I864" s="85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>
      <c r="A865" s="22"/>
      <c r="B865" s="17"/>
      <c r="C865" s="21"/>
      <c r="D865" s="21"/>
      <c r="E865" s="85"/>
      <c r="F865" s="85"/>
      <c r="G865" s="85"/>
      <c r="H865" s="85"/>
      <c r="I865" s="85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>
      <c r="A866" s="22"/>
      <c r="B866" s="17"/>
      <c r="C866" s="21"/>
      <c r="D866" s="21"/>
      <c r="E866" s="85"/>
      <c r="F866" s="85"/>
      <c r="G866" s="85"/>
      <c r="H866" s="85"/>
      <c r="I866" s="85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>
      <c r="A867" s="22"/>
      <c r="B867" s="17"/>
      <c r="C867" s="21"/>
      <c r="D867" s="21"/>
      <c r="E867" s="85"/>
      <c r="F867" s="85"/>
      <c r="G867" s="85"/>
      <c r="H867" s="85"/>
      <c r="I867" s="85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>
      <c r="A868" s="22"/>
      <c r="B868" s="17"/>
      <c r="C868" s="21"/>
      <c r="D868" s="21"/>
      <c r="E868" s="85"/>
      <c r="F868" s="85"/>
      <c r="G868" s="85"/>
      <c r="H868" s="85"/>
      <c r="I868" s="85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>
      <c r="A869" s="22"/>
      <c r="B869" s="17"/>
      <c r="C869" s="21"/>
      <c r="D869" s="21"/>
      <c r="E869" s="85"/>
      <c r="F869" s="85"/>
      <c r="G869" s="85"/>
      <c r="H869" s="85"/>
      <c r="I869" s="85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>
      <c r="A870" s="22"/>
      <c r="B870" s="17"/>
      <c r="C870" s="21"/>
      <c r="D870" s="21"/>
      <c r="E870" s="85"/>
      <c r="F870" s="85"/>
      <c r="G870" s="85"/>
      <c r="H870" s="85"/>
      <c r="I870" s="85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>
      <c r="A871" s="22"/>
      <c r="B871" s="17"/>
      <c r="C871" s="21"/>
      <c r="D871" s="21"/>
      <c r="E871" s="85"/>
      <c r="F871" s="85"/>
      <c r="G871" s="85"/>
      <c r="H871" s="85"/>
      <c r="I871" s="85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>
      <c r="A872" s="22"/>
      <c r="B872" s="17"/>
      <c r="C872" s="21"/>
      <c r="D872" s="21"/>
      <c r="E872" s="85"/>
      <c r="F872" s="85"/>
      <c r="G872" s="85"/>
      <c r="H872" s="85"/>
      <c r="I872" s="85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>
      <c r="A873" s="22"/>
      <c r="B873" s="17"/>
      <c r="C873" s="21"/>
      <c r="D873" s="21"/>
      <c r="E873" s="85"/>
      <c r="F873" s="85"/>
      <c r="G873" s="85"/>
      <c r="H873" s="85"/>
      <c r="I873" s="85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>
      <c r="A874" s="22"/>
      <c r="B874" s="17"/>
      <c r="C874" s="21"/>
      <c r="D874" s="21"/>
      <c r="E874" s="85"/>
      <c r="F874" s="85"/>
      <c r="G874" s="85"/>
      <c r="H874" s="85"/>
      <c r="I874" s="85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>
      <c r="A875" s="22"/>
      <c r="B875" s="17"/>
      <c r="C875" s="21"/>
      <c r="D875" s="21"/>
      <c r="E875" s="85"/>
      <c r="F875" s="85"/>
      <c r="G875" s="85"/>
      <c r="H875" s="85"/>
      <c r="I875" s="85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>
      <c r="A876" s="22"/>
      <c r="B876" s="17"/>
      <c r="C876" s="21"/>
      <c r="D876" s="21"/>
      <c r="E876" s="85"/>
      <c r="F876" s="85"/>
      <c r="G876" s="85"/>
      <c r="H876" s="85"/>
      <c r="I876" s="85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>
      <c r="A877" s="22"/>
      <c r="B877" s="17"/>
      <c r="C877" s="21"/>
      <c r="D877" s="21"/>
      <c r="E877" s="85"/>
      <c r="F877" s="85"/>
      <c r="G877" s="85"/>
      <c r="H877" s="85"/>
      <c r="I877" s="85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>
      <c r="A878" s="22"/>
      <c r="B878" s="17"/>
      <c r="C878" s="21"/>
      <c r="D878" s="21"/>
      <c r="E878" s="85"/>
      <c r="F878" s="85"/>
      <c r="G878" s="85"/>
      <c r="H878" s="85"/>
      <c r="I878" s="85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>
      <c r="A879" s="22"/>
      <c r="B879" s="17"/>
      <c r="C879" s="21"/>
      <c r="D879" s="21"/>
      <c r="E879" s="85"/>
      <c r="F879" s="85"/>
      <c r="G879" s="85"/>
      <c r="H879" s="85"/>
      <c r="I879" s="85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>
      <c r="A880" s="22"/>
      <c r="B880" s="17"/>
      <c r="C880" s="21"/>
      <c r="D880" s="21"/>
      <c r="E880" s="85"/>
      <c r="F880" s="85"/>
      <c r="G880" s="85"/>
      <c r="H880" s="85"/>
      <c r="I880" s="85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>
      <c r="A881" s="22"/>
      <c r="B881" s="17"/>
      <c r="C881" s="21"/>
      <c r="D881" s="21"/>
      <c r="E881" s="85"/>
      <c r="F881" s="85"/>
      <c r="G881" s="85"/>
      <c r="H881" s="85"/>
      <c r="I881" s="8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>
      <c r="A882" s="22"/>
      <c r="B882" s="17"/>
      <c r="C882" s="21"/>
      <c r="D882" s="21"/>
      <c r="E882" s="85"/>
      <c r="F882" s="85"/>
      <c r="G882" s="85"/>
      <c r="H882" s="85"/>
      <c r="I882" s="85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>
      <c r="A883" s="22"/>
      <c r="B883" s="17"/>
      <c r="C883" s="21"/>
      <c r="D883" s="21"/>
      <c r="E883" s="85"/>
      <c r="F883" s="85"/>
      <c r="G883" s="85"/>
      <c r="H883" s="85"/>
      <c r="I883" s="85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>
      <c r="A884" s="22"/>
      <c r="B884" s="17"/>
      <c r="C884" s="21"/>
      <c r="D884" s="21"/>
      <c r="E884" s="85"/>
      <c r="F884" s="85"/>
      <c r="G884" s="85"/>
      <c r="H884" s="85"/>
      <c r="I884" s="85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>
      <c r="A885" s="22"/>
      <c r="B885" s="17"/>
      <c r="C885" s="21"/>
      <c r="D885" s="21"/>
      <c r="E885" s="85"/>
      <c r="F885" s="85"/>
      <c r="G885" s="85"/>
      <c r="H885" s="85"/>
      <c r="I885" s="85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>
      <c r="A886" s="22"/>
      <c r="B886" s="17"/>
      <c r="C886" s="21"/>
      <c r="D886" s="21"/>
      <c r="E886" s="85"/>
      <c r="F886" s="85"/>
      <c r="G886" s="85"/>
      <c r="H886" s="85"/>
      <c r="I886" s="85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>
      <c r="A887" s="22"/>
      <c r="B887" s="17"/>
      <c r="C887" s="21"/>
      <c r="D887" s="21"/>
      <c r="E887" s="85"/>
      <c r="F887" s="85"/>
      <c r="G887" s="85"/>
      <c r="H887" s="85"/>
      <c r="I887" s="85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>
      <c r="A888" s="22"/>
      <c r="B888" s="17"/>
      <c r="C888" s="21"/>
      <c r="D888" s="21"/>
      <c r="E888" s="85"/>
      <c r="F888" s="85"/>
      <c r="G888" s="85"/>
      <c r="H888" s="85"/>
      <c r="I888" s="85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>
      <c r="A889" s="22"/>
      <c r="B889" s="17"/>
      <c r="C889" s="21"/>
      <c r="D889" s="21"/>
      <c r="E889" s="85"/>
      <c r="F889" s="85"/>
      <c r="G889" s="85"/>
      <c r="H889" s="85"/>
      <c r="I889" s="85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>
      <c r="A890" s="22"/>
      <c r="B890" s="17"/>
      <c r="C890" s="21"/>
      <c r="D890" s="21"/>
      <c r="E890" s="85"/>
      <c r="F890" s="85"/>
      <c r="G890" s="85"/>
      <c r="H890" s="85"/>
      <c r="I890" s="85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>
      <c r="A891" s="22"/>
      <c r="B891" s="17"/>
      <c r="C891" s="21"/>
      <c r="D891" s="21"/>
      <c r="E891" s="85"/>
      <c r="F891" s="85"/>
      <c r="G891" s="85"/>
      <c r="H891" s="85"/>
      <c r="I891" s="85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>
      <c r="A892" s="22"/>
      <c r="B892" s="17"/>
      <c r="C892" s="21"/>
      <c r="D892" s="21"/>
      <c r="E892" s="85"/>
      <c r="F892" s="85"/>
      <c r="G892" s="85"/>
      <c r="H892" s="85"/>
      <c r="I892" s="85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>
      <c r="A893" s="22"/>
      <c r="B893" s="17"/>
      <c r="C893" s="21"/>
      <c r="D893" s="21"/>
      <c r="E893" s="85"/>
      <c r="F893" s="85"/>
      <c r="G893" s="85"/>
      <c r="H893" s="85"/>
      <c r="I893" s="85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>
      <c r="A894" s="22"/>
      <c r="B894" s="17"/>
      <c r="C894" s="21"/>
      <c r="D894" s="21"/>
      <c r="E894" s="85"/>
      <c r="F894" s="85"/>
      <c r="G894" s="85"/>
      <c r="H894" s="85"/>
      <c r="I894" s="85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>
      <c r="A895" s="22"/>
      <c r="B895" s="17"/>
      <c r="C895" s="21"/>
      <c r="D895" s="21"/>
      <c r="E895" s="85"/>
      <c r="F895" s="85"/>
      <c r="G895" s="85"/>
      <c r="H895" s="85"/>
      <c r="I895" s="85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>
      <c r="A896" s="22"/>
      <c r="B896" s="17"/>
      <c r="C896" s="21"/>
      <c r="D896" s="21"/>
      <c r="E896" s="85"/>
      <c r="F896" s="85"/>
      <c r="G896" s="85"/>
      <c r="H896" s="85"/>
      <c r="I896" s="85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>
      <c r="A897" s="22"/>
      <c r="B897" s="17"/>
      <c r="C897" s="21"/>
      <c r="D897" s="21"/>
      <c r="E897" s="85"/>
      <c r="F897" s="85"/>
      <c r="G897" s="85"/>
      <c r="H897" s="85"/>
      <c r="I897" s="85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>
      <c r="A898" s="22"/>
      <c r="B898" s="17"/>
      <c r="C898" s="21"/>
      <c r="D898" s="21"/>
      <c r="E898" s="85"/>
      <c r="F898" s="85"/>
      <c r="G898" s="85"/>
      <c r="H898" s="85"/>
      <c r="I898" s="85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>
      <c r="A899" s="22"/>
      <c r="B899" s="17"/>
      <c r="C899" s="21"/>
      <c r="D899" s="21"/>
      <c r="E899" s="85"/>
      <c r="F899" s="85"/>
      <c r="G899" s="85"/>
      <c r="H899" s="85"/>
      <c r="I899" s="85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>
      <c r="A900" s="22"/>
      <c r="B900" s="17"/>
      <c r="C900" s="21"/>
      <c r="D900" s="21"/>
      <c r="E900" s="85"/>
      <c r="F900" s="85"/>
      <c r="G900" s="85"/>
      <c r="H900" s="85"/>
      <c r="I900" s="85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>
      <c r="A901" s="22"/>
      <c r="B901" s="17"/>
      <c r="C901" s="21"/>
      <c r="D901" s="21"/>
      <c r="E901" s="85"/>
      <c r="F901" s="85"/>
      <c r="G901" s="85"/>
      <c r="H901" s="85"/>
      <c r="I901" s="85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>
      <c r="A902" s="22"/>
      <c r="B902" s="17"/>
      <c r="C902" s="21"/>
      <c r="D902" s="21"/>
      <c r="E902" s="85"/>
      <c r="F902" s="85"/>
      <c r="G902" s="85"/>
      <c r="H902" s="85"/>
      <c r="I902" s="85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>
      <c r="A903" s="22"/>
      <c r="B903" s="17"/>
      <c r="C903" s="21"/>
      <c r="D903" s="21"/>
      <c r="E903" s="85"/>
      <c r="F903" s="85"/>
      <c r="G903" s="85"/>
      <c r="H903" s="85"/>
      <c r="I903" s="85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>
      <c r="A904" s="22"/>
      <c r="B904" s="17"/>
      <c r="C904" s="21"/>
      <c r="D904" s="21"/>
      <c r="E904" s="85"/>
      <c r="F904" s="85"/>
      <c r="G904" s="85"/>
      <c r="H904" s="85"/>
      <c r="I904" s="85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>
      <c r="A905" s="22"/>
      <c r="B905" s="17"/>
      <c r="C905" s="21"/>
      <c r="D905" s="21"/>
      <c r="E905" s="85"/>
      <c r="F905" s="85"/>
      <c r="G905" s="85"/>
      <c r="H905" s="85"/>
      <c r="I905" s="85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>
      <c r="A906" s="22"/>
      <c r="B906" s="17"/>
      <c r="C906" s="21"/>
      <c r="D906" s="21"/>
      <c r="E906" s="85"/>
      <c r="F906" s="85"/>
      <c r="G906" s="85"/>
      <c r="H906" s="85"/>
      <c r="I906" s="85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>
      <c r="A907" s="22"/>
      <c r="B907" s="17"/>
      <c r="C907" s="21"/>
      <c r="D907" s="21"/>
      <c r="E907" s="85"/>
      <c r="F907" s="85"/>
      <c r="G907" s="85"/>
      <c r="H907" s="85"/>
      <c r="I907" s="85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>
      <c r="A908" s="22"/>
      <c r="B908" s="17"/>
      <c r="C908" s="21"/>
      <c r="D908" s="21"/>
      <c r="E908" s="85"/>
      <c r="F908" s="85"/>
      <c r="G908" s="85"/>
      <c r="H908" s="85"/>
      <c r="I908" s="85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>
      <c r="A909" s="22"/>
      <c r="B909" s="17"/>
      <c r="C909" s="21"/>
      <c r="D909" s="21"/>
      <c r="E909" s="85"/>
      <c r="F909" s="85"/>
      <c r="G909" s="85"/>
      <c r="H909" s="85"/>
      <c r="I909" s="85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>
      <c r="A910" s="22"/>
      <c r="B910" s="17"/>
      <c r="C910" s="21"/>
      <c r="D910" s="21"/>
      <c r="E910" s="85"/>
      <c r="F910" s="85"/>
      <c r="G910" s="85"/>
      <c r="H910" s="85"/>
      <c r="I910" s="85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>
      <c r="A911" s="22"/>
      <c r="B911" s="17"/>
      <c r="C911" s="21"/>
      <c r="D911" s="21"/>
      <c r="E911" s="85"/>
      <c r="F911" s="85"/>
      <c r="G911" s="85"/>
      <c r="H911" s="85"/>
      <c r="I911" s="85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>
      <c r="A912" s="22"/>
      <c r="B912" s="17"/>
      <c r="C912" s="21"/>
      <c r="D912" s="21"/>
      <c r="E912" s="85"/>
      <c r="F912" s="85"/>
      <c r="G912" s="85"/>
      <c r="H912" s="85"/>
      <c r="I912" s="85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>
      <c r="A913" s="22"/>
      <c r="B913" s="17"/>
      <c r="C913" s="21"/>
      <c r="D913" s="21"/>
      <c r="E913" s="85"/>
      <c r="F913" s="85"/>
      <c r="G913" s="85"/>
      <c r="H913" s="85"/>
      <c r="I913" s="85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>
      <c r="A914" s="22"/>
      <c r="B914" s="17"/>
      <c r="C914" s="21"/>
      <c r="D914" s="21"/>
      <c r="E914" s="85"/>
      <c r="F914" s="85"/>
      <c r="G914" s="85"/>
      <c r="H914" s="85"/>
      <c r="I914" s="85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>
      <c r="A915" s="22"/>
      <c r="B915" s="17"/>
      <c r="C915" s="21"/>
      <c r="D915" s="21"/>
      <c r="E915" s="85"/>
      <c r="F915" s="85"/>
      <c r="G915" s="85"/>
      <c r="H915" s="85"/>
      <c r="I915" s="85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>
      <c r="A916" s="22"/>
      <c r="B916" s="17"/>
      <c r="C916" s="21"/>
      <c r="D916" s="21"/>
      <c r="E916" s="85"/>
      <c r="F916" s="85"/>
      <c r="G916" s="85"/>
      <c r="H916" s="85"/>
      <c r="I916" s="85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>
      <c r="A917" s="22"/>
      <c r="B917" s="17"/>
      <c r="C917" s="21"/>
      <c r="D917" s="21"/>
      <c r="E917" s="85"/>
      <c r="F917" s="85"/>
      <c r="G917" s="85"/>
      <c r="H917" s="85"/>
      <c r="I917" s="85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>
      <c r="A918" s="22"/>
      <c r="B918" s="17"/>
      <c r="C918" s="21"/>
      <c r="D918" s="21"/>
      <c r="E918" s="85"/>
      <c r="F918" s="85"/>
      <c r="G918" s="85"/>
      <c r="H918" s="85"/>
      <c r="I918" s="85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>
      <c r="A919" s="22"/>
      <c r="B919" s="17"/>
      <c r="C919" s="21"/>
      <c r="D919" s="21"/>
      <c r="E919" s="85"/>
      <c r="F919" s="85"/>
      <c r="G919" s="85"/>
      <c r="H919" s="85"/>
      <c r="I919" s="85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>
      <c r="A920" s="22"/>
      <c r="B920" s="17"/>
      <c r="C920" s="21"/>
      <c r="D920" s="21"/>
      <c r="E920" s="85"/>
      <c r="F920" s="85"/>
      <c r="G920" s="85"/>
      <c r="H920" s="85"/>
      <c r="I920" s="85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>
      <c r="A921" s="22"/>
      <c r="B921" s="17"/>
      <c r="C921" s="21"/>
      <c r="D921" s="21"/>
      <c r="E921" s="85"/>
      <c r="F921" s="85"/>
      <c r="G921" s="85"/>
      <c r="H921" s="85"/>
      <c r="I921" s="85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>
      <c r="A922" s="22"/>
      <c r="B922" s="17"/>
      <c r="C922" s="21"/>
      <c r="D922" s="21"/>
      <c r="E922" s="85"/>
      <c r="F922" s="85"/>
      <c r="G922" s="85"/>
      <c r="H922" s="85"/>
      <c r="I922" s="85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>
      <c r="A923" s="22"/>
      <c r="B923" s="17"/>
      <c r="C923" s="21"/>
      <c r="D923" s="21"/>
      <c r="E923" s="85"/>
      <c r="F923" s="85"/>
      <c r="G923" s="85"/>
      <c r="H923" s="85"/>
      <c r="I923" s="85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>
      <c r="A924" s="22"/>
      <c r="B924" s="17"/>
      <c r="C924" s="21"/>
      <c r="D924" s="21"/>
      <c r="E924" s="85"/>
      <c r="F924" s="85"/>
      <c r="G924" s="85"/>
      <c r="H924" s="85"/>
      <c r="I924" s="85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>
      <c r="A925" s="22"/>
      <c r="B925" s="17"/>
      <c r="C925" s="21"/>
      <c r="D925" s="21"/>
      <c r="E925" s="85"/>
      <c r="F925" s="85"/>
      <c r="G925" s="85"/>
      <c r="H925" s="85"/>
      <c r="I925" s="85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>
      <c r="A926" s="22"/>
      <c r="B926" s="17"/>
      <c r="C926" s="21"/>
      <c r="D926" s="21"/>
      <c r="E926" s="85"/>
      <c r="F926" s="85"/>
      <c r="G926" s="85"/>
      <c r="H926" s="85"/>
      <c r="I926" s="85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>
      <c r="A927" s="22"/>
      <c r="B927" s="17"/>
      <c r="C927" s="21"/>
      <c r="D927" s="21"/>
      <c r="E927" s="85"/>
      <c r="F927" s="85"/>
      <c r="G927" s="85"/>
      <c r="H927" s="85"/>
      <c r="I927" s="85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>
      <c r="A928" s="22"/>
      <c r="B928" s="17"/>
      <c r="C928" s="21"/>
      <c r="D928" s="21"/>
      <c r="E928" s="85"/>
      <c r="F928" s="85"/>
      <c r="G928" s="85"/>
      <c r="H928" s="85"/>
      <c r="I928" s="85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>
      <c r="A929" s="22"/>
      <c r="B929" s="17"/>
      <c r="C929" s="21"/>
      <c r="D929" s="21"/>
      <c r="E929" s="85"/>
      <c r="F929" s="85"/>
      <c r="G929" s="85"/>
      <c r="H929" s="85"/>
      <c r="I929" s="85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>
      <c r="A930" s="22"/>
      <c r="B930" s="17"/>
      <c r="C930" s="21"/>
      <c r="D930" s="21"/>
      <c r="E930" s="85"/>
      <c r="F930" s="85"/>
      <c r="G930" s="85"/>
      <c r="H930" s="85"/>
      <c r="I930" s="8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>
      <c r="A931" s="22"/>
      <c r="B931" s="17"/>
      <c r="C931" s="21"/>
      <c r="D931" s="21"/>
      <c r="E931" s="85"/>
      <c r="F931" s="85"/>
      <c r="G931" s="85"/>
      <c r="H931" s="85"/>
      <c r="I931" s="85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>
      <c r="A932" s="22"/>
      <c r="B932" s="17"/>
      <c r="C932" s="21"/>
      <c r="D932" s="21"/>
      <c r="E932" s="85"/>
      <c r="F932" s="85"/>
      <c r="G932" s="85"/>
      <c r="H932" s="85"/>
      <c r="I932" s="85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>
      <c r="A933" s="22"/>
      <c r="B933" s="17"/>
      <c r="C933" s="21"/>
      <c r="D933" s="21"/>
      <c r="E933" s="85"/>
      <c r="F933" s="85"/>
      <c r="G933" s="85"/>
      <c r="H933" s="85"/>
      <c r="I933" s="85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>
      <c r="A934" s="22"/>
      <c r="B934" s="17"/>
      <c r="C934" s="21"/>
      <c r="D934" s="21"/>
      <c r="E934" s="85"/>
      <c r="F934" s="85"/>
      <c r="G934" s="85"/>
      <c r="H934" s="85"/>
      <c r="I934" s="85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>
      <c r="A935" s="22"/>
      <c r="B935" s="17"/>
      <c r="C935" s="21"/>
      <c r="D935" s="21"/>
      <c r="E935" s="85"/>
      <c r="F935" s="85"/>
      <c r="G935" s="85"/>
      <c r="H935" s="85"/>
      <c r="I935" s="85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>
      <c r="A936" s="22"/>
      <c r="B936" s="17"/>
      <c r="C936" s="21"/>
      <c r="D936" s="21"/>
      <c r="E936" s="85"/>
      <c r="F936" s="85"/>
      <c r="G936" s="85"/>
      <c r="H936" s="85"/>
      <c r="I936" s="85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>
      <c r="A937" s="22"/>
      <c r="B937" s="17"/>
      <c r="C937" s="21"/>
      <c r="D937" s="21"/>
      <c r="E937" s="85"/>
      <c r="F937" s="85"/>
      <c r="G937" s="85"/>
      <c r="H937" s="85"/>
      <c r="I937" s="85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>
      <c r="A938" s="22"/>
      <c r="B938" s="17"/>
      <c r="C938" s="21"/>
      <c r="D938" s="21"/>
      <c r="E938" s="85"/>
      <c r="F938" s="85"/>
      <c r="G938" s="85"/>
      <c r="H938" s="85"/>
      <c r="I938" s="85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>
      <c r="A939" s="22"/>
      <c r="B939" s="17"/>
      <c r="C939" s="21"/>
      <c r="D939" s="21"/>
      <c r="E939" s="85"/>
      <c r="F939" s="85"/>
      <c r="G939" s="85"/>
      <c r="H939" s="85"/>
      <c r="I939" s="85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>
      <c r="A940" s="22"/>
      <c r="B940" s="17"/>
      <c r="C940" s="21"/>
      <c r="D940" s="21"/>
      <c r="E940" s="85"/>
      <c r="F940" s="85"/>
      <c r="G940" s="85"/>
      <c r="H940" s="85"/>
      <c r="I940" s="85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>
      <c r="A941" s="22"/>
      <c r="B941" s="17"/>
      <c r="C941" s="21"/>
      <c r="D941" s="21"/>
      <c r="E941" s="85"/>
      <c r="F941" s="85"/>
      <c r="G941" s="85"/>
      <c r="H941" s="85"/>
      <c r="I941" s="85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>
      <c r="A942" s="22"/>
      <c r="B942" s="17"/>
      <c r="C942" s="21"/>
      <c r="D942" s="21"/>
      <c r="E942" s="85"/>
      <c r="F942" s="85"/>
      <c r="G942" s="85"/>
      <c r="H942" s="85"/>
      <c r="I942" s="85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>
      <c r="A943" s="22"/>
      <c r="B943" s="17"/>
      <c r="C943" s="21"/>
      <c r="D943" s="21"/>
      <c r="E943" s="85"/>
      <c r="F943" s="85"/>
      <c r="G943" s="85"/>
      <c r="H943" s="85"/>
      <c r="I943" s="85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>
      <c r="A944" s="22"/>
      <c r="B944" s="17"/>
      <c r="C944" s="21"/>
      <c r="D944" s="21"/>
      <c r="E944" s="85"/>
      <c r="F944" s="85"/>
      <c r="G944" s="85"/>
      <c r="H944" s="85"/>
      <c r="I944" s="85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>
      <c r="A945" s="22"/>
      <c r="B945" s="17"/>
      <c r="C945" s="21"/>
      <c r="D945" s="21"/>
      <c r="E945" s="85"/>
      <c r="F945" s="85"/>
      <c r="G945" s="85"/>
      <c r="H945" s="85"/>
      <c r="I945" s="85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>
      <c r="A946" s="22"/>
      <c r="B946" s="17"/>
      <c r="C946" s="21"/>
      <c r="D946" s="21"/>
      <c r="E946" s="85"/>
      <c r="F946" s="85"/>
      <c r="G946" s="85"/>
      <c r="H946" s="85"/>
      <c r="I946" s="85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>
      <c r="A947" s="22"/>
      <c r="B947" s="17"/>
      <c r="C947" s="21"/>
      <c r="D947" s="21"/>
      <c r="E947" s="85"/>
      <c r="F947" s="85"/>
      <c r="G947" s="85"/>
      <c r="H947" s="85"/>
      <c r="I947" s="85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>
      <c r="A948" s="22"/>
      <c r="B948" s="17"/>
      <c r="C948" s="21"/>
      <c r="D948" s="21"/>
      <c r="E948" s="85"/>
      <c r="F948" s="85"/>
      <c r="G948" s="85"/>
      <c r="H948" s="85"/>
      <c r="I948" s="85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>
      <c r="A949" s="22"/>
      <c r="B949" s="17"/>
      <c r="C949" s="21"/>
      <c r="D949" s="21"/>
      <c r="E949" s="85"/>
      <c r="F949" s="85"/>
      <c r="G949" s="85"/>
      <c r="H949" s="85"/>
      <c r="I949" s="85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>
      <c r="A950" s="22"/>
      <c r="B950" s="17"/>
      <c r="C950" s="21"/>
      <c r="D950" s="21"/>
      <c r="E950" s="85"/>
      <c r="F950" s="85"/>
      <c r="G950" s="85"/>
      <c r="H950" s="85"/>
      <c r="I950" s="85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>
      <c r="A951" s="22"/>
      <c r="B951" s="17"/>
      <c r="C951" s="21"/>
      <c r="D951" s="21"/>
      <c r="E951" s="85"/>
      <c r="F951" s="85"/>
      <c r="G951" s="85"/>
      <c r="H951" s="85"/>
      <c r="I951" s="85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>
      <c r="A952" s="22"/>
      <c r="B952" s="17"/>
      <c r="C952" s="21"/>
      <c r="D952" s="21"/>
      <c r="E952" s="85"/>
      <c r="F952" s="85"/>
      <c r="G952" s="85"/>
      <c r="H952" s="85"/>
      <c r="I952" s="85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>
      <c r="A953" s="22"/>
      <c r="B953" s="17"/>
      <c r="C953" s="21"/>
      <c r="D953" s="21"/>
      <c r="E953" s="85"/>
      <c r="F953" s="85"/>
      <c r="G953" s="85"/>
      <c r="H953" s="85"/>
      <c r="I953" s="85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>
      <c r="A954" s="22"/>
      <c r="B954" s="17"/>
      <c r="C954" s="21"/>
      <c r="D954" s="21"/>
      <c r="E954" s="85"/>
      <c r="F954" s="85"/>
      <c r="G954" s="85"/>
      <c r="H954" s="85"/>
      <c r="I954" s="85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>
      <c r="A955" s="22"/>
      <c r="B955" s="17"/>
      <c r="C955" s="21"/>
      <c r="D955" s="21"/>
      <c r="E955" s="85"/>
      <c r="F955" s="85"/>
      <c r="G955" s="85"/>
      <c r="H955" s="85"/>
      <c r="I955" s="85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>
      <c r="A956" s="22"/>
      <c r="B956" s="17"/>
      <c r="C956" s="21"/>
      <c r="D956" s="21"/>
      <c r="E956" s="85"/>
      <c r="F956" s="85"/>
      <c r="G956" s="85"/>
      <c r="H956" s="85"/>
      <c r="I956" s="85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>
      <c r="A957" s="22"/>
      <c r="B957" s="17"/>
      <c r="C957" s="21"/>
      <c r="D957" s="21"/>
      <c r="E957" s="85"/>
      <c r="F957" s="85"/>
      <c r="G957" s="85"/>
      <c r="H957" s="85"/>
      <c r="I957" s="85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>
      <c r="A958" s="22"/>
      <c r="B958" s="17"/>
      <c r="C958" s="21"/>
      <c r="D958" s="21"/>
      <c r="E958" s="85"/>
      <c r="F958" s="85"/>
      <c r="G958" s="85"/>
      <c r="H958" s="85"/>
      <c r="I958" s="85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>
      <c r="A959" s="22"/>
      <c r="B959" s="17"/>
      <c r="C959" s="21"/>
      <c r="D959" s="21"/>
      <c r="E959" s="85"/>
      <c r="F959" s="85"/>
      <c r="G959" s="85"/>
      <c r="H959" s="85"/>
      <c r="I959" s="85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>
      <c r="A960" s="22"/>
      <c r="B960" s="17"/>
      <c r="C960" s="21"/>
      <c r="D960" s="21"/>
      <c r="E960" s="85"/>
      <c r="F960" s="85"/>
      <c r="G960" s="85"/>
      <c r="H960" s="85"/>
      <c r="I960" s="8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>
      <c r="A961" s="22"/>
      <c r="B961" s="17"/>
      <c r="C961" s="21"/>
      <c r="D961" s="21"/>
      <c r="E961" s="85"/>
      <c r="F961" s="85"/>
      <c r="G961" s="85"/>
      <c r="H961" s="85"/>
      <c r="I961" s="85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>
      <c r="A962" s="22"/>
      <c r="B962" s="17"/>
      <c r="C962" s="21"/>
      <c r="D962" s="21"/>
      <c r="E962" s="85"/>
      <c r="F962" s="85"/>
      <c r="G962" s="85"/>
      <c r="H962" s="85"/>
      <c r="I962" s="85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>
      <c r="A963" s="22"/>
      <c r="B963" s="17"/>
      <c r="C963" s="21"/>
      <c r="D963" s="21"/>
      <c r="E963" s="85"/>
      <c r="F963" s="85"/>
      <c r="G963" s="85"/>
      <c r="H963" s="85"/>
      <c r="I963" s="85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>
      <c r="A964" s="22"/>
      <c r="B964" s="17"/>
      <c r="C964" s="21"/>
      <c r="D964" s="21"/>
      <c r="E964" s="85"/>
      <c r="F964" s="85"/>
      <c r="G964" s="85"/>
      <c r="H964" s="85"/>
      <c r="I964" s="85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>
      <c r="A965" s="22"/>
      <c r="B965" s="17"/>
      <c r="C965" s="21"/>
      <c r="D965" s="21"/>
      <c r="E965" s="85"/>
      <c r="F965" s="85"/>
      <c r="G965" s="85"/>
      <c r="H965" s="85"/>
      <c r="I965" s="85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>
      <c r="A966" s="22"/>
      <c r="B966" s="17"/>
      <c r="C966" s="21"/>
      <c r="D966" s="21"/>
      <c r="E966" s="85"/>
      <c r="F966" s="85"/>
      <c r="G966" s="85"/>
      <c r="H966" s="85"/>
      <c r="I966" s="85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>
      <c r="A967" s="22"/>
      <c r="B967" s="17"/>
      <c r="C967" s="21"/>
      <c r="D967" s="21"/>
      <c r="E967" s="85"/>
      <c r="F967" s="85"/>
      <c r="G967" s="85"/>
      <c r="H967" s="85"/>
      <c r="I967" s="85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>
      <c r="A968" s="22"/>
      <c r="B968" s="17"/>
      <c r="C968" s="21"/>
      <c r="D968" s="21"/>
      <c r="E968" s="85"/>
      <c r="F968" s="85"/>
      <c r="G968" s="85"/>
      <c r="H968" s="85"/>
      <c r="I968" s="85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>
      <c r="A969" s="22"/>
      <c r="B969" s="17"/>
      <c r="C969" s="21"/>
      <c r="D969" s="21"/>
      <c r="E969" s="85"/>
      <c r="F969" s="85"/>
      <c r="G969" s="85"/>
      <c r="H969" s="85"/>
      <c r="I969" s="85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>
      <c r="A970" s="22"/>
      <c r="B970" s="17"/>
      <c r="C970" s="21"/>
      <c r="D970" s="21"/>
      <c r="E970" s="85"/>
      <c r="F970" s="85"/>
      <c r="G970" s="85"/>
      <c r="H970" s="85"/>
      <c r="I970" s="85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>
      <c r="A971" s="22"/>
      <c r="B971" s="17"/>
      <c r="C971" s="21"/>
      <c r="D971" s="21"/>
      <c r="E971" s="85"/>
      <c r="F971" s="85"/>
      <c r="G971" s="85"/>
      <c r="H971" s="85"/>
      <c r="I971" s="85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>
      <c r="A972" s="22"/>
      <c r="B972" s="17"/>
      <c r="C972" s="21"/>
      <c r="D972" s="21"/>
      <c r="E972" s="85"/>
      <c r="F972" s="85"/>
      <c r="G972" s="85"/>
      <c r="H972" s="85"/>
      <c r="I972" s="8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>
      <c r="A973" s="22"/>
      <c r="B973" s="17"/>
      <c r="C973" s="21"/>
      <c r="D973" s="21"/>
      <c r="E973" s="85"/>
      <c r="F973" s="85"/>
      <c r="G973" s="85"/>
      <c r="H973" s="85"/>
      <c r="I973" s="85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>
      <c r="A974" s="22"/>
      <c r="B974" s="17"/>
      <c r="C974" s="21"/>
      <c r="D974" s="21"/>
      <c r="E974" s="85"/>
      <c r="F974" s="85"/>
      <c r="G974" s="85"/>
      <c r="H974" s="85"/>
      <c r="I974" s="85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>
      <c r="A975" s="22"/>
      <c r="B975" s="17"/>
      <c r="C975" s="21"/>
      <c r="D975" s="21"/>
      <c r="E975" s="85"/>
      <c r="F975" s="85"/>
      <c r="G975" s="85"/>
      <c r="H975" s="85"/>
      <c r="I975" s="85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>
      <c r="A976" s="22"/>
      <c r="B976" s="17"/>
      <c r="C976" s="21"/>
      <c r="D976" s="21"/>
      <c r="E976" s="85"/>
      <c r="F976" s="85"/>
      <c r="G976" s="85"/>
      <c r="H976" s="85"/>
      <c r="I976" s="85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>
      <c r="A977" s="22"/>
      <c r="B977" s="17"/>
      <c r="C977" s="21"/>
      <c r="D977" s="21"/>
      <c r="E977" s="85"/>
      <c r="F977" s="85"/>
      <c r="G977" s="85"/>
      <c r="H977" s="85"/>
      <c r="I977" s="85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>
      <c r="A978" s="22"/>
      <c r="B978" s="17"/>
      <c r="C978" s="21"/>
      <c r="D978" s="21"/>
      <c r="E978" s="85"/>
      <c r="F978" s="85"/>
      <c r="G978" s="85"/>
      <c r="H978" s="85"/>
      <c r="I978" s="85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>
      <c r="A979" s="22"/>
      <c r="B979" s="17"/>
      <c r="C979" s="21"/>
      <c r="D979" s="21"/>
      <c r="E979" s="85"/>
      <c r="F979" s="85"/>
      <c r="G979" s="85"/>
      <c r="H979" s="85"/>
      <c r="I979" s="85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>
      <c r="A980" s="22"/>
      <c r="B980" s="17"/>
      <c r="C980" s="21"/>
      <c r="D980" s="21"/>
      <c r="E980" s="85"/>
      <c r="F980" s="85"/>
      <c r="G980" s="85"/>
      <c r="H980" s="85"/>
      <c r="I980" s="85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>
      <c r="A981" s="22"/>
      <c r="B981" s="17"/>
      <c r="C981" s="21"/>
      <c r="D981" s="21"/>
      <c r="E981" s="85"/>
      <c r="F981" s="85"/>
      <c r="G981" s="85"/>
      <c r="H981" s="85"/>
      <c r="I981" s="85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>
      <c r="A982" s="22"/>
      <c r="B982" s="17"/>
      <c r="C982" s="21"/>
      <c r="D982" s="21"/>
      <c r="E982" s="85"/>
      <c r="F982" s="85"/>
      <c r="G982" s="85"/>
      <c r="H982" s="85"/>
      <c r="I982" s="85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>
      <c r="A983" s="22"/>
      <c r="B983" s="17"/>
      <c r="C983" s="21"/>
      <c r="D983" s="21"/>
      <c r="E983" s="85"/>
      <c r="F983" s="85"/>
      <c r="G983" s="85"/>
      <c r="H983" s="85"/>
      <c r="I983" s="85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>
      <c r="A984" s="22"/>
      <c r="B984" s="17"/>
      <c r="C984" s="21"/>
      <c r="D984" s="21"/>
      <c r="E984" s="85"/>
      <c r="F984" s="85"/>
      <c r="G984" s="85"/>
      <c r="H984" s="85"/>
      <c r="I984" s="85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>
      <c r="A985" s="22"/>
      <c r="B985" s="17"/>
      <c r="C985" s="21"/>
      <c r="D985" s="21"/>
      <c r="E985" s="85"/>
      <c r="F985" s="85"/>
      <c r="G985" s="85"/>
      <c r="H985" s="85"/>
      <c r="I985" s="85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>
      <c r="A986" s="22"/>
      <c r="B986" s="17"/>
      <c r="C986" s="21"/>
      <c r="D986" s="21"/>
      <c r="E986" s="85"/>
      <c r="F986" s="85"/>
      <c r="G986" s="85"/>
      <c r="H986" s="85"/>
      <c r="I986" s="85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>
      <c r="A987" s="22"/>
      <c r="B987" s="17"/>
      <c r="C987" s="21"/>
      <c r="D987" s="21"/>
      <c r="E987" s="85"/>
      <c r="F987" s="85"/>
      <c r="G987" s="85"/>
      <c r="H987" s="85"/>
      <c r="I987" s="85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>
      <c r="A988" s="22"/>
      <c r="B988" s="17"/>
      <c r="C988" s="21"/>
      <c r="D988" s="21"/>
      <c r="E988" s="85"/>
      <c r="F988" s="85"/>
      <c r="G988" s="85"/>
      <c r="H988" s="85"/>
      <c r="I988" s="85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>
      <c r="A989" s="22"/>
      <c r="B989" s="17"/>
      <c r="C989" s="21"/>
      <c r="D989" s="21"/>
      <c r="E989" s="85"/>
      <c r="F989" s="85"/>
      <c r="G989" s="85"/>
      <c r="H989" s="85"/>
      <c r="I989" s="85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>
      <c r="A990" s="22"/>
      <c r="B990" s="17"/>
      <c r="C990" s="21"/>
      <c r="D990" s="21"/>
      <c r="E990" s="85"/>
      <c r="F990" s="85"/>
      <c r="G990" s="85"/>
      <c r="H990" s="85"/>
      <c r="I990" s="85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>
      <c r="A991" s="22"/>
      <c r="B991" s="17"/>
      <c r="C991" s="21"/>
      <c r="D991" s="21"/>
      <c r="E991" s="85"/>
      <c r="F991" s="85"/>
      <c r="G991" s="85"/>
      <c r="H991" s="85"/>
      <c r="I991" s="85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>
      <c r="A992" s="22"/>
      <c r="B992" s="17"/>
      <c r="C992" s="21"/>
      <c r="D992" s="21"/>
      <c r="E992" s="85"/>
      <c r="F992" s="85"/>
      <c r="G992" s="85"/>
      <c r="H992" s="85"/>
      <c r="I992" s="85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>
      <c r="A993" s="22"/>
      <c r="B993" s="17"/>
      <c r="C993" s="21"/>
      <c r="D993" s="21"/>
      <c r="E993" s="85"/>
      <c r="F993" s="85"/>
      <c r="G993" s="85"/>
      <c r="H993" s="85"/>
      <c r="I993" s="85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>
      <c r="A994" s="22"/>
      <c r="B994" s="17"/>
      <c r="C994" s="21"/>
      <c r="D994" s="21"/>
      <c r="E994" s="85"/>
      <c r="F994" s="85"/>
      <c r="G994" s="85"/>
      <c r="H994" s="85"/>
      <c r="I994" s="85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>
      <c r="A995" s="22"/>
      <c r="B995" s="17"/>
      <c r="C995" s="21"/>
      <c r="D995" s="21"/>
      <c r="E995" s="85"/>
      <c r="F995" s="85"/>
      <c r="G995" s="85"/>
      <c r="H995" s="85"/>
      <c r="I995" s="85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>
      <c r="A996" s="22"/>
      <c r="B996" s="17"/>
      <c r="C996" s="21"/>
      <c r="D996" s="21"/>
      <c r="E996" s="85"/>
      <c r="F996" s="85"/>
      <c r="G996" s="85"/>
      <c r="H996" s="85"/>
      <c r="I996" s="85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>
      <c r="A997" s="22"/>
      <c r="B997" s="17"/>
      <c r="C997" s="21"/>
      <c r="D997" s="21"/>
      <c r="E997" s="85"/>
      <c r="F997" s="85"/>
      <c r="G997" s="85"/>
      <c r="H997" s="85"/>
      <c r="I997" s="85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>
      <c r="A998" s="22"/>
      <c r="B998" s="17"/>
      <c r="C998" s="21"/>
      <c r="D998" s="21"/>
      <c r="E998" s="85"/>
      <c r="F998" s="85"/>
      <c r="G998" s="85"/>
      <c r="H998" s="85"/>
      <c r="I998" s="85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>
      <c r="A999" s="22"/>
      <c r="B999" s="17"/>
      <c r="C999" s="21"/>
      <c r="D999" s="21"/>
      <c r="E999" s="85"/>
      <c r="F999" s="85"/>
      <c r="G999" s="85"/>
      <c r="H999" s="85"/>
      <c r="I999" s="85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>
      <c r="A1000" s="22"/>
      <c r="B1000" s="17"/>
      <c r="C1000" s="21"/>
      <c r="D1000" s="21"/>
      <c r="E1000" s="85"/>
      <c r="F1000" s="85"/>
      <c r="G1000" s="85"/>
      <c r="H1000" s="85"/>
      <c r="I1000" s="85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>
      <c r="A1001" s="22"/>
      <c r="B1001" s="17"/>
      <c r="C1001" s="21"/>
      <c r="D1001" s="21"/>
      <c r="E1001" s="85"/>
      <c r="F1001" s="85"/>
      <c r="G1001" s="85"/>
      <c r="H1001" s="85"/>
      <c r="I1001" s="85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>
      <c r="A1002" s="22"/>
      <c r="B1002" s="17"/>
      <c r="C1002" s="21"/>
      <c r="D1002" s="21"/>
      <c r="E1002" s="85"/>
      <c r="F1002" s="85"/>
      <c r="G1002" s="85"/>
      <c r="H1002" s="85"/>
      <c r="I1002" s="85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>
      <c r="A1003" s="22"/>
      <c r="B1003" s="17"/>
      <c r="C1003" s="21"/>
      <c r="D1003" s="21"/>
      <c r="E1003" s="85"/>
      <c r="F1003" s="85"/>
      <c r="G1003" s="85"/>
      <c r="H1003" s="85"/>
      <c r="I1003" s="85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>
      <c r="A1004" s="22"/>
      <c r="B1004" s="17"/>
      <c r="C1004" s="21"/>
      <c r="D1004" s="21"/>
      <c r="E1004" s="85"/>
      <c r="F1004" s="85"/>
      <c r="G1004" s="85"/>
      <c r="H1004" s="85"/>
      <c r="I1004" s="85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>
      <c r="A1005" s="22"/>
      <c r="B1005" s="17"/>
      <c r="C1005" s="21"/>
      <c r="D1005" s="21"/>
      <c r="E1005" s="85"/>
      <c r="F1005" s="85"/>
      <c r="G1005" s="85"/>
      <c r="H1005" s="85"/>
      <c r="I1005" s="85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>
      <c r="A1006" s="22"/>
      <c r="B1006" s="17"/>
      <c r="C1006" s="21"/>
      <c r="D1006" s="21"/>
      <c r="E1006" s="85"/>
      <c r="F1006" s="85"/>
      <c r="G1006" s="85"/>
      <c r="H1006" s="85"/>
      <c r="I1006" s="85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>
      <c r="A1007" s="22"/>
      <c r="B1007" s="17"/>
      <c r="C1007" s="21"/>
      <c r="D1007" s="21"/>
      <c r="E1007" s="85"/>
      <c r="F1007" s="85"/>
      <c r="G1007" s="85"/>
      <c r="H1007" s="85"/>
      <c r="I1007" s="85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>
      <c r="A1008" s="22"/>
      <c r="B1008" s="17"/>
      <c r="C1008" s="21"/>
      <c r="D1008" s="21"/>
      <c r="E1008" s="85"/>
      <c r="F1008" s="85"/>
      <c r="G1008" s="85"/>
      <c r="H1008" s="85"/>
      <c r="I1008" s="85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>
      <c r="A1009" s="22"/>
      <c r="B1009" s="17"/>
      <c r="C1009" s="21"/>
      <c r="D1009" s="21"/>
      <c r="E1009" s="85"/>
      <c r="F1009" s="85"/>
      <c r="G1009" s="85"/>
      <c r="H1009" s="85"/>
      <c r="I1009" s="85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>
      <c r="A1010" s="22"/>
      <c r="B1010" s="17"/>
      <c r="C1010" s="21"/>
      <c r="D1010" s="21"/>
      <c r="E1010" s="85"/>
      <c r="F1010" s="85"/>
      <c r="G1010" s="85"/>
      <c r="H1010" s="85"/>
      <c r="I1010" s="85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>
      <c r="A1011" s="22"/>
      <c r="B1011" s="17"/>
      <c r="C1011" s="21"/>
      <c r="D1011" s="21"/>
      <c r="E1011" s="85"/>
      <c r="F1011" s="85"/>
      <c r="G1011" s="85"/>
      <c r="H1011" s="85"/>
      <c r="I1011" s="85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>
      <c r="A1012" s="22"/>
      <c r="B1012" s="17"/>
      <c r="C1012" s="21"/>
      <c r="D1012" s="21"/>
      <c r="E1012" s="85"/>
      <c r="F1012" s="85"/>
      <c r="G1012" s="85"/>
      <c r="H1012" s="85"/>
      <c r="I1012" s="85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>
      <c r="A1013" s="22"/>
      <c r="B1013" s="17"/>
      <c r="C1013" s="21"/>
      <c r="D1013" s="21"/>
      <c r="E1013" s="85"/>
      <c r="F1013" s="85"/>
      <c r="G1013" s="85"/>
      <c r="H1013" s="85"/>
      <c r="I1013" s="85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>
      <c r="A1014" s="22"/>
      <c r="B1014" s="17"/>
      <c r="C1014" s="21"/>
      <c r="D1014" s="21"/>
      <c r="E1014" s="85"/>
      <c r="F1014" s="85"/>
      <c r="G1014" s="85"/>
      <c r="H1014" s="85"/>
      <c r="I1014" s="85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>
      <c r="A1015" s="22"/>
      <c r="B1015" s="17"/>
      <c r="C1015" s="21"/>
      <c r="D1015" s="21"/>
      <c r="E1015" s="85"/>
      <c r="F1015" s="85"/>
      <c r="G1015" s="85"/>
      <c r="H1015" s="85"/>
      <c r="I1015" s="85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>
      <c r="A1016" s="22"/>
      <c r="B1016" s="17"/>
      <c r="C1016" s="21"/>
      <c r="D1016" s="21"/>
      <c r="E1016" s="85"/>
      <c r="F1016" s="85"/>
      <c r="G1016" s="85"/>
      <c r="H1016" s="85"/>
      <c r="I1016" s="85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>
      <c r="A1017" s="22"/>
      <c r="B1017" s="17"/>
      <c r="C1017" s="21"/>
      <c r="D1017" s="21"/>
      <c r="E1017" s="85"/>
      <c r="F1017" s="85"/>
      <c r="G1017" s="85"/>
      <c r="H1017" s="85"/>
      <c r="I1017" s="85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>
      <c r="A1018" s="22"/>
      <c r="B1018" s="17"/>
      <c r="C1018" s="21"/>
      <c r="D1018" s="21"/>
      <c r="E1018" s="85"/>
      <c r="F1018" s="85"/>
      <c r="G1018" s="85"/>
      <c r="H1018" s="85"/>
      <c r="I1018" s="85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>
      <c r="A1019" s="22"/>
      <c r="B1019" s="17"/>
      <c r="C1019" s="21"/>
      <c r="D1019" s="21"/>
      <c r="E1019" s="85"/>
      <c r="F1019" s="85"/>
      <c r="G1019" s="85"/>
      <c r="H1019" s="85"/>
      <c r="I1019" s="85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>
      <c r="A1020" s="22"/>
      <c r="B1020" s="17"/>
      <c r="C1020" s="21"/>
      <c r="D1020" s="21"/>
      <c r="E1020" s="85"/>
      <c r="F1020" s="85"/>
      <c r="G1020" s="85"/>
      <c r="H1020" s="85"/>
      <c r="I1020" s="85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>
      <c r="A1021" s="22"/>
      <c r="B1021" s="17"/>
      <c r="C1021" s="21"/>
      <c r="D1021" s="21"/>
      <c r="E1021" s="85"/>
      <c r="F1021" s="85"/>
      <c r="G1021" s="85"/>
      <c r="H1021" s="85"/>
      <c r="I1021" s="85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>
      <c r="A1022" s="22"/>
      <c r="B1022" s="17"/>
      <c r="C1022" s="21"/>
      <c r="D1022" s="21"/>
      <c r="E1022" s="85"/>
      <c r="F1022" s="85"/>
      <c r="G1022" s="85"/>
      <c r="H1022" s="85"/>
      <c r="I1022" s="85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>
      <c r="A1023" s="22"/>
      <c r="B1023" s="17"/>
      <c r="C1023" s="21"/>
      <c r="D1023" s="21"/>
      <c r="E1023" s="85"/>
      <c r="F1023" s="85"/>
      <c r="G1023" s="85"/>
      <c r="H1023" s="85"/>
      <c r="I1023" s="85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>
      <c r="A1024" s="22"/>
      <c r="B1024" s="17"/>
      <c r="C1024" s="21"/>
      <c r="D1024" s="21"/>
      <c r="E1024" s="85"/>
      <c r="F1024" s="85"/>
      <c r="G1024" s="85"/>
      <c r="H1024" s="85"/>
      <c r="I1024" s="85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>
      <c r="A1025" s="22"/>
      <c r="B1025" s="17"/>
      <c r="C1025" s="21"/>
      <c r="D1025" s="21"/>
      <c r="E1025" s="85"/>
      <c r="F1025" s="85"/>
      <c r="G1025" s="85"/>
      <c r="H1025" s="85"/>
      <c r="I1025" s="85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>
      <c r="A1026" s="22"/>
      <c r="B1026" s="17"/>
      <c r="C1026" s="21"/>
      <c r="D1026" s="21"/>
      <c r="E1026" s="85"/>
      <c r="F1026" s="85"/>
      <c r="G1026" s="85"/>
      <c r="H1026" s="85"/>
      <c r="I1026" s="85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>
      <c r="A1027" s="22"/>
      <c r="B1027" s="17"/>
      <c r="C1027" s="21"/>
      <c r="D1027" s="21"/>
      <c r="E1027" s="85"/>
      <c r="F1027" s="85"/>
      <c r="G1027" s="85"/>
      <c r="H1027" s="85"/>
      <c r="I1027" s="85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>
      <c r="A1028" s="22"/>
      <c r="B1028" s="17"/>
      <c r="C1028" s="21"/>
      <c r="D1028" s="21"/>
      <c r="E1028" s="85"/>
      <c r="F1028" s="85"/>
      <c r="G1028" s="85"/>
      <c r="H1028" s="85"/>
      <c r="I1028" s="85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>
      <c r="A1029" s="22"/>
      <c r="B1029" s="17"/>
      <c r="C1029" s="21"/>
      <c r="D1029" s="21"/>
      <c r="E1029" s="85"/>
      <c r="F1029" s="85"/>
      <c r="G1029" s="85"/>
      <c r="H1029" s="85"/>
      <c r="I1029" s="85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>
      <c r="A1030" s="22"/>
      <c r="B1030" s="17"/>
      <c r="C1030" s="21"/>
      <c r="D1030" s="21"/>
      <c r="E1030" s="85"/>
      <c r="F1030" s="85"/>
      <c r="G1030" s="85"/>
      <c r="H1030" s="85"/>
      <c r="I1030" s="85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>
      <c r="A1031" s="22"/>
      <c r="B1031" s="17"/>
      <c r="C1031" s="21"/>
      <c r="D1031" s="21"/>
      <c r="E1031" s="85"/>
      <c r="F1031" s="85"/>
      <c r="G1031" s="85"/>
      <c r="H1031" s="85"/>
      <c r="I1031" s="85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>
      <c r="A1032" s="22"/>
      <c r="B1032" s="17"/>
      <c r="C1032" s="21"/>
      <c r="D1032" s="21"/>
      <c r="E1032" s="85"/>
      <c r="F1032" s="85"/>
      <c r="G1032" s="85"/>
      <c r="H1032" s="85"/>
      <c r="I1032" s="85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>
      <c r="A1033" s="22"/>
      <c r="B1033" s="17"/>
      <c r="C1033" s="21"/>
      <c r="D1033" s="21"/>
      <c r="E1033" s="85"/>
      <c r="F1033" s="85"/>
      <c r="G1033" s="85"/>
      <c r="H1033" s="85"/>
      <c r="I1033" s="85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>
      <c r="A1034" s="22"/>
      <c r="B1034" s="17"/>
      <c r="C1034" s="21"/>
      <c r="D1034" s="21"/>
      <c r="E1034" s="85"/>
      <c r="F1034" s="85"/>
      <c r="G1034" s="85"/>
      <c r="H1034" s="85"/>
      <c r="I1034" s="85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>
      <c r="A1035" s="22"/>
      <c r="B1035" s="17"/>
      <c r="C1035" s="21"/>
      <c r="D1035" s="21"/>
      <c r="E1035" s="85"/>
      <c r="F1035" s="85"/>
      <c r="G1035" s="85"/>
      <c r="H1035" s="85"/>
      <c r="I1035" s="85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>
      <c r="A1036" s="22"/>
      <c r="B1036" s="17"/>
      <c r="C1036" s="21"/>
      <c r="D1036" s="21"/>
      <c r="E1036" s="85"/>
      <c r="F1036" s="85"/>
      <c r="G1036" s="85"/>
      <c r="H1036" s="85"/>
      <c r="I1036" s="85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>
      <c r="A1037" s="22"/>
      <c r="B1037" s="17"/>
      <c r="C1037" s="21"/>
      <c r="D1037" s="21"/>
      <c r="E1037" s="85"/>
      <c r="F1037" s="85"/>
      <c r="G1037" s="85"/>
      <c r="H1037" s="85"/>
      <c r="I1037" s="85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>
      <c r="A1038" s="22"/>
      <c r="B1038" s="17"/>
      <c r="C1038" s="21"/>
      <c r="D1038" s="21"/>
      <c r="E1038" s="85"/>
      <c r="F1038" s="85"/>
      <c r="G1038" s="85"/>
      <c r="H1038" s="85"/>
      <c r="I1038" s="85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>
      <c r="A1039" s="22"/>
      <c r="B1039" s="17"/>
      <c r="C1039" s="21"/>
      <c r="D1039" s="21"/>
      <c r="E1039" s="85"/>
      <c r="F1039" s="85"/>
      <c r="G1039" s="85"/>
      <c r="H1039" s="85"/>
      <c r="I1039" s="85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>
      <c r="A1040" s="22"/>
      <c r="B1040" s="17"/>
      <c r="C1040" s="21"/>
      <c r="D1040" s="21"/>
      <c r="E1040" s="85"/>
      <c r="F1040" s="85"/>
      <c r="G1040" s="85"/>
      <c r="H1040" s="85"/>
      <c r="I1040" s="85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>
      <c r="A1041" s="22"/>
      <c r="B1041" s="17"/>
      <c r="C1041" s="21"/>
      <c r="D1041" s="21"/>
      <c r="E1041" s="85"/>
      <c r="F1041" s="85"/>
      <c r="G1041" s="85"/>
      <c r="H1041" s="85"/>
      <c r="I1041" s="85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>
      <c r="A1042" s="22"/>
      <c r="B1042" s="17"/>
      <c r="C1042" s="21"/>
      <c r="D1042" s="21"/>
      <c r="E1042" s="85"/>
      <c r="F1042" s="85"/>
      <c r="G1042" s="85"/>
      <c r="H1042" s="85"/>
      <c r="I1042" s="85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>
      <c r="A1043" s="22"/>
      <c r="B1043" s="17"/>
      <c r="C1043" s="21"/>
      <c r="D1043" s="21"/>
      <c r="E1043" s="85"/>
      <c r="F1043" s="85"/>
      <c r="G1043" s="85"/>
      <c r="H1043" s="85"/>
      <c r="I1043" s="85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>
      <c r="A1044" s="22"/>
      <c r="B1044" s="17"/>
      <c r="C1044" s="21"/>
      <c r="D1044" s="21"/>
      <c r="E1044" s="85"/>
      <c r="F1044" s="85"/>
      <c r="G1044" s="85"/>
      <c r="H1044" s="85"/>
      <c r="I1044" s="85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>
      <c r="A1045" s="22"/>
      <c r="B1045" s="17"/>
      <c r="C1045" s="21"/>
      <c r="D1045" s="21"/>
      <c r="E1045" s="85"/>
      <c r="F1045" s="85"/>
      <c r="G1045" s="85"/>
      <c r="H1045" s="85"/>
      <c r="I1045" s="85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>
      <c r="A1046" s="22"/>
      <c r="B1046" s="17"/>
      <c r="C1046" s="21"/>
      <c r="D1046" s="21"/>
      <c r="E1046" s="85"/>
      <c r="F1046" s="85"/>
      <c r="G1046" s="85"/>
      <c r="H1046" s="85"/>
      <c r="I1046" s="85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>
      <c r="A1047" s="22"/>
      <c r="B1047" s="17"/>
      <c r="C1047" s="21"/>
      <c r="D1047" s="21"/>
      <c r="E1047" s="85"/>
      <c r="F1047" s="85"/>
      <c r="G1047" s="85"/>
      <c r="H1047" s="85"/>
      <c r="I1047" s="85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>
      <c r="A1048" s="22"/>
      <c r="B1048" s="17"/>
      <c r="C1048" s="21"/>
      <c r="D1048" s="21"/>
      <c r="E1048" s="85"/>
      <c r="F1048" s="85"/>
      <c r="G1048" s="85"/>
      <c r="H1048" s="85"/>
      <c r="I1048" s="85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>
      <c r="A1049" s="22"/>
      <c r="B1049" s="17"/>
      <c r="C1049" s="21"/>
      <c r="D1049" s="21"/>
      <c r="E1049" s="85"/>
      <c r="F1049" s="85"/>
      <c r="G1049" s="85"/>
      <c r="H1049" s="85"/>
      <c r="I1049" s="85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>
      <c r="A1050" s="22"/>
      <c r="B1050" s="17"/>
      <c r="C1050" s="21"/>
      <c r="D1050" s="21"/>
      <c r="E1050" s="85"/>
      <c r="F1050" s="85"/>
      <c r="G1050" s="85"/>
      <c r="H1050" s="85"/>
      <c r="I1050" s="85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>
      <c r="A1051" s="22"/>
      <c r="B1051" s="17"/>
      <c r="C1051" s="21"/>
      <c r="D1051" s="21"/>
      <c r="E1051" s="85"/>
      <c r="F1051" s="85"/>
      <c r="G1051" s="85"/>
      <c r="H1051" s="85"/>
      <c r="I1051" s="85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>
      <c r="A1052" s="22"/>
      <c r="B1052" s="17"/>
      <c r="C1052" s="21"/>
      <c r="D1052" s="21"/>
      <c r="E1052" s="85"/>
      <c r="F1052" s="85"/>
      <c r="G1052" s="85"/>
      <c r="H1052" s="85"/>
      <c r="I1052" s="85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>
      <c r="A1053" s="22"/>
      <c r="B1053" s="17"/>
      <c r="C1053" s="21"/>
      <c r="D1053" s="21"/>
      <c r="E1053" s="85"/>
      <c r="F1053" s="85"/>
      <c r="G1053" s="85"/>
      <c r="H1053" s="85"/>
      <c r="I1053" s="85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>
      <c r="A1054" s="22"/>
      <c r="B1054" s="17"/>
      <c r="C1054" s="21"/>
      <c r="D1054" s="21"/>
      <c r="E1054" s="85"/>
      <c r="F1054" s="85"/>
      <c r="G1054" s="85"/>
      <c r="H1054" s="85"/>
      <c r="I1054" s="85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>
      <c r="A1055" s="22"/>
      <c r="B1055" s="17"/>
      <c r="C1055" s="21"/>
      <c r="D1055" s="21"/>
      <c r="E1055" s="85"/>
      <c r="F1055" s="85"/>
      <c r="G1055" s="85"/>
      <c r="H1055" s="85"/>
      <c r="I1055" s="85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>
      <c r="A1056" s="22"/>
      <c r="B1056" s="17"/>
      <c r="C1056" s="21"/>
      <c r="D1056" s="21"/>
      <c r="E1056" s="85"/>
      <c r="F1056" s="85"/>
      <c r="G1056" s="85"/>
      <c r="H1056" s="85"/>
      <c r="I1056" s="85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>
      <c r="A1057" s="22"/>
      <c r="B1057" s="17"/>
      <c r="C1057" s="21"/>
      <c r="D1057" s="21"/>
      <c r="E1057" s="85"/>
      <c r="F1057" s="85"/>
      <c r="G1057" s="85"/>
      <c r="H1057" s="85"/>
      <c r="I1057" s="85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>
      <c r="A1058" s="22"/>
      <c r="B1058" s="17"/>
      <c r="C1058" s="21"/>
      <c r="D1058" s="21"/>
      <c r="E1058" s="85"/>
      <c r="F1058" s="85"/>
      <c r="G1058" s="85"/>
      <c r="H1058" s="85"/>
      <c r="I1058" s="85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>
      <c r="A1059" s="22"/>
      <c r="B1059" s="17"/>
      <c r="C1059" s="21"/>
      <c r="D1059" s="21"/>
      <c r="E1059" s="85"/>
      <c r="F1059" s="85"/>
      <c r="G1059" s="85"/>
      <c r="H1059" s="85"/>
      <c r="I1059" s="85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>
      <c r="A1060" s="22"/>
      <c r="B1060" s="17"/>
      <c r="C1060" s="21"/>
      <c r="D1060" s="21"/>
      <c r="E1060" s="85"/>
      <c r="F1060" s="85"/>
      <c r="G1060" s="85"/>
      <c r="H1060" s="85"/>
      <c r="I1060" s="85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>
      <c r="A1061" s="22"/>
      <c r="B1061" s="17"/>
      <c r="C1061" s="21"/>
      <c r="D1061" s="21"/>
      <c r="E1061" s="85"/>
      <c r="F1061" s="85"/>
      <c r="G1061" s="85"/>
      <c r="H1061" s="85"/>
      <c r="I1061" s="85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>
      <c r="A1062" s="22"/>
      <c r="B1062" s="17"/>
      <c r="C1062" s="21"/>
      <c r="D1062" s="21"/>
      <c r="E1062" s="85"/>
      <c r="F1062" s="85"/>
      <c r="G1062" s="85"/>
      <c r="H1062" s="85"/>
      <c r="I1062" s="85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>
      <c r="A1063" s="22"/>
      <c r="B1063" s="17"/>
      <c r="C1063" s="21"/>
      <c r="D1063" s="21"/>
      <c r="E1063" s="85"/>
      <c r="F1063" s="85"/>
      <c r="G1063" s="85"/>
      <c r="H1063" s="85"/>
      <c r="I1063" s="85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>
      <c r="A1064" s="22"/>
      <c r="B1064" s="17"/>
      <c r="C1064" s="21"/>
      <c r="D1064" s="21"/>
      <c r="E1064" s="85"/>
      <c r="F1064" s="85"/>
      <c r="G1064" s="85"/>
      <c r="H1064" s="85"/>
      <c r="I1064" s="85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>
      <c r="A1065" s="22"/>
      <c r="B1065" s="17"/>
      <c r="C1065" s="21"/>
      <c r="D1065" s="21"/>
      <c r="E1065" s="85"/>
      <c r="F1065" s="85"/>
      <c r="G1065" s="85"/>
      <c r="H1065" s="85"/>
      <c r="I1065" s="85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>
      <c r="A1066" s="22"/>
      <c r="B1066" s="17"/>
      <c r="C1066" s="21"/>
      <c r="D1066" s="21"/>
      <c r="E1066" s="85"/>
      <c r="F1066" s="85"/>
      <c r="G1066" s="85"/>
      <c r="H1066" s="85"/>
      <c r="I1066" s="85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>
      <c r="A1067" s="22"/>
      <c r="B1067" s="17"/>
      <c r="C1067" s="21"/>
      <c r="D1067" s="21"/>
      <c r="E1067" s="85"/>
      <c r="F1067" s="85"/>
      <c r="G1067" s="85"/>
      <c r="H1067" s="85"/>
      <c r="I1067" s="85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>
      <c r="A1068" s="22"/>
      <c r="B1068" s="17"/>
      <c r="C1068" s="21"/>
      <c r="D1068" s="21"/>
      <c r="E1068" s="85"/>
      <c r="F1068" s="85"/>
      <c r="G1068" s="85"/>
      <c r="H1068" s="85"/>
      <c r="I1068" s="85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>
      <c r="A1069" s="22"/>
      <c r="B1069" s="17"/>
      <c r="C1069" s="21"/>
      <c r="D1069" s="21"/>
      <c r="E1069" s="85"/>
      <c r="F1069" s="85"/>
      <c r="G1069" s="85"/>
      <c r="H1069" s="85"/>
      <c r="I1069" s="85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>
      <c r="A1070" s="22"/>
      <c r="B1070" s="17"/>
      <c r="C1070" s="21"/>
      <c r="D1070" s="21"/>
      <c r="E1070" s="85"/>
      <c r="F1070" s="85"/>
      <c r="G1070" s="85"/>
      <c r="H1070" s="85"/>
      <c r="I1070" s="85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>
      <c r="A1071" s="22"/>
      <c r="B1071" s="17"/>
      <c r="C1071" s="21"/>
      <c r="D1071" s="21"/>
      <c r="E1071" s="85"/>
      <c r="F1071" s="85"/>
      <c r="G1071" s="85"/>
      <c r="H1071" s="85"/>
      <c r="I1071" s="85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>
      <c r="A1072" s="22"/>
      <c r="B1072" s="17"/>
      <c r="C1072" s="21"/>
      <c r="D1072" s="21"/>
      <c r="E1072" s="85"/>
      <c r="F1072" s="85"/>
      <c r="G1072" s="85"/>
      <c r="H1072" s="85"/>
      <c r="I1072" s="85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>
      <c r="A1073" s="22"/>
      <c r="B1073" s="17"/>
      <c r="C1073" s="21"/>
      <c r="D1073" s="21"/>
      <c r="E1073" s="85"/>
      <c r="F1073" s="85"/>
      <c r="G1073" s="85"/>
      <c r="H1073" s="85"/>
      <c r="I1073" s="85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s="18" customFormat="1" ht="18" customHeight="1">
      <c r="A1074" s="22"/>
      <c r="B1074" s="17"/>
      <c r="C1074" s="21"/>
      <c r="D1074" s="21"/>
      <c r="E1074" s="85"/>
      <c r="F1074" s="85"/>
      <c r="G1074" s="85"/>
      <c r="H1074" s="85"/>
      <c r="I1074" s="85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</row>
    <row r="1075" spans="1:104" s="18" customFormat="1" ht="18" customHeight="1">
      <c r="A1075" s="22"/>
      <c r="B1075" s="17"/>
      <c r="C1075" s="21"/>
      <c r="D1075" s="21"/>
      <c r="E1075" s="85"/>
      <c r="F1075" s="85"/>
      <c r="G1075" s="85"/>
      <c r="H1075" s="85"/>
      <c r="I1075" s="85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</row>
    <row r="1076" spans="1:104" ht="18" customHeight="1">
      <c r="A1076" s="2"/>
      <c r="B1076" s="3"/>
      <c r="C1076" s="4"/>
      <c r="D1076" s="4"/>
      <c r="E1076" s="80"/>
      <c r="F1076" s="80"/>
      <c r="G1076" s="80"/>
      <c r="H1076" s="80"/>
      <c r="I1076" s="80"/>
    </row>
    <row r="1077" spans="1:104" ht="18" customHeight="1">
      <c r="A1077" s="2"/>
      <c r="B1077" s="3"/>
      <c r="C1077" s="4"/>
      <c r="D1077" s="4"/>
      <c r="E1077" s="80"/>
      <c r="F1077" s="80"/>
      <c r="G1077" s="80"/>
      <c r="H1077" s="80"/>
      <c r="I1077" s="80"/>
    </row>
    <row r="1078" spans="1:104" ht="18" customHeight="1">
      <c r="A1078" s="2"/>
      <c r="B1078" s="3"/>
      <c r="C1078" s="4"/>
      <c r="D1078" s="4"/>
      <c r="E1078" s="80"/>
      <c r="F1078" s="80"/>
      <c r="G1078" s="80"/>
      <c r="H1078" s="80"/>
      <c r="I1078" s="80"/>
    </row>
    <row r="1079" spans="1:104" ht="18" customHeight="1">
      <c r="A1079" s="2"/>
      <c r="B1079" s="3"/>
      <c r="C1079" s="4"/>
      <c r="D1079" s="4"/>
      <c r="E1079" s="80"/>
      <c r="F1079" s="80"/>
      <c r="G1079" s="80"/>
      <c r="H1079" s="80"/>
      <c r="I1079" s="80"/>
    </row>
    <row r="1080" spans="1:104" ht="18" customHeight="1">
      <c r="A1080" s="2"/>
      <c r="B1080" s="3"/>
      <c r="C1080" s="4"/>
      <c r="D1080" s="4"/>
      <c r="E1080" s="80"/>
      <c r="F1080" s="80"/>
      <c r="G1080" s="80"/>
      <c r="H1080" s="80"/>
      <c r="I1080" s="80"/>
    </row>
    <row r="1081" spans="1:104" ht="18" customHeight="1">
      <c r="A1081" s="2"/>
      <c r="B1081" s="3"/>
      <c r="C1081" s="4"/>
      <c r="D1081" s="4"/>
      <c r="E1081" s="80"/>
      <c r="F1081" s="80"/>
      <c r="G1081" s="80"/>
      <c r="H1081" s="80"/>
      <c r="I1081" s="80"/>
    </row>
    <row r="1082" spans="1:104" ht="18" customHeight="1">
      <c r="A1082" s="2"/>
      <c r="B1082" s="3"/>
      <c r="C1082" s="4"/>
      <c r="D1082" s="4"/>
      <c r="E1082" s="80"/>
      <c r="F1082" s="80"/>
      <c r="G1082" s="80"/>
      <c r="H1082" s="80"/>
      <c r="I1082" s="80"/>
    </row>
    <row r="1083" spans="1:104" ht="18" customHeight="1">
      <c r="A1083" s="2"/>
      <c r="B1083" s="3"/>
      <c r="C1083" s="4"/>
      <c r="D1083" s="4"/>
      <c r="E1083" s="80"/>
      <c r="F1083" s="80"/>
      <c r="G1083" s="80"/>
      <c r="H1083" s="80"/>
      <c r="I1083" s="80"/>
    </row>
    <row r="1084" spans="1:104" ht="18" customHeight="1">
      <c r="A1084" s="2"/>
      <c r="B1084" s="3"/>
      <c r="C1084" s="4"/>
      <c r="D1084" s="4"/>
      <c r="E1084" s="80"/>
      <c r="F1084" s="80"/>
      <c r="G1084" s="80"/>
      <c r="H1084" s="80"/>
      <c r="I1084" s="80"/>
    </row>
    <row r="1085" spans="1:104" ht="18" customHeight="1">
      <c r="A1085" s="2"/>
      <c r="B1085" s="3"/>
      <c r="C1085" s="4"/>
      <c r="D1085" s="4"/>
      <c r="E1085" s="80"/>
      <c r="F1085" s="80"/>
      <c r="G1085" s="80"/>
      <c r="H1085" s="80"/>
      <c r="I1085" s="80"/>
    </row>
    <row r="1086" spans="1:104" ht="18" customHeight="1">
      <c r="A1086" s="2"/>
      <c r="B1086" s="3"/>
      <c r="C1086" s="4"/>
      <c r="D1086" s="4"/>
      <c r="E1086" s="80"/>
      <c r="F1086" s="80"/>
      <c r="G1086" s="80"/>
      <c r="H1086" s="80"/>
      <c r="I1086" s="80"/>
    </row>
    <row r="1087" spans="1:104" ht="18" customHeight="1">
      <c r="A1087" s="2"/>
      <c r="B1087" s="3"/>
      <c r="C1087" s="4"/>
      <c r="D1087" s="4"/>
      <c r="E1087" s="80"/>
      <c r="F1087" s="80"/>
      <c r="G1087" s="80"/>
      <c r="H1087" s="80"/>
      <c r="I1087" s="80"/>
    </row>
    <row r="1088" spans="1:104" ht="18" customHeight="1">
      <c r="A1088" s="2"/>
      <c r="B1088" s="3"/>
      <c r="C1088" s="4"/>
      <c r="D1088" s="4"/>
      <c r="E1088" s="80"/>
      <c r="F1088" s="80"/>
      <c r="G1088" s="80"/>
      <c r="H1088" s="80"/>
      <c r="I1088" s="80"/>
    </row>
    <row r="1089" spans="1:9" ht="18" customHeight="1">
      <c r="A1089" s="2"/>
      <c r="B1089" s="3"/>
      <c r="C1089" s="4"/>
      <c r="D1089" s="4"/>
      <c r="E1089" s="80"/>
      <c r="F1089" s="80"/>
      <c r="G1089" s="80"/>
      <c r="H1089" s="80"/>
      <c r="I1089" s="80"/>
    </row>
    <row r="1090" spans="1:9" ht="18" customHeight="1">
      <c r="A1090" s="2"/>
      <c r="B1090" s="3"/>
      <c r="C1090" s="4"/>
      <c r="D1090" s="4"/>
      <c r="E1090" s="80"/>
      <c r="F1090" s="80"/>
      <c r="G1090" s="80"/>
      <c r="H1090" s="80"/>
      <c r="I1090" s="80"/>
    </row>
    <row r="1091" spans="1:9" ht="18" customHeight="1">
      <c r="A1091" s="2"/>
      <c r="B1091" s="3"/>
      <c r="C1091" s="4"/>
      <c r="D1091" s="4"/>
      <c r="E1091" s="80"/>
      <c r="F1091" s="80"/>
      <c r="G1091" s="80"/>
      <c r="H1091" s="80"/>
      <c r="I1091" s="80"/>
    </row>
    <row r="1092" spans="1:9" ht="18" customHeight="1">
      <c r="A1092" s="2"/>
      <c r="B1092" s="3"/>
      <c r="C1092" s="4"/>
      <c r="D1092" s="4"/>
      <c r="E1092" s="80"/>
      <c r="F1092" s="80"/>
      <c r="G1092" s="80"/>
      <c r="H1092" s="80"/>
      <c r="I1092" s="80"/>
    </row>
    <row r="1093" spans="1:9" ht="18" customHeight="1">
      <c r="A1093" s="2"/>
      <c r="B1093" s="3"/>
      <c r="C1093" s="4"/>
      <c r="D1093" s="4"/>
      <c r="E1093" s="80"/>
      <c r="F1093" s="80"/>
      <c r="G1093" s="80"/>
      <c r="H1093" s="80"/>
      <c r="I1093" s="80"/>
    </row>
    <row r="1094" spans="1:9" ht="18" customHeight="1">
      <c r="A1094" s="2"/>
      <c r="B1094" s="3"/>
      <c r="C1094" s="4"/>
      <c r="D1094" s="4"/>
      <c r="E1094" s="80"/>
      <c r="F1094" s="80"/>
      <c r="G1094" s="80"/>
      <c r="H1094" s="80"/>
      <c r="I1094" s="80"/>
    </row>
    <row r="1095" spans="1:9" ht="18" customHeight="1">
      <c r="A1095" s="2"/>
      <c r="B1095" s="3"/>
      <c r="C1095" s="4"/>
      <c r="D1095" s="4"/>
      <c r="E1095" s="80"/>
      <c r="F1095" s="80"/>
      <c r="G1095" s="80"/>
      <c r="H1095" s="80"/>
      <c r="I1095" s="80"/>
    </row>
    <row r="1096" spans="1:9" ht="18" customHeight="1">
      <c r="A1096" s="2"/>
      <c r="B1096" s="3"/>
      <c r="C1096" s="4"/>
      <c r="D1096" s="4"/>
      <c r="E1096" s="80"/>
      <c r="F1096" s="80"/>
      <c r="G1096" s="80"/>
      <c r="H1096" s="80"/>
      <c r="I1096" s="80"/>
    </row>
    <row r="1097" spans="1:9" ht="18" customHeight="1">
      <c r="A1097" s="2"/>
      <c r="B1097" s="3"/>
      <c r="C1097" s="4"/>
      <c r="D1097" s="4"/>
      <c r="E1097" s="80"/>
      <c r="F1097" s="80"/>
      <c r="G1097" s="80"/>
      <c r="H1097" s="80"/>
      <c r="I1097" s="80"/>
    </row>
    <row r="1098" spans="1:9" ht="18" customHeight="1">
      <c r="A1098" s="2"/>
      <c r="B1098" s="3"/>
      <c r="C1098" s="4"/>
      <c r="D1098" s="4"/>
      <c r="E1098" s="80"/>
      <c r="F1098" s="80"/>
      <c r="G1098" s="80"/>
      <c r="H1098" s="80"/>
      <c r="I1098" s="80"/>
    </row>
    <row r="1099" spans="1:9" ht="18" customHeight="1">
      <c r="A1099" s="2"/>
      <c r="B1099" s="3"/>
      <c r="C1099" s="4"/>
      <c r="D1099" s="4"/>
      <c r="E1099" s="80"/>
      <c r="F1099" s="80"/>
      <c r="G1099" s="80"/>
      <c r="H1099" s="80"/>
      <c r="I1099" s="80"/>
    </row>
    <row r="1100" spans="1:9" ht="18" customHeight="1">
      <c r="A1100" s="2"/>
      <c r="B1100" s="3"/>
      <c r="C1100" s="4"/>
      <c r="D1100" s="4"/>
      <c r="E1100" s="80"/>
      <c r="F1100" s="80"/>
      <c r="G1100" s="80"/>
      <c r="H1100" s="80"/>
      <c r="I1100" s="80"/>
    </row>
    <row r="1101" spans="1:9" ht="18" customHeight="1">
      <c r="A1101" s="2"/>
      <c r="B1101" s="3"/>
      <c r="C1101" s="4"/>
      <c r="D1101" s="4"/>
      <c r="E1101" s="80"/>
      <c r="F1101" s="80"/>
      <c r="G1101" s="80"/>
      <c r="H1101" s="80"/>
      <c r="I1101" s="80"/>
    </row>
    <row r="1102" spans="1:9" ht="18" customHeight="1">
      <c r="A1102" s="2"/>
      <c r="B1102" s="3"/>
      <c r="C1102" s="4"/>
      <c r="D1102" s="4"/>
      <c r="E1102" s="80"/>
      <c r="F1102" s="80"/>
      <c r="G1102" s="80"/>
      <c r="H1102" s="80"/>
      <c r="I1102" s="80"/>
    </row>
    <row r="1103" spans="1:9" ht="18" customHeight="1">
      <c r="A1103" s="2"/>
      <c r="B1103" s="3"/>
      <c r="C1103" s="4"/>
      <c r="D1103" s="4"/>
      <c r="E1103" s="80"/>
      <c r="F1103" s="80"/>
      <c r="G1103" s="80"/>
      <c r="H1103" s="80"/>
      <c r="I1103" s="80"/>
    </row>
    <row r="1104" spans="1:9" ht="18" customHeight="1">
      <c r="A1104" s="2"/>
      <c r="B1104" s="3"/>
      <c r="C1104" s="4"/>
      <c r="D1104" s="4"/>
      <c r="E1104" s="80"/>
      <c r="F1104" s="80"/>
      <c r="G1104" s="80"/>
      <c r="H1104" s="80"/>
      <c r="I1104" s="80"/>
    </row>
    <row r="1105" spans="1:9" ht="18" customHeight="1">
      <c r="A1105" s="2"/>
      <c r="B1105" s="3"/>
      <c r="C1105" s="4"/>
      <c r="D1105" s="4"/>
      <c r="E1105" s="80"/>
      <c r="F1105" s="80"/>
      <c r="G1105" s="80"/>
      <c r="H1105" s="80"/>
      <c r="I1105" s="80"/>
    </row>
    <row r="1106" spans="1:9" ht="18" customHeight="1">
      <c r="A1106" s="2"/>
      <c r="B1106" s="3"/>
      <c r="C1106" s="4"/>
      <c r="D1106" s="4"/>
      <c r="E1106" s="80"/>
      <c r="F1106" s="80"/>
      <c r="G1106" s="80"/>
      <c r="H1106" s="80"/>
      <c r="I1106" s="80"/>
    </row>
    <row r="1107" spans="1:9" ht="18" customHeight="1">
      <c r="A1107" s="2"/>
      <c r="B1107" s="3"/>
      <c r="C1107" s="4"/>
      <c r="D1107" s="4"/>
      <c r="E1107" s="80"/>
      <c r="F1107" s="80"/>
      <c r="G1107" s="80"/>
      <c r="H1107" s="80"/>
      <c r="I1107" s="80"/>
    </row>
    <row r="1108" spans="1:9" ht="18" customHeight="1">
      <c r="A1108" s="2"/>
      <c r="B1108" s="3"/>
      <c r="C1108" s="4"/>
      <c r="D1108" s="4"/>
      <c r="E1108" s="80"/>
      <c r="F1108" s="80"/>
      <c r="G1108" s="80"/>
      <c r="H1108" s="80"/>
      <c r="I1108" s="80"/>
    </row>
  </sheetData>
  <sortState ref="A163:D163">
    <sortCondition ref="A162"/>
  </sortState>
  <phoneticPr fontId="0" type="noConversion"/>
  <printOptions gridLines="1"/>
  <pageMargins left="0.19685039370078741" right="0" top="0" bottom="0" header="0" footer="0"/>
  <pageSetup paperSize="9" scale="55" orientation="portrait" verticalDpi="300" r:id="rId1"/>
  <headerFooter alignWithMargins="0">
    <oddFooter xml:space="preserve">&amp;C &amp;RWWW.KRUASAN.RU </oddFooter>
  </headerFooter>
  <rowBreaks count="14" manualBreakCount="14">
    <brk id="79" max="8" man="1"/>
    <brk id="86" max="8" man="1"/>
    <brk id="158" max="8" man="1"/>
    <brk id="243" max="8" man="1"/>
    <brk id="269" max="8" man="1"/>
    <brk id="315" max="8" man="1"/>
    <brk id="401" max="8" man="1"/>
    <brk id="427" max="8" man="1"/>
    <brk id="473" max="8" man="1"/>
    <brk id="557" max="8" man="1"/>
    <brk id="583" max="8" man="1"/>
    <brk id="629" max="8" man="1"/>
    <brk id="714" max="8" man="1"/>
    <brk id="7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2019-05-14T10:57:57Z</cp:lastPrinted>
  <dcterms:created xsi:type="dcterms:W3CDTF">2003-01-02T14:29:15Z</dcterms:created>
  <dcterms:modified xsi:type="dcterms:W3CDTF">2019-05-14T22:04:42Z</dcterms:modified>
</cp:coreProperties>
</file>