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7320"/>
  </bookViews>
  <sheets>
    <sheet name="www.kruasan.ru" sheetId="1" r:id="rId1"/>
  </sheets>
  <definedNames>
    <definedName name="_xlnm.Print_Area" localSheetId="0">www.kruasan.ru!$A$1:$I$885</definedName>
  </definedNames>
  <calcPr calcId="125725"/>
</workbook>
</file>

<file path=xl/calcChain.xml><?xml version="1.0" encoding="utf-8"?>
<calcChain xmlns="http://schemas.openxmlformats.org/spreadsheetml/2006/main">
  <c r="BQ399" i="1"/>
  <c r="BR399" s="1"/>
  <c r="BQ72"/>
  <c r="BR72" s="1"/>
  <c r="BQ71"/>
  <c r="BR71" s="1"/>
  <c r="BQ727"/>
  <c r="BR727" s="1"/>
  <c r="BQ728"/>
  <c r="BR728" s="1"/>
  <c r="BQ729"/>
  <c r="BR729" s="1"/>
  <c r="BQ562"/>
  <c r="BR562" s="1"/>
  <c r="BQ563"/>
  <c r="BR563" s="1"/>
  <c r="BQ564"/>
  <c r="BR564" s="1"/>
  <c r="BQ237"/>
  <c r="BR237" s="1"/>
  <c r="BQ236"/>
  <c r="BR236" s="1"/>
  <c r="BQ404"/>
  <c r="BR404" s="1"/>
  <c r="BQ403"/>
  <c r="BR403" s="1"/>
  <c r="BQ402"/>
  <c r="BR402" s="1"/>
  <c r="BQ401"/>
  <c r="BR401" s="1"/>
  <c r="BQ77"/>
  <c r="BR77" s="1"/>
  <c r="BQ76"/>
  <c r="BR76" s="1"/>
  <c r="BQ75"/>
  <c r="BR75" s="1"/>
  <c r="BQ74"/>
  <c r="BR74" s="1"/>
  <c r="BQ800"/>
  <c r="BR800" s="1"/>
  <c r="BQ799"/>
  <c r="BR799" s="1"/>
  <c r="BQ798"/>
  <c r="BR798" s="1"/>
  <c r="BQ797"/>
  <c r="BR797" s="1"/>
  <c r="BQ796"/>
  <c r="BR796" s="1"/>
  <c r="BQ636"/>
  <c r="BR636" s="1"/>
  <c r="BQ635"/>
  <c r="BR635" s="1"/>
  <c r="BQ634"/>
  <c r="BR634" s="1"/>
  <c r="BQ633"/>
  <c r="BR633" s="1"/>
  <c r="BQ632"/>
  <c r="BR632" s="1"/>
  <c r="BQ476"/>
  <c r="BR476" s="1"/>
  <c r="BQ473"/>
  <c r="BR473" s="1"/>
  <c r="BQ472"/>
  <c r="BR472" s="1"/>
  <c r="BQ471"/>
  <c r="BR471" s="1"/>
  <c r="BQ470"/>
  <c r="BR470" s="1"/>
  <c r="BQ312"/>
  <c r="BR312" s="1"/>
  <c r="BQ309"/>
  <c r="BR309" s="1"/>
  <c r="BQ308"/>
  <c r="BR308" s="1"/>
  <c r="BQ307"/>
  <c r="BR307" s="1"/>
  <c r="BQ306"/>
  <c r="BR306" s="1"/>
</calcChain>
</file>

<file path=xl/sharedStrings.xml><?xml version="1.0" encoding="utf-8"?>
<sst xmlns="http://schemas.openxmlformats.org/spreadsheetml/2006/main" count="1081" uniqueCount="420">
  <si>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</si>
  <si>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</si>
  <si>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</si>
  <si>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</si>
  <si>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</si>
  <si>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</si>
  <si>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</si>
  <si>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</si>
  <si>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</si>
  <si>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</si>
  <si>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</si>
  <si>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</si>
  <si>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</si>
  <si>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</si>
  <si>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</si>
  <si>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</si>
  <si>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</si>
  <si>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</si>
  <si>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</si>
  <si>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</si>
  <si>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</si>
  <si>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</si>
  <si>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</si>
  <si>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</si>
  <si>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</si>
  <si>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</si>
  <si>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</si>
  <si>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</si>
  <si>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</si>
  <si>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</si>
  <si>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</si>
  <si>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</si>
  <si>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</si>
  <si>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</si>
  <si>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</si>
  <si>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</si>
  <si>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</si>
  <si>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</si>
  <si>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</si>
  <si>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</si>
  <si>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</si>
  <si>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</si>
  <si>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</si>
  <si>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</si>
  <si>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</si>
  <si>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</si>
  <si>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</si>
  <si>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</si>
  <si>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</si>
  <si>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</si>
  <si>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</si>
  <si>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</si>
  <si>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</si>
  <si>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</si>
  <si>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</si>
  <si>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</si>
  <si>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</si>
  <si>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</si>
  <si>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</si>
  <si>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</si>
  <si>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</si>
  <si>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</si>
  <si>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</si>
  <si>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</si>
  <si>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</si>
  <si>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</si>
  <si>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</si>
  <si>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</si>
  <si>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</si>
  <si>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</si>
  <si>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</si>
  <si>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</si>
  <si>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</si>
  <si>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</si>
  <si>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</si>
  <si>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</si>
  <si>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</si>
  <si>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</si>
  <si>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</si>
  <si>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</si>
  <si>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</si>
  <si>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</si>
  <si>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</si>
  <si>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</si>
  <si>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</si>
  <si>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</si>
  <si>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</si>
  <si>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</si>
  <si>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</si>
  <si>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</si>
  <si>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</si>
  <si>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</si>
  <si>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</si>
  <si>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</si>
  <si>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</si>
  <si>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</si>
  <si>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</si>
  <si>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</si>
  <si>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</si>
  <si>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</si>
  <si>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</si>
  <si>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</si>
  <si>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</si>
  <si>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</si>
  <si>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Куриная ножка тушеная в томатно чесночном соусе</t>
  </si>
  <si>
    <t>Суп гороховый (постный)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</si>
  <si>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</si>
  <si>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</si>
  <si>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</si>
  <si>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</si>
  <si>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</si>
  <si>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</si>
  <si>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</si>
  <si>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</si>
  <si>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</si>
  <si>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</si>
  <si>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</si>
  <si>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</si>
  <si>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</si>
  <si>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</si>
  <si>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</si>
  <si>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</si>
  <si>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</si>
  <si>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</si>
  <si>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</si>
  <si>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</si>
  <si>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</si>
  <si>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</si>
  <si>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</si>
  <si>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</si>
  <si>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</si>
  <si>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</si>
  <si>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</si>
  <si>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</si>
  <si>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</si>
  <si>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</si>
  <si>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</si>
  <si>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</si>
  <si>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</si>
  <si>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</si>
  <si>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</si>
  <si>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</si>
  <si>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</si>
  <si>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</si>
  <si>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</si>
  <si>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</si>
  <si>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</si>
  <si>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</si>
  <si>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</si>
  <si>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</si>
  <si>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</si>
  <si>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</si>
  <si>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</si>
  <si>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</si>
  <si>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</si>
  <si>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</si>
  <si>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</si>
  <si>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</si>
  <si>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</si>
  <si>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</si>
  <si>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</si>
  <si>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</si>
  <si>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</si>
  <si>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</si>
  <si>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</si>
  <si>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</si>
  <si>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</si>
  <si>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</si>
  <si>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</si>
  <si>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</si>
  <si>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</si>
  <si>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</si>
  <si>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</si>
  <si>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</si>
  <si>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</si>
  <si>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</si>
  <si>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</si>
  <si>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</si>
  <si>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</si>
  <si>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</si>
  <si>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</si>
  <si>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</si>
  <si>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</si>
  <si>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</si>
  <si>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</si>
  <si>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</si>
  <si>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</si>
  <si>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</si>
  <si>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</si>
  <si>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</si>
  <si>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</si>
  <si>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</si>
  <si>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</si>
  <si>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</si>
  <si>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</si>
  <si>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</si>
  <si>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</si>
  <si>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Салат из белокачанной капусты со свежим огурцом и маслом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</si>
  <si>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</si>
  <si>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</si>
  <si>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</si>
  <si>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</si>
  <si>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</si>
  <si>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</si>
  <si>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</si>
  <si>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Плюшка с корицей</t>
  </si>
  <si>
    <t>Рулетики из баклажан с брынзой,кинзой, орехом</t>
  </si>
  <si>
    <t>Блинчики с творогом</t>
  </si>
  <si>
    <t>Биточки куриные паровые (рубленое мясо курицы,пшеничный хлеб,репчатый лук)</t>
  </si>
  <si>
    <t>120/30</t>
  </si>
  <si>
    <t>Омлет с цветной капустой</t>
  </si>
  <si>
    <t xml:space="preserve">Солянка сборная мясная </t>
  </si>
  <si>
    <t>Суп "Харчо" из баранины с кинзой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</si>
  <si>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</si>
  <si>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</si>
  <si>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</si>
  <si>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</si>
  <si>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Курица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</si>
  <si>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</si>
  <si>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</si>
  <si>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</si>
  <si>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r>
      <t xml:space="preserve">Ароматный плов с мраморной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</si>
  <si>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320гр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</si>
  <si>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</si>
  <si>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</si>
  <si>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</si>
  <si>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</si>
  <si>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</si>
  <si>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</si>
  <si>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</si>
  <si>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Фруктовый салат </t>
    </r>
    <r>
      <rPr>
        <sz val="14"/>
        <rFont val="Times New Roman"/>
        <family val="1"/>
        <charset val="204"/>
      </rPr>
      <t>/банан, апельсин, яблоко,груша,грейпфрут</t>
    </r>
    <r>
      <rPr>
        <sz val="16"/>
        <rFont val="Times New Roman"/>
        <family val="1"/>
        <charset val="204"/>
      </rPr>
      <t>/ с натуральным йогуртом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</si>
  <si>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</si>
  <si>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</si>
  <si>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</si>
  <si>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</si>
  <si>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Баранина тушенная с овощами, по-арабски </t>
    </r>
    <r>
      <rPr>
        <sz val="14"/>
        <rFont val="Times New Roman"/>
        <family val="1"/>
        <charset val="204"/>
      </rPr>
      <t>(баранина,лук репчатый, помидоры свежие, слад перец)</t>
    </r>
  </si>
  <si>
    <t>Семга слабо соленая с маслинкой и лимоном 50/30/10</t>
  </si>
  <si>
    <r>
      <t>Шашлык из курицы на мангале в лаваше +</t>
    </r>
    <r>
      <rPr>
        <sz val="14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</si>
  <si>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2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</si>
  <si>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</si>
  <si>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</si>
  <si>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</si>
  <si>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1"/>
        <rFont val="Times New Roman"/>
        <family val="1"/>
        <charset val="204"/>
      </rPr>
      <t xml:space="preserve"> (160/20/20) /ланч бокс/</t>
    </r>
  </si>
  <si>
    <t>Капуста квашеная с маслом</t>
  </si>
  <si>
    <t>Капуста квашеная с клюквой</t>
  </si>
  <si>
    <t>Капуста квашеная с зелёным луком</t>
  </si>
  <si>
    <t>Капуста квашеная с репчатым луком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</si>
  <si>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</si>
  <si>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</si>
  <si>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</si>
  <si>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</si>
  <si>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</si>
  <si>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Понедельник  11 Февраля</t>
  </si>
  <si>
    <t>Вторник  12 Февраля</t>
  </si>
  <si>
    <t>Четверг 14 Февраля</t>
  </si>
  <si>
    <t>Среда 13 Февраля</t>
  </si>
  <si>
    <t>Пятница  15 Февраля</t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</si>
  <si>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170-00 руб</t>
    </r>
  </si>
  <si>
    <t>Вареники с картофелем и луком /ручная лепка/</t>
  </si>
  <si>
    <t>Вареники с яблоком и корицей /ручная лепка/</t>
  </si>
  <si>
    <t>Жареные вареники с картофелем, грибами и луком /ручная лепка/</t>
  </si>
  <si>
    <t>Сарделька с солянкой капустой с грибами (110/200гр)</t>
  </si>
  <si>
    <t>Сарделька со спагетти с сыром (110/150гр)</t>
  </si>
  <si>
    <t>Сарделька с картофельным пюре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</si>
  <si>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</si>
  <si>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</si>
  <si>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>Салат "Дальневосточный"</t>
    </r>
    <r>
      <rPr>
        <sz val="14"/>
        <rFont val="Times New Roman"/>
        <family val="1"/>
        <charset val="204"/>
      </rPr>
      <t xml:space="preserve"> (морская капуста, лук, морковь)</t>
    </r>
  </si>
  <si>
    <r>
      <t xml:space="preserve">Фруктовый салат </t>
    </r>
    <r>
      <rPr>
        <sz val="14"/>
        <rFont val="Times New Roman"/>
        <family val="1"/>
        <charset val="204"/>
      </rPr>
      <t>/банан, апельсин, яблоко,груша,грейпфрут/</t>
    </r>
    <r>
      <rPr>
        <sz val="16"/>
        <rFont val="Times New Roman"/>
        <family val="1"/>
        <charset val="204"/>
      </rPr>
      <t xml:space="preserve"> с натуральным йогуртом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</si>
  <si>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</si>
  <si>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</si>
  <si>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</si>
  <si>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</si>
  <si>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</si>
  <si>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>Салат "Секунда"</t>
    </r>
    <r>
      <rPr>
        <sz val="14"/>
        <rFont val="Times New Roman"/>
        <family val="1"/>
        <charset val="204"/>
      </rPr>
      <t>/слоеный рыбный с луком и морковью/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</si>
  <si>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</si>
  <si>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</si>
  <si>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>Помидоры солёные</t>
    </r>
    <r>
      <rPr>
        <sz val="14"/>
        <rFont val="Times New Roman"/>
        <family val="1"/>
        <charset val="204"/>
      </rPr>
      <t xml:space="preserve"> (бочковые г.Рязань)</t>
    </r>
  </si>
  <si>
    <r>
      <t xml:space="preserve">Фрукты </t>
    </r>
    <r>
      <rPr>
        <sz val="14"/>
        <rFont val="Times New Roman"/>
        <family val="1"/>
        <charset val="204"/>
      </rPr>
      <t>(яблоко, груша,апельсин, грейпфрут, киви)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</si>
  <si>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</si>
  <si>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</si>
  <si>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</si>
  <si>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</si>
  <si>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>Чанахи из баранины (</t>
    </r>
    <r>
      <rPr>
        <sz val="14"/>
        <rFont val="Times New Roman"/>
        <family val="1"/>
        <charset val="204"/>
      </rPr>
      <t>баранина,картофель, помидор,баклажан,лук репчат,кинза,кр мол перец)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</si>
  <si>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</si>
  <si>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</si>
  <si>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</si>
  <si>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</si>
  <si>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</si>
  <si>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Картофельная запеканка "Гратен"</t>
    </r>
    <r>
      <rPr>
        <sz val="14"/>
        <rFont val="Times New Roman"/>
        <family val="1"/>
        <charset val="204"/>
      </rPr>
      <t xml:space="preserve"> (сыр,сливки,чеснок)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</si>
  <si>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</si>
  <si>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</si>
  <si>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</si>
  <si>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</si>
  <si>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</si>
  <si>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</si>
  <si>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</si>
  <si>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</si>
  <si>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</si>
  <si>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</si>
  <si>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</si>
  <si>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>Минеральная вода "Нарзан"</t>
    </r>
    <r>
      <rPr>
        <sz val="14"/>
        <rFont val="Times New Roman"/>
        <family val="1"/>
        <charset val="204"/>
      </rPr>
      <t xml:space="preserve"> (стекло)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</si>
  <si>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</si>
  <si>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Морс клюквенный</t>
    </r>
    <r>
      <rPr>
        <sz val="14"/>
        <rFont val="Times New Roman"/>
        <family val="1"/>
        <charset val="204"/>
      </rPr>
      <t xml:space="preserve"> (клюква натуральная, собственное производство)</t>
    </r>
  </si>
  <si>
    <r>
      <t xml:space="preserve">Отвар шиповника </t>
    </r>
    <r>
      <rPr>
        <sz val="14"/>
        <rFont val="Times New Roman"/>
        <family val="1"/>
        <charset val="204"/>
      </rPr>
      <t>(в бутылке)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</si>
  <si>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</si>
  <si>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</si>
  <si>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</si>
  <si>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</si>
  <si>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</si>
  <si>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</si>
  <si>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Чай "Лечебный"</t>
    </r>
    <r>
      <rPr>
        <sz val="14"/>
        <rFont val="Times New Roman"/>
        <family val="1"/>
        <charset val="204"/>
      </rPr>
      <t>(зел чай, имбирь, лимон, мёд)(в бутылке)</t>
    </r>
  </si>
  <si>
    <r>
      <t xml:space="preserve">Горчица , хрен </t>
    </r>
    <r>
      <rPr>
        <sz val="14"/>
        <rFont val="Times New Roman"/>
        <family val="1"/>
        <charset val="204"/>
      </rPr>
      <t>(стекляная банка)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</si>
  <si>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</si>
  <si>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</si>
  <si>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</si>
  <si>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</si>
  <si>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</si>
  <si>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</si>
  <si>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Яблочный сюрприз </t>
    </r>
    <r>
      <rPr>
        <sz val="14"/>
        <rFont val="Times New Roman"/>
        <family val="1"/>
        <charset val="204"/>
      </rPr>
      <t>/яблоко запечен с орехами и медом/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</si>
  <si>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</si>
  <si>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лососем)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</si>
  <si>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</si>
  <si>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</si>
  <si>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</si>
  <si>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</si>
  <si>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</si>
  <si>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</si>
  <si>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</si>
  <si>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</si>
  <si>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</si>
  <si>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</si>
  <si>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</si>
  <si>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</si>
  <si>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</si>
  <si>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</si>
  <si>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</si>
  <si>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</si>
  <si>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</si>
  <si>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</si>
  <si>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</si>
  <si>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</si>
  <si>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 маринованные </t>
    </r>
    <r>
      <rPr>
        <sz val="14"/>
        <rFont val="Times New Roman"/>
        <family val="1"/>
        <charset val="204"/>
      </rPr>
      <t>(корнишоны)</t>
    </r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</si>
  <si>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</si>
  <si>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Салат "Дальневосточный" </t>
    </r>
    <r>
      <rPr>
        <sz val="14"/>
        <rFont val="Times New Roman"/>
        <family val="1"/>
        <charset val="204"/>
      </rPr>
      <t>(морская капуста, лук, морковь)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</si>
  <si>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</si>
  <si>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</si>
  <si>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</si>
  <si>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</si>
  <si>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</si>
  <si>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</si>
  <si>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</si>
  <si>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</si>
  <si>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</si>
  <si>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Манты с тыквой</t>
    </r>
    <r>
      <rPr>
        <sz val="14"/>
        <rFont val="Times New Roman"/>
        <family val="1"/>
        <charset val="204"/>
      </rPr>
      <t xml:space="preserve"> (тыква, репчатый лук)</t>
    </r>
    <r>
      <rPr>
        <sz val="16"/>
        <rFont val="Times New Roman"/>
        <family val="1"/>
        <charset val="204"/>
      </rPr>
      <t xml:space="preserve"> /ручная лепка/</t>
    </r>
  </si>
  <si>
    <r>
      <t xml:space="preserve">Перец фаршированный овощами и грибами в томатном соусе </t>
    </r>
    <r>
      <rPr>
        <sz val="12"/>
        <rFont val="Times New Roman"/>
        <family val="1"/>
        <charset val="204"/>
      </rPr>
      <t>(рис,томаты,грибы,лук,морковь,чеснок,зелень</t>
    </r>
    <r>
      <rPr>
        <sz val="16"/>
        <rFont val="Times New Roman"/>
        <family val="1"/>
        <charset val="204"/>
      </rPr>
      <t>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</si>
  <si>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</si>
  <si>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</si>
  <si>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</si>
  <si>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</si>
  <si>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</si>
  <si>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</si>
  <si>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</si>
  <si>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</si>
  <si>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</si>
  <si>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</si>
  <si>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</t>
    </r>
    <r>
      <rPr>
        <sz val="16"/>
        <rFont val="Times New Roman"/>
        <family val="1"/>
        <charset val="204"/>
      </rPr>
      <t>)</t>
    </r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</si>
  <si>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</si>
  <si>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>Огурчики солёные</t>
    </r>
    <r>
      <rPr>
        <sz val="14"/>
        <rFont val="Times New Roman"/>
        <family val="1"/>
        <charset val="204"/>
      </rPr>
      <t xml:space="preserve"> (бочковые,г.Рязань)</t>
    </r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</si>
  <si>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</t>
    </r>
    <r>
      <rPr>
        <sz val="16"/>
        <rFont val="Times New Roman"/>
        <family val="1"/>
        <charset val="204"/>
      </rPr>
      <t>)</t>
    </r>
  </si>
  <si>
    <r>
      <t>Фрукты</t>
    </r>
    <r>
      <rPr>
        <sz val="14"/>
        <rFont val="Times New Roman"/>
        <family val="1"/>
        <charset val="204"/>
      </rPr>
      <t xml:space="preserve"> (яблоко, груша,апельсин, грейпфрут, киви)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</si>
  <si>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</si>
  <si>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(баранина,говядина)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</si>
  <si>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</si>
  <si>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</si>
  <si>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</si>
  <si>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</si>
  <si>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</si>
  <si>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"Венские"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</si>
  <si>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</si>
  <si>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</si>
  <si>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</si>
  <si>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</si>
  <si>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</si>
  <si>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 xml:space="preserve">Салат из краснокачанной капусты с яблоками </t>
    </r>
    <r>
      <rPr>
        <sz val="14"/>
        <rFont val="Times New Roman"/>
        <family val="1"/>
        <charset val="204"/>
      </rPr>
      <t>(масло)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</si>
  <si>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</si>
  <si>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 яйцо, сол огур, жар грибы, орехи, май./</t>
    </r>
  </si>
  <si>
    <r>
      <t xml:space="preserve">Салат "Шанхай" </t>
    </r>
    <r>
      <rPr>
        <sz val="14"/>
        <rFont val="Times New Roman"/>
        <family val="1"/>
        <charset val="204"/>
      </rPr>
      <t>(капуста,сладкий перец,огурцы,помидоры,кунжутное масло)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</si>
  <si>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</si>
  <si>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</si>
  <si>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>Салат "Дальневосточный" (</t>
    </r>
    <r>
      <rPr>
        <sz val="14"/>
        <rFont val="Times New Roman"/>
        <family val="1"/>
        <charset val="204"/>
      </rPr>
      <t>морская капуста, лук, морковь)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</si>
  <si>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</si>
  <si>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</si>
  <si>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</si>
  <si>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>Кюкю из баранины</t>
    </r>
    <r>
      <rPr>
        <sz val="14"/>
        <rFont val="Times New Roman"/>
        <family val="1"/>
        <charset val="204"/>
      </rPr>
      <t xml:space="preserve"> (баранина,картофель,яйцо, лук репчатый, кинза, укроп)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</si>
  <si>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</si>
  <si>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</si>
  <si>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</si>
  <si>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</si>
  <si>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</si>
  <si>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</si>
  <si>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</si>
  <si>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</si>
  <si>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</si>
  <si>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</si>
  <si>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</si>
  <si>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</si>
  <si>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</si>
  <si>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</si>
  <si>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</si>
  <si>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>Салат "Чуйский"</t>
    </r>
    <r>
      <rPr>
        <sz val="14"/>
        <rFont val="Times New Roman"/>
        <family val="1"/>
        <charset val="204"/>
      </rPr>
      <t xml:space="preserve"> (морковь,лук репка,чеснок,масло растительное)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</si>
  <si>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</si>
  <si>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Фруктовый салат</t>
    </r>
    <r>
      <rPr>
        <sz val="14"/>
        <rFont val="Times New Roman"/>
        <family val="1"/>
        <charset val="204"/>
      </rPr>
      <t xml:space="preserve"> /банан, апельсин, яблоко,груша,грейпфрут</t>
    </r>
    <r>
      <rPr>
        <sz val="16"/>
        <rFont val="Times New Roman"/>
        <family val="1"/>
        <charset val="204"/>
      </rPr>
      <t>/ с натуральным йогуртом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</si>
  <si>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</si>
  <si>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>Бананы по-бразильски</t>
    </r>
    <r>
      <rPr>
        <sz val="14"/>
        <rFont val="Times New Roman"/>
        <family val="1"/>
        <charset val="204"/>
      </rPr>
      <t xml:space="preserve"> (какао, сахар, взбит.сливки,орехи)</t>
    </r>
  </si>
  <si>
    <r>
      <t>Охотничьи колбаски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80/100/100/20/20гр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</si>
  <si>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</si>
  <si>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>Охотничьи колбаски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 xml:space="preserve">) </t>
    </r>
    <r>
      <rPr>
        <sz val="12"/>
        <rFont val="Times New Roman"/>
        <family val="1"/>
        <charset val="204"/>
      </rPr>
      <t>80/100/100/20/20гр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</si>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</sst>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40"/>
  <sheetViews>
    <sheetView tabSelected="1" view="pageBreakPreview" zoomScale="80" zoomScaleNormal="100" zoomScaleSheetLayoutView="80" workbookViewId="0"/>
  </sheetViews>
  <sheetFormatPr defaultColWidth="9.140625" defaultRowHeight="18" customHeight="1"/>
  <cols>
    <col min="1" max="1" width="4.5703125" style="5" customWidth="1"/>
    <col min="2" max="2" width="131.4257812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>
      <c r="A1" s="40"/>
      <c r="B1" s="7" t="s">
        <v>252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>
      <c r="A3" s="40">
        <v>1</v>
      </c>
      <c r="B3" s="17" t="s">
        <v>102</v>
      </c>
      <c r="C3" s="26">
        <v>350</v>
      </c>
      <c r="D3" s="26">
        <v>56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>
      <c r="A4" s="40">
        <v>2</v>
      </c>
      <c r="B4" s="17" t="s">
        <v>415</v>
      </c>
      <c r="C4" s="80">
        <v>350</v>
      </c>
      <c r="D4" s="81">
        <v>92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>
      <c r="A5" s="40">
        <v>3</v>
      </c>
      <c r="B5" s="17" t="s">
        <v>103</v>
      </c>
      <c r="C5" s="26">
        <v>350</v>
      </c>
      <c r="D5" s="26">
        <v>57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>
      <c r="A7" s="40">
        <v>1</v>
      </c>
      <c r="B7" s="31" t="s">
        <v>221</v>
      </c>
      <c r="C7" s="28">
        <v>300</v>
      </c>
      <c r="D7" s="26">
        <v>145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>
      <c r="A8" s="40">
        <v>2</v>
      </c>
      <c r="B8" s="18" t="s">
        <v>185</v>
      </c>
      <c r="C8" s="18">
        <v>130</v>
      </c>
      <c r="D8" s="18">
        <v>89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>
      <c r="A9" s="40">
        <v>3</v>
      </c>
      <c r="B9" s="17" t="s">
        <v>278</v>
      </c>
      <c r="C9" s="18">
        <v>130</v>
      </c>
      <c r="D9" s="18">
        <v>74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>
      <c r="A10" s="40">
        <v>4</v>
      </c>
      <c r="B10" s="18" t="s">
        <v>104</v>
      </c>
      <c r="C10" s="18">
        <v>150</v>
      </c>
      <c r="D10" s="18">
        <v>72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>
      <c r="A11" s="40">
        <v>5</v>
      </c>
      <c r="B11" s="33" t="s">
        <v>290</v>
      </c>
      <c r="C11" s="18">
        <v>100</v>
      </c>
      <c r="D11" s="18">
        <v>87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>
      <c r="A12" s="40">
        <v>6</v>
      </c>
      <c r="B12" s="31" t="s">
        <v>279</v>
      </c>
      <c r="C12" s="28">
        <v>250</v>
      </c>
      <c r="D12" s="26">
        <v>135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>
      <c r="A13" s="40">
        <v>7</v>
      </c>
      <c r="B13" s="31" t="s">
        <v>280</v>
      </c>
      <c r="C13" s="28">
        <v>200</v>
      </c>
      <c r="D13" s="26">
        <v>99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>
      <c r="A14" s="40">
        <v>8</v>
      </c>
      <c r="B14" s="18" t="s">
        <v>281</v>
      </c>
      <c r="C14" s="18">
        <v>150</v>
      </c>
      <c r="D14" s="18">
        <v>82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>
      <c r="A15" s="40">
        <v>9</v>
      </c>
      <c r="B15" s="33" t="s">
        <v>289</v>
      </c>
      <c r="C15" s="30">
        <v>150</v>
      </c>
      <c r="D15" s="30">
        <v>84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>
      <c r="A16" s="40">
        <v>10</v>
      </c>
      <c r="B16" s="31" t="s">
        <v>282</v>
      </c>
      <c r="C16" s="28">
        <v>250</v>
      </c>
      <c r="D16" s="26">
        <v>116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>
      <c r="A17" s="40">
        <v>11</v>
      </c>
      <c r="B17" s="18" t="s">
        <v>283</v>
      </c>
      <c r="C17" s="30">
        <v>130</v>
      </c>
      <c r="D17" s="30">
        <v>94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>
      <c r="A18" s="40">
        <v>12</v>
      </c>
      <c r="B18" s="29" t="s">
        <v>27</v>
      </c>
      <c r="C18" s="30" t="s">
        <v>6</v>
      </c>
      <c r="D18" s="30">
        <v>89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>
      <c r="A19" s="40">
        <v>13</v>
      </c>
      <c r="B19" s="27" t="s">
        <v>414</v>
      </c>
      <c r="C19" s="28" t="s">
        <v>222</v>
      </c>
      <c r="D19" s="26">
        <v>169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>
      <c r="A20" s="40">
        <v>14</v>
      </c>
      <c r="B20" s="31" t="s">
        <v>28</v>
      </c>
      <c r="C20" s="28">
        <v>250</v>
      </c>
      <c r="D20" s="26">
        <v>98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>
      <c r="A21" s="40">
        <v>15</v>
      </c>
      <c r="B21" s="27" t="s">
        <v>25</v>
      </c>
      <c r="C21" s="28" t="s">
        <v>26</v>
      </c>
      <c r="D21" s="26">
        <v>134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>
      <c r="A22" s="40">
        <v>16</v>
      </c>
      <c r="B22" s="27" t="s">
        <v>237</v>
      </c>
      <c r="C22" s="28">
        <v>200</v>
      </c>
      <c r="D22" s="26">
        <v>169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9.7" customHeight="1">
      <c r="A23" s="40">
        <v>17</v>
      </c>
      <c r="B23" s="27" t="s">
        <v>238</v>
      </c>
      <c r="C23" s="28">
        <v>200</v>
      </c>
      <c r="D23" s="26">
        <v>179</v>
      </c>
      <c r="E23" s="48"/>
      <c r="F23" s="48"/>
      <c r="G23" s="48"/>
      <c r="H23" s="48"/>
      <c r="I23" s="48"/>
      <c r="J23" s="15"/>
      <c r="K23" s="19"/>
      <c r="L23" s="19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>
      <c r="A24" s="40">
        <v>18</v>
      </c>
      <c r="B24" s="34" t="s">
        <v>284</v>
      </c>
      <c r="C24" s="30">
        <v>200</v>
      </c>
      <c r="D24" s="30">
        <v>56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>
      <c r="A25" s="40">
        <v>19</v>
      </c>
      <c r="B25" s="34" t="s">
        <v>12</v>
      </c>
      <c r="C25" s="30">
        <v>250</v>
      </c>
      <c r="D25" s="30">
        <v>40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>
      <c r="A26" s="40">
        <v>20</v>
      </c>
      <c r="B26" s="27" t="s">
        <v>285</v>
      </c>
      <c r="C26" s="28" t="s">
        <v>209</v>
      </c>
      <c r="D26" s="26">
        <v>79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>
      <c r="A27" s="40">
        <v>21</v>
      </c>
      <c r="B27" s="27" t="s">
        <v>286</v>
      </c>
      <c r="C27" s="28" t="s">
        <v>6</v>
      </c>
      <c r="D27" s="26">
        <v>25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7" customHeight="1">
      <c r="A28" s="40">
        <v>22</v>
      </c>
      <c r="B28" s="27" t="s">
        <v>261</v>
      </c>
      <c r="C28" s="28">
        <v>310</v>
      </c>
      <c r="D28" s="26">
        <v>117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149999999999999" customHeight="1">
      <c r="A29" s="40"/>
      <c r="B29" s="11" t="s">
        <v>7</v>
      </c>
      <c r="C29" s="41"/>
      <c r="D29" s="12"/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8" customHeight="1">
      <c r="A30" s="40">
        <v>1</v>
      </c>
      <c r="B30" s="34" t="s">
        <v>105</v>
      </c>
      <c r="C30" s="30">
        <v>350</v>
      </c>
      <c r="D30" s="26">
        <v>53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>
      <c r="A31" s="40">
        <v>2</v>
      </c>
      <c r="B31" s="34" t="s">
        <v>258</v>
      </c>
      <c r="C31" s="26">
        <v>150</v>
      </c>
      <c r="D31" s="26">
        <v>79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8.399999999999999" customHeight="1">
      <c r="A32" s="40">
        <v>3</v>
      </c>
      <c r="B32" s="34" t="s">
        <v>188</v>
      </c>
      <c r="C32" s="26">
        <v>150</v>
      </c>
      <c r="D32" s="26">
        <v>54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21.2" customHeight="1">
      <c r="A33" s="40">
        <v>4</v>
      </c>
      <c r="B33" s="34" t="s">
        <v>287</v>
      </c>
      <c r="C33" s="26">
        <v>200</v>
      </c>
      <c r="D33" s="26">
        <v>47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>
      <c r="A34" s="40">
        <v>5</v>
      </c>
      <c r="B34" s="34" t="s">
        <v>220</v>
      </c>
      <c r="C34" s="28">
        <v>150</v>
      </c>
      <c r="D34" s="26">
        <v>49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>
      <c r="A35" s="40"/>
      <c r="B35" s="11" t="s">
        <v>30</v>
      </c>
      <c r="C35" s="41"/>
      <c r="D35" s="12"/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>
      <c r="A36" s="42">
        <v>1</v>
      </c>
      <c r="B36" s="31" t="s">
        <v>31</v>
      </c>
      <c r="C36" s="30">
        <v>350</v>
      </c>
      <c r="D36" s="30">
        <v>46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>
      <c r="A37" s="42">
        <v>2</v>
      </c>
      <c r="B37" s="31" t="s">
        <v>214</v>
      </c>
      <c r="C37" s="30">
        <v>100</v>
      </c>
      <c r="D37" s="30">
        <v>87</v>
      </c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>
      <c r="A38" s="42">
        <v>3</v>
      </c>
      <c r="B38" s="31" t="s">
        <v>215</v>
      </c>
      <c r="C38" s="30">
        <v>100</v>
      </c>
      <c r="D38" s="30">
        <v>77</v>
      </c>
      <c r="E38" s="48"/>
      <c r="F38" s="48"/>
      <c r="G38" s="48"/>
      <c r="H38" s="48"/>
      <c r="I38" s="48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>
      <c r="A39" s="40"/>
      <c r="B39" s="11" t="s">
        <v>2</v>
      </c>
      <c r="C39" s="41"/>
      <c r="D39" s="12"/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>
      <c r="A40" s="40">
        <v>1</v>
      </c>
      <c r="B40" s="17" t="s">
        <v>29</v>
      </c>
      <c r="C40" s="26">
        <v>150</v>
      </c>
      <c r="D40" s="26">
        <v>21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>
      <c r="A41" s="40">
        <v>2</v>
      </c>
      <c r="B41" s="34" t="s">
        <v>288</v>
      </c>
      <c r="C41" s="26">
        <v>150</v>
      </c>
      <c r="D41" s="26">
        <v>53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>
      <c r="A42" s="40">
        <v>3</v>
      </c>
      <c r="B42" s="17" t="s">
        <v>171</v>
      </c>
      <c r="C42" s="26">
        <v>150</v>
      </c>
      <c r="D42" s="26">
        <v>23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>
      <c r="A43" s="40">
        <v>4</v>
      </c>
      <c r="B43" s="17" t="s">
        <v>87</v>
      </c>
      <c r="C43" s="26">
        <v>150</v>
      </c>
      <c r="D43" s="26">
        <v>20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>
      <c r="A44" s="40">
        <v>5</v>
      </c>
      <c r="B44" s="17" t="s">
        <v>174</v>
      </c>
      <c r="C44" s="26">
        <v>150</v>
      </c>
      <c r="D44" s="26">
        <v>29</v>
      </c>
      <c r="E44" s="48"/>
      <c r="F44" s="48"/>
      <c r="G44" s="48"/>
      <c r="H44" s="48"/>
      <c r="I44" s="4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>
      <c r="A45" s="40">
        <v>6</v>
      </c>
      <c r="B45" s="31" t="s">
        <v>189</v>
      </c>
      <c r="C45" s="30">
        <v>130</v>
      </c>
      <c r="D45" s="26">
        <v>49</v>
      </c>
      <c r="E45" s="48"/>
      <c r="F45" s="48"/>
      <c r="G45" s="48"/>
      <c r="H45" s="48"/>
      <c r="I45" s="4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>
      <c r="A46" s="40"/>
      <c r="B46" s="11" t="s">
        <v>82</v>
      </c>
      <c r="C46" s="41"/>
      <c r="D46" s="12"/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>
      <c r="A47" s="40">
        <v>1</v>
      </c>
      <c r="B47" s="18" t="s">
        <v>271</v>
      </c>
      <c r="C47" s="26">
        <v>150</v>
      </c>
      <c r="D47" s="26">
        <v>39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>
      <c r="A48" s="40">
        <v>2</v>
      </c>
      <c r="B48" s="31" t="s">
        <v>206</v>
      </c>
      <c r="C48" s="26">
        <v>120</v>
      </c>
      <c r="D48" s="26">
        <v>67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>
      <c r="A49" s="40">
        <v>3</v>
      </c>
      <c r="B49" s="18" t="s">
        <v>270</v>
      </c>
      <c r="C49" s="26">
        <v>130</v>
      </c>
      <c r="D49" s="26">
        <v>54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>
      <c r="A50" s="40">
        <v>4</v>
      </c>
      <c r="B50" s="17" t="s">
        <v>157</v>
      </c>
      <c r="C50" s="26">
        <v>130</v>
      </c>
      <c r="D50" s="26">
        <v>35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>
      <c r="A51" s="40">
        <v>5</v>
      </c>
      <c r="B51" s="31" t="s">
        <v>232</v>
      </c>
      <c r="C51" s="26">
        <v>120</v>
      </c>
      <c r="D51" s="26">
        <v>75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>
      <c r="A52" s="40">
        <v>6</v>
      </c>
      <c r="B52" s="34" t="s">
        <v>269</v>
      </c>
      <c r="C52" s="30">
        <v>150</v>
      </c>
      <c r="D52" s="26">
        <v>44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>
      <c r="A53" s="40">
        <v>7</v>
      </c>
      <c r="B53" s="17" t="s">
        <v>268</v>
      </c>
      <c r="C53" s="26">
        <v>150</v>
      </c>
      <c r="D53" s="26">
        <v>46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1.75" customHeight="1">
      <c r="A54" s="40">
        <v>8</v>
      </c>
      <c r="B54" s="34" t="s">
        <v>272</v>
      </c>
      <c r="C54" s="30">
        <v>150</v>
      </c>
      <c r="D54" s="30">
        <v>59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>
      <c r="A55" s="40">
        <v>9</v>
      </c>
      <c r="B55" s="34" t="s">
        <v>273</v>
      </c>
      <c r="C55" s="26">
        <v>150</v>
      </c>
      <c r="D55" s="26">
        <v>46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>
      <c r="A56" s="40">
        <v>10</v>
      </c>
      <c r="B56" s="34" t="s">
        <v>274</v>
      </c>
      <c r="C56" s="30">
        <v>150</v>
      </c>
      <c r="D56" s="30">
        <v>47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2.5" customHeight="1">
      <c r="A57" s="40">
        <v>11</v>
      </c>
      <c r="B57" s="34" t="s">
        <v>106</v>
      </c>
      <c r="C57" s="30">
        <v>130</v>
      </c>
      <c r="D57" s="26">
        <v>43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2.5" customHeight="1">
      <c r="A58" s="40">
        <v>12</v>
      </c>
      <c r="B58" s="17" t="s">
        <v>320</v>
      </c>
      <c r="C58" s="26">
        <v>150</v>
      </c>
      <c r="D58" s="26">
        <v>67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75" customHeight="1">
      <c r="A59" s="40">
        <v>13</v>
      </c>
      <c r="B59" s="18" t="s">
        <v>228</v>
      </c>
      <c r="C59" s="26">
        <v>150</v>
      </c>
      <c r="D59" s="26">
        <v>44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>
      <c r="A60" s="40">
        <v>14</v>
      </c>
      <c r="B60" s="18" t="s">
        <v>265</v>
      </c>
      <c r="C60" s="26">
        <v>150</v>
      </c>
      <c r="D60" s="26">
        <v>54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>
      <c r="A61" s="40">
        <v>15</v>
      </c>
      <c r="B61" s="29" t="s">
        <v>8</v>
      </c>
      <c r="C61" s="30">
        <v>120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0.45" customHeight="1">
      <c r="A62" s="40">
        <v>16</v>
      </c>
      <c r="B62" s="29" t="s">
        <v>244</v>
      </c>
      <c r="C62" s="30">
        <v>130</v>
      </c>
      <c r="D62" s="26">
        <v>35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0.45" customHeight="1">
      <c r="A63" s="43">
        <v>17</v>
      </c>
      <c r="B63" s="27" t="s">
        <v>64</v>
      </c>
      <c r="C63" s="26">
        <v>120</v>
      </c>
      <c r="D63" s="26">
        <v>32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2" customHeight="1">
      <c r="A64" s="40">
        <v>18</v>
      </c>
      <c r="B64" s="27" t="s">
        <v>275</v>
      </c>
      <c r="C64" s="26">
        <v>110</v>
      </c>
      <c r="D64" s="26">
        <v>30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2" customHeight="1">
      <c r="A65" s="10">
        <v>19</v>
      </c>
      <c r="B65" s="29" t="s">
        <v>75</v>
      </c>
      <c r="C65" s="30">
        <v>120</v>
      </c>
      <c r="D65" s="26">
        <v>33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1.2" customHeight="1">
      <c r="A66" s="10">
        <v>20</v>
      </c>
      <c r="B66" s="27" t="s">
        <v>276</v>
      </c>
      <c r="C66" s="26">
        <v>100</v>
      </c>
      <c r="D66" s="26">
        <v>35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>
      <c r="A67" s="10">
        <v>21</v>
      </c>
      <c r="B67" s="31" t="s">
        <v>266</v>
      </c>
      <c r="C67" s="26">
        <v>130</v>
      </c>
      <c r="D67" s="26">
        <v>33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>
      <c r="A68" s="10">
        <v>22</v>
      </c>
      <c r="B68" s="31" t="s">
        <v>236</v>
      </c>
      <c r="C68" s="26">
        <v>90</v>
      </c>
      <c r="D68" s="26">
        <v>78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22" customFormat="1" ht="20.45" customHeight="1">
      <c r="A69" s="10">
        <v>23</v>
      </c>
      <c r="B69" s="34" t="s">
        <v>96</v>
      </c>
      <c r="C69" s="30">
        <v>150</v>
      </c>
      <c r="D69" s="26">
        <v>42</v>
      </c>
      <c r="E69" s="49"/>
      <c r="F69" s="49"/>
      <c r="G69" s="49"/>
      <c r="H69" s="49"/>
      <c r="I69" s="49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</row>
    <row r="70" spans="1:104" s="22" customFormat="1" ht="20.45" customHeight="1">
      <c r="A70" s="10">
        <v>24</v>
      </c>
      <c r="B70" s="34" t="s">
        <v>267</v>
      </c>
      <c r="C70" s="30">
        <v>140</v>
      </c>
      <c r="D70" s="26">
        <v>46</v>
      </c>
      <c r="E70" s="49"/>
      <c r="F70" s="49"/>
      <c r="G70" s="49"/>
      <c r="H70" s="49"/>
      <c r="I70" s="49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</row>
    <row r="71" spans="1:104" s="47" customFormat="1" ht="20.25">
      <c r="A71" s="10">
        <v>25</v>
      </c>
      <c r="B71" s="34" t="s">
        <v>277</v>
      </c>
      <c r="C71" s="30">
        <v>140</v>
      </c>
      <c r="D71" s="26">
        <v>44</v>
      </c>
      <c r="E71" s="48"/>
      <c r="F71" s="48"/>
      <c r="G71" s="48"/>
      <c r="H71" s="48"/>
      <c r="I71" s="48"/>
      <c r="J71" s="50"/>
      <c r="K71" s="51"/>
      <c r="L71" s="51"/>
      <c r="M71" s="51"/>
      <c r="N71" s="51"/>
      <c r="O71" s="50"/>
      <c r="P71" s="50"/>
      <c r="Q71" s="50"/>
      <c r="R71" s="52"/>
      <c r="S71" s="50"/>
      <c r="T71" s="53"/>
      <c r="U71" s="50"/>
      <c r="V71" s="50"/>
      <c r="W71" s="50"/>
      <c r="X71" s="50"/>
      <c r="Y71" s="50"/>
      <c r="Z71" s="50"/>
      <c r="AA71" s="51"/>
      <c r="AB71" s="51"/>
      <c r="AC71" s="51"/>
      <c r="AD71" s="51"/>
      <c r="AE71" s="51"/>
      <c r="AF71" s="50"/>
      <c r="AG71" s="51"/>
      <c r="AH71" s="51"/>
      <c r="AI71" s="52"/>
      <c r="AJ71" s="50"/>
      <c r="AK71" s="50"/>
      <c r="AL71" s="50"/>
      <c r="AM71" s="51"/>
      <c r="AN71" s="50"/>
      <c r="AO71" s="51"/>
      <c r="AP71" s="53"/>
      <c r="AQ71" s="51"/>
      <c r="AR71" s="50"/>
      <c r="AS71" s="53"/>
      <c r="AT71" s="51"/>
      <c r="AU71" s="51"/>
      <c r="AV71" s="53"/>
      <c r="AW71" s="51"/>
      <c r="AX71" s="51"/>
      <c r="AY71" s="51"/>
      <c r="AZ71" s="53"/>
      <c r="BA71" s="51"/>
      <c r="BB71" s="51"/>
      <c r="BC71" s="50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4">
        <f t="shared" ref="BQ71:BQ72" si="0">SUM(E71:BP71)</f>
        <v>0</v>
      </c>
      <c r="BR71" s="54">
        <f t="shared" ref="BR71:BR72" si="1">BQ71*D71</f>
        <v>0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</row>
    <row r="72" spans="1:104" s="47" customFormat="1" ht="20.25">
      <c r="A72" s="10">
        <v>26</v>
      </c>
      <c r="B72" s="34" t="s">
        <v>163</v>
      </c>
      <c r="C72" s="30">
        <v>100</v>
      </c>
      <c r="D72" s="26">
        <v>34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 t="shared" si="0"/>
        <v>0</v>
      </c>
      <c r="BR72" s="54">
        <f t="shared" si="1"/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22" customFormat="1" ht="20.45" customHeight="1">
      <c r="A73" s="43"/>
      <c r="B73" s="11" t="s">
        <v>33</v>
      </c>
      <c r="C73" s="12"/>
      <c r="D73" s="12"/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>
      <c r="A74" s="43">
        <v>1</v>
      </c>
      <c r="B74" s="33" t="s">
        <v>34</v>
      </c>
      <c r="C74" s="30" t="s">
        <v>9</v>
      </c>
      <c r="D74" s="26">
        <v>56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ref="BQ74:BQ77" si="2">SUM(E74:BP74)</f>
        <v>0</v>
      </c>
      <c r="BR74" s="54">
        <f t="shared" ref="BR74:BR77" si="3">BQ74*D74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47" customFormat="1" ht="20.25">
      <c r="A75" s="43">
        <v>2</v>
      </c>
      <c r="B75" s="33" t="s">
        <v>201</v>
      </c>
      <c r="C75" s="30" t="s">
        <v>9</v>
      </c>
      <c r="D75" s="26">
        <v>33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 t="shared" si="2"/>
        <v>0</v>
      </c>
      <c r="BR75" s="54">
        <f t="shared" si="3"/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47" customFormat="1" ht="20.25">
      <c r="A76" s="43">
        <v>3</v>
      </c>
      <c r="B76" s="33" t="s">
        <v>19</v>
      </c>
      <c r="C76" s="30" t="s">
        <v>9</v>
      </c>
      <c r="D76" s="26">
        <v>29</v>
      </c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 t="shared" si="2"/>
        <v>0</v>
      </c>
      <c r="BR76" s="54">
        <f t="shared" si="3"/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>
      <c r="A77" s="43">
        <v>4</v>
      </c>
      <c r="B77" s="31" t="s">
        <v>319</v>
      </c>
      <c r="C77" s="30" t="s">
        <v>9</v>
      </c>
      <c r="D77" s="26">
        <v>76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 t="shared" si="2"/>
        <v>0</v>
      </c>
      <c r="BR77" s="54">
        <f t="shared" si="3"/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16" customFormat="1" ht="18.399999999999999" customHeight="1">
      <c r="A78" s="40"/>
      <c r="B78" s="11" t="s">
        <v>83</v>
      </c>
      <c r="C78" s="41"/>
      <c r="D78" s="12"/>
      <c r="E78" s="48"/>
      <c r="F78" s="48"/>
      <c r="G78" s="48"/>
      <c r="H78" s="48"/>
      <c r="I78" s="4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9.7" customHeight="1">
      <c r="A79" s="42">
        <v>1</v>
      </c>
      <c r="B79" s="31" t="s">
        <v>17</v>
      </c>
      <c r="C79" s="28">
        <v>150</v>
      </c>
      <c r="D79" s="26">
        <v>56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9.7" customHeight="1">
      <c r="A80" s="42">
        <v>2</v>
      </c>
      <c r="B80" s="31" t="s">
        <v>21</v>
      </c>
      <c r="C80" s="28" t="s">
        <v>6</v>
      </c>
      <c r="D80" s="26">
        <v>62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>
      <c r="A81" s="42">
        <v>3</v>
      </c>
      <c r="B81" s="31" t="s">
        <v>66</v>
      </c>
      <c r="C81" s="28" t="s">
        <v>6</v>
      </c>
      <c r="D81" s="26">
        <v>78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>
      <c r="A82" s="42">
        <v>4</v>
      </c>
      <c r="B82" s="33" t="s">
        <v>107</v>
      </c>
      <c r="C82" s="28" t="s">
        <v>166</v>
      </c>
      <c r="D82" s="26">
        <v>56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>
      <c r="A83" s="42">
        <v>5</v>
      </c>
      <c r="B83" s="33" t="s">
        <v>48</v>
      </c>
      <c r="C83" s="28" t="s">
        <v>166</v>
      </c>
      <c r="D83" s="26">
        <v>51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>
      <c r="A84" s="43">
        <v>6</v>
      </c>
      <c r="B84" s="33" t="s">
        <v>49</v>
      </c>
      <c r="C84" s="28" t="s">
        <v>9</v>
      </c>
      <c r="D84" s="30">
        <v>31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>
      <c r="A85" s="43">
        <v>7</v>
      </c>
      <c r="B85" s="27" t="s">
        <v>51</v>
      </c>
      <c r="C85" s="30" t="s">
        <v>9</v>
      </c>
      <c r="D85" s="30">
        <v>30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>
      <c r="A86" s="43">
        <v>8</v>
      </c>
      <c r="B86" s="31" t="s">
        <v>67</v>
      </c>
      <c r="C86" s="30" t="s">
        <v>9</v>
      </c>
      <c r="D86" s="30">
        <v>38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>
      <c r="A87" s="43">
        <v>9</v>
      </c>
      <c r="B87" s="27" t="s">
        <v>172</v>
      </c>
      <c r="C87" s="30" t="s">
        <v>9</v>
      </c>
      <c r="D87" s="30">
        <v>32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>
      <c r="A88" s="43">
        <v>10</v>
      </c>
      <c r="B88" s="31" t="s">
        <v>205</v>
      </c>
      <c r="C88" s="30" t="s">
        <v>9</v>
      </c>
      <c r="D88" s="30">
        <v>26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>
      <c r="A89" s="43">
        <v>11</v>
      </c>
      <c r="B89" s="33" t="s">
        <v>50</v>
      </c>
      <c r="C89" s="32" t="s">
        <v>9</v>
      </c>
      <c r="D89" s="30">
        <v>45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>
      <c r="A90" s="43">
        <v>12</v>
      </c>
      <c r="B90" s="33" t="s">
        <v>52</v>
      </c>
      <c r="C90" s="32" t="s">
        <v>9</v>
      </c>
      <c r="D90" s="30">
        <v>37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>
      <c r="A91" s="43">
        <v>13</v>
      </c>
      <c r="B91" s="34" t="s">
        <v>54</v>
      </c>
      <c r="C91" s="30" t="s">
        <v>9</v>
      </c>
      <c r="D91" s="30">
        <v>21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>
      <c r="A92" s="43">
        <v>14</v>
      </c>
      <c r="B92" s="31" t="s">
        <v>56</v>
      </c>
      <c r="C92" s="26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>
      <c r="A93" s="43">
        <v>15</v>
      </c>
      <c r="B93" s="31" t="s">
        <v>55</v>
      </c>
      <c r="C93" s="30" t="s">
        <v>9</v>
      </c>
      <c r="D93" s="30">
        <v>50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>
      <c r="A94" s="40">
        <v>16</v>
      </c>
      <c r="B94" s="31" t="s">
        <v>169</v>
      </c>
      <c r="C94" s="26" t="s">
        <v>9</v>
      </c>
      <c r="D94" s="30">
        <v>48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>
      <c r="A95" s="40">
        <v>17</v>
      </c>
      <c r="B95" s="33" t="s">
        <v>251</v>
      </c>
      <c r="C95" s="32" t="s">
        <v>9</v>
      </c>
      <c r="D95" s="30">
        <v>45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>
      <c r="A96" s="40">
        <v>18</v>
      </c>
      <c r="B96" s="31" t="s">
        <v>57</v>
      </c>
      <c r="C96" s="30" t="s">
        <v>9</v>
      </c>
      <c r="D96" s="30">
        <v>41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>
      <c r="A97" s="10">
        <v>19</v>
      </c>
      <c r="B97" s="31" t="s">
        <v>90</v>
      </c>
      <c r="C97" s="26" t="s">
        <v>9</v>
      </c>
      <c r="D97" s="30">
        <v>44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>
      <c r="A98" s="10">
        <v>20</v>
      </c>
      <c r="B98" s="31" t="s">
        <v>91</v>
      </c>
      <c r="C98" s="26" t="s">
        <v>9</v>
      </c>
      <c r="D98" s="30">
        <v>30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>
      <c r="A99" s="10">
        <v>21</v>
      </c>
      <c r="B99" s="31" t="s">
        <v>92</v>
      </c>
      <c r="C99" s="26" t="s">
        <v>9</v>
      </c>
      <c r="D99" s="30">
        <v>40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>
      <c r="A100" s="10">
        <v>22</v>
      </c>
      <c r="B100" s="31" t="s">
        <v>94</v>
      </c>
      <c r="C100" s="26" t="s">
        <v>9</v>
      </c>
      <c r="D100" s="30">
        <v>30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>
      <c r="A101" s="10">
        <v>23</v>
      </c>
      <c r="B101" s="31" t="s">
        <v>318</v>
      </c>
      <c r="C101" s="26" t="s">
        <v>11</v>
      </c>
      <c r="D101" s="30">
        <v>41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>
      <c r="A102" s="10">
        <v>24</v>
      </c>
      <c r="B102" s="31" t="s">
        <v>93</v>
      </c>
      <c r="C102" s="26" t="s">
        <v>9</v>
      </c>
      <c r="D102" s="30">
        <v>26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>
      <c r="A103" s="67"/>
      <c r="B103" s="11" t="s">
        <v>177</v>
      </c>
      <c r="C103" s="12"/>
      <c r="D103" s="12"/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>
      <c r="A104" s="67">
        <v>1</v>
      </c>
      <c r="B104" s="31" t="s">
        <v>295</v>
      </c>
      <c r="C104" s="30">
        <v>100</v>
      </c>
      <c r="D104" s="30">
        <v>56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>
      <c r="A105" s="67">
        <v>2</v>
      </c>
      <c r="B105" s="31" t="s">
        <v>53</v>
      </c>
      <c r="C105" s="30">
        <v>130</v>
      </c>
      <c r="D105" s="30">
        <v>47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>
      <c r="A106" s="67">
        <v>3</v>
      </c>
      <c r="B106" s="29" t="s">
        <v>294</v>
      </c>
      <c r="C106" s="30">
        <v>0.28999999999999998</v>
      </c>
      <c r="D106" s="30">
        <v>55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>
      <c r="A107" s="67">
        <v>4</v>
      </c>
      <c r="B107" s="29" t="s">
        <v>167</v>
      </c>
      <c r="C107" s="32">
        <v>0.43</v>
      </c>
      <c r="D107" s="30">
        <v>54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>
      <c r="A108" s="67">
        <v>5</v>
      </c>
      <c r="B108" s="29" t="s">
        <v>36</v>
      </c>
      <c r="C108" s="30">
        <v>0.2</v>
      </c>
      <c r="D108" s="30">
        <v>33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>
      <c r="A109" s="67">
        <v>6</v>
      </c>
      <c r="B109" s="29" t="s">
        <v>39</v>
      </c>
      <c r="C109" s="32" t="s">
        <v>35</v>
      </c>
      <c r="D109" s="30">
        <v>65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>
      <c r="A110" s="67">
        <v>7</v>
      </c>
      <c r="B110" s="29" t="s">
        <v>226</v>
      </c>
      <c r="C110" s="32">
        <v>0.42</v>
      </c>
      <c r="D110" s="30">
        <v>57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>
      <c r="A111" s="67">
        <v>8</v>
      </c>
      <c r="B111" s="29" t="s">
        <v>296</v>
      </c>
      <c r="C111" s="30">
        <v>200</v>
      </c>
      <c r="D111" s="30">
        <v>48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>
      <c r="A112" s="67">
        <v>9</v>
      </c>
      <c r="B112" s="29" t="s">
        <v>292</v>
      </c>
      <c r="C112" s="30">
        <v>100</v>
      </c>
      <c r="D112" s="30">
        <v>47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>
      <c r="A113" s="67">
        <v>10</v>
      </c>
      <c r="B113" s="17" t="s">
        <v>293</v>
      </c>
      <c r="C113" s="17">
        <v>500</v>
      </c>
      <c r="D113" s="17">
        <v>99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>
      <c r="A114" s="67">
        <v>11</v>
      </c>
      <c r="B114" s="34" t="s">
        <v>45</v>
      </c>
      <c r="C114" s="30">
        <v>180</v>
      </c>
      <c r="D114" s="76">
        <v>49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>
      <c r="A115" s="67">
        <v>12</v>
      </c>
      <c r="B115" s="35" t="s">
        <v>291</v>
      </c>
      <c r="C115" s="36">
        <v>500</v>
      </c>
      <c r="D115" s="36">
        <v>87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>
      <c r="A116" s="67">
        <v>13</v>
      </c>
      <c r="B116" s="35" t="s">
        <v>180</v>
      </c>
      <c r="C116" s="36">
        <v>170</v>
      </c>
      <c r="D116" s="36">
        <v>58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>
      <c r="A117" s="10"/>
      <c r="B117" s="11" t="s">
        <v>3</v>
      </c>
      <c r="C117" s="12"/>
      <c r="D117" s="12"/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>
      <c r="A118" s="67">
        <v>1</v>
      </c>
      <c r="B118" s="29" t="s">
        <v>223</v>
      </c>
      <c r="C118" s="32">
        <v>0.5</v>
      </c>
      <c r="D118" s="30">
        <v>29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>
      <c r="A119" s="67">
        <v>2</v>
      </c>
      <c r="B119" s="29" t="s">
        <v>40</v>
      </c>
      <c r="C119" s="32">
        <v>0.5</v>
      </c>
      <c r="D119" s="30">
        <v>39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>
      <c r="A120" s="67">
        <v>3</v>
      </c>
      <c r="B120" s="29" t="s">
        <v>78</v>
      </c>
      <c r="C120" s="32">
        <v>0.5</v>
      </c>
      <c r="D120" s="30">
        <v>49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>
      <c r="A121" s="67">
        <v>4</v>
      </c>
      <c r="B121" s="29" t="s">
        <v>297</v>
      </c>
      <c r="C121" s="30">
        <v>0.5</v>
      </c>
      <c r="D121" s="30">
        <v>38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>
      <c r="A122" s="67">
        <v>5</v>
      </c>
      <c r="B122" s="70" t="s">
        <v>298</v>
      </c>
      <c r="C122" s="68" t="s">
        <v>9</v>
      </c>
      <c r="D122" s="69">
        <v>16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20.25">
      <c r="A123" s="67">
        <v>6</v>
      </c>
      <c r="B123" s="29" t="s">
        <v>299</v>
      </c>
      <c r="C123" s="26">
        <v>0.5</v>
      </c>
      <c r="D123" s="26">
        <v>39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9.149999999999999" customHeight="1">
      <c r="A124" s="67">
        <v>7</v>
      </c>
      <c r="B124" s="29" t="s">
        <v>300</v>
      </c>
      <c r="C124" s="26">
        <v>0.5</v>
      </c>
      <c r="D124" s="26">
        <v>69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>
      <c r="A125" s="67">
        <v>8</v>
      </c>
      <c r="B125" s="29" t="s">
        <v>301</v>
      </c>
      <c r="C125" s="26">
        <v>0.5</v>
      </c>
      <c r="D125" s="26">
        <v>55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>
      <c r="A126" s="67">
        <v>9</v>
      </c>
      <c r="B126" s="31" t="s">
        <v>302</v>
      </c>
      <c r="C126" s="26">
        <v>0.5</v>
      </c>
      <c r="D126" s="30">
        <v>69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>
      <c r="A127" s="67">
        <v>10</v>
      </c>
      <c r="B127" s="31" t="s">
        <v>303</v>
      </c>
      <c r="C127" s="26">
        <v>0.5</v>
      </c>
      <c r="D127" s="30">
        <v>40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>
      <c r="A128" s="67">
        <v>11</v>
      </c>
      <c r="B128" s="29" t="s">
        <v>184</v>
      </c>
      <c r="C128" s="30" t="s">
        <v>24</v>
      </c>
      <c r="D128" s="30">
        <v>104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>
      <c r="A129" s="67">
        <v>12</v>
      </c>
      <c r="B129" s="29" t="s">
        <v>187</v>
      </c>
      <c r="C129" s="30" t="s">
        <v>24</v>
      </c>
      <c r="D129" s="30">
        <v>114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>
      <c r="A130" s="67">
        <v>13</v>
      </c>
      <c r="B130" s="29" t="s">
        <v>304</v>
      </c>
      <c r="C130" s="30">
        <v>0.25</v>
      </c>
      <c r="D130" s="30">
        <v>67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>
      <c r="A131" s="67">
        <v>14</v>
      </c>
      <c r="B131" s="29" t="s">
        <v>305</v>
      </c>
      <c r="C131" s="26">
        <v>0.25</v>
      </c>
      <c r="D131" s="26">
        <v>49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>
      <c r="A132" s="67">
        <v>15</v>
      </c>
      <c r="B132" s="23" t="s">
        <v>306</v>
      </c>
      <c r="C132" s="26" t="s">
        <v>35</v>
      </c>
      <c r="D132" s="26">
        <v>75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>
      <c r="A133" s="67">
        <v>16</v>
      </c>
      <c r="B133" s="29" t="s">
        <v>37</v>
      </c>
      <c r="C133" s="30">
        <v>0.33</v>
      </c>
      <c r="D133" s="30">
        <v>49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>
      <c r="A134" s="67">
        <v>17</v>
      </c>
      <c r="B134" s="29" t="s">
        <v>307</v>
      </c>
      <c r="C134" s="30">
        <v>0.2</v>
      </c>
      <c r="D134" s="30">
        <v>29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>
      <c r="A135" s="67">
        <v>18</v>
      </c>
      <c r="B135" s="29" t="s">
        <v>38</v>
      </c>
      <c r="C135" s="32">
        <v>1</v>
      </c>
      <c r="D135" s="30">
        <v>35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>
      <c r="A136" s="67">
        <v>19</v>
      </c>
      <c r="B136" s="70" t="s">
        <v>86</v>
      </c>
      <c r="C136" s="68">
        <v>0.2</v>
      </c>
      <c r="D136" s="69">
        <v>22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>
      <c r="A137" s="67">
        <v>20</v>
      </c>
      <c r="B137" s="29" t="s">
        <v>308</v>
      </c>
      <c r="C137" s="30" t="s">
        <v>9</v>
      </c>
      <c r="D137" s="30">
        <v>6</v>
      </c>
      <c r="E137" s="48"/>
      <c r="F137" s="48"/>
      <c r="G137" s="48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>
      <c r="A138" s="67">
        <v>21</v>
      </c>
      <c r="B138" s="29" t="s">
        <v>309</v>
      </c>
      <c r="C138" s="30" t="s">
        <v>9</v>
      </c>
      <c r="D138" s="30">
        <v>6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>
      <c r="A139" s="67">
        <v>22</v>
      </c>
      <c r="B139" s="29" t="s">
        <v>310</v>
      </c>
      <c r="C139" s="30">
        <v>0.5</v>
      </c>
      <c r="D139" s="30">
        <v>39</v>
      </c>
      <c r="E139" s="48"/>
      <c r="F139" s="48"/>
      <c r="G139" s="48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>
      <c r="A140" s="10"/>
      <c r="B140" s="11" t="s">
        <v>18</v>
      </c>
      <c r="C140" s="12"/>
      <c r="D140" s="12"/>
      <c r="E140" s="36"/>
      <c r="F140" s="36"/>
      <c r="G140" s="36"/>
      <c r="H140" s="36"/>
      <c r="I140" s="36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>
      <c r="A141" s="10">
        <v>1</v>
      </c>
      <c r="B141" s="17" t="s">
        <v>311</v>
      </c>
      <c r="C141" s="17">
        <v>250</v>
      </c>
      <c r="D141" s="17">
        <v>44</v>
      </c>
      <c r="E141" s="48"/>
      <c r="F141" s="48"/>
      <c r="G141" s="48"/>
      <c r="H141" s="48"/>
      <c r="I141" s="4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47" customFormat="1" ht="20.25">
      <c r="A142" s="10">
        <v>2</v>
      </c>
      <c r="B142" s="17" t="s">
        <v>89</v>
      </c>
      <c r="C142" s="17">
        <v>25</v>
      </c>
      <c r="D142" s="17">
        <v>14</v>
      </c>
      <c r="E142" s="48"/>
      <c r="F142" s="48"/>
      <c r="G142" s="48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>
      <c r="A143" s="10">
        <v>3</v>
      </c>
      <c r="B143" s="17" t="s">
        <v>43</v>
      </c>
      <c r="C143" s="17">
        <v>260</v>
      </c>
      <c r="D143" s="17">
        <v>63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>
      <c r="A144" s="10">
        <v>4</v>
      </c>
      <c r="B144" s="17" t="s">
        <v>312</v>
      </c>
      <c r="C144" s="17">
        <v>25</v>
      </c>
      <c r="D144" s="77">
        <v>10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>
      <c r="A145" s="10">
        <v>5</v>
      </c>
      <c r="B145" s="17" t="s">
        <v>44</v>
      </c>
      <c r="C145" s="17">
        <v>250</v>
      </c>
      <c r="D145" s="17">
        <v>48</v>
      </c>
      <c r="E145" s="48"/>
      <c r="F145" s="48"/>
      <c r="G145" s="48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>
      <c r="A146" s="10">
        <v>6</v>
      </c>
      <c r="B146" s="17" t="s">
        <v>313</v>
      </c>
      <c r="C146" s="17">
        <v>25</v>
      </c>
      <c r="D146" s="17">
        <v>15</v>
      </c>
      <c r="E146" s="48"/>
      <c r="F146" s="48"/>
      <c r="G146" s="48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>
      <c r="A147" s="10">
        <v>7</v>
      </c>
      <c r="B147" s="17" t="s">
        <v>22</v>
      </c>
      <c r="C147" s="17">
        <v>10</v>
      </c>
      <c r="D147" s="77">
        <v>19</v>
      </c>
      <c r="E147" s="48"/>
      <c r="F147" s="48"/>
      <c r="G147" s="48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>
      <c r="A148" s="10">
        <v>8</v>
      </c>
      <c r="B148" s="34" t="s">
        <v>314</v>
      </c>
      <c r="C148" s="30">
        <v>40</v>
      </c>
      <c r="D148" s="30">
        <v>16</v>
      </c>
      <c r="E148" s="48"/>
      <c r="F148" s="48"/>
      <c r="G148" s="48"/>
      <c r="H148" s="48"/>
      <c r="I148" s="48"/>
      <c r="J148" s="50"/>
      <c r="K148" s="51"/>
      <c r="L148" s="51"/>
      <c r="M148" s="51"/>
      <c r="N148" s="51"/>
      <c r="O148" s="50"/>
      <c r="P148" s="50"/>
      <c r="Q148" s="50"/>
      <c r="R148" s="52"/>
      <c r="S148" s="50"/>
      <c r="T148" s="53"/>
      <c r="U148" s="50"/>
      <c r="V148" s="50"/>
      <c r="W148" s="50"/>
      <c r="X148" s="50"/>
      <c r="Y148" s="50"/>
      <c r="Z148" s="50"/>
      <c r="AA148" s="51"/>
      <c r="AB148" s="51"/>
      <c r="AC148" s="51"/>
      <c r="AD148" s="51"/>
      <c r="AE148" s="51"/>
      <c r="AF148" s="50"/>
      <c r="AG148" s="51"/>
      <c r="AH148" s="51"/>
      <c r="AI148" s="50"/>
      <c r="AJ148" s="50"/>
      <c r="AK148" s="50"/>
      <c r="AL148" s="51"/>
      <c r="AM148" s="50"/>
      <c r="AN148" s="51"/>
      <c r="AO148" s="52"/>
      <c r="AP148" s="53"/>
      <c r="AQ148" s="50"/>
      <c r="AR148" s="52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0"/>
      <c r="BE148" s="51"/>
      <c r="BF148" s="50"/>
      <c r="BG148" s="51"/>
      <c r="BH148" s="51"/>
      <c r="BI148" s="51"/>
      <c r="BJ148" s="51"/>
      <c r="BK148" s="51"/>
      <c r="BL148" s="51"/>
      <c r="BM148" s="51"/>
      <c r="BN148" s="51"/>
      <c r="BO148" s="51"/>
      <c r="BP148" s="55"/>
      <c r="BQ148" s="54"/>
      <c r="BR148" s="54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</row>
    <row r="149" spans="1:104" s="16" customFormat="1" ht="18" customHeight="1">
      <c r="A149" s="10">
        <v>9</v>
      </c>
      <c r="B149" s="17" t="s">
        <v>46</v>
      </c>
      <c r="C149" s="17">
        <v>280</v>
      </c>
      <c r="D149" s="17">
        <v>60</v>
      </c>
      <c r="E149" s="48"/>
      <c r="F149" s="48"/>
      <c r="G149" s="48"/>
      <c r="H149" s="48"/>
      <c r="I149" s="4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>
      <c r="A150" s="10">
        <v>10</v>
      </c>
      <c r="B150" s="17" t="s">
        <v>315</v>
      </c>
      <c r="C150" s="17">
        <v>25</v>
      </c>
      <c r="D150" s="17">
        <v>20</v>
      </c>
      <c r="E150" s="48"/>
      <c r="F150" s="48"/>
      <c r="G150" s="48"/>
      <c r="H150" s="48"/>
      <c r="I150" s="4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>
      <c r="A151" s="10">
        <v>11</v>
      </c>
      <c r="B151" s="35" t="s">
        <v>47</v>
      </c>
      <c r="C151" s="36">
        <v>280</v>
      </c>
      <c r="D151" s="36">
        <v>55</v>
      </c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>
      <c r="A152" s="10"/>
      <c r="B152" s="11" t="s">
        <v>4</v>
      </c>
      <c r="C152" s="12"/>
      <c r="D152" s="12"/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>
      <c r="A153" s="10">
        <v>1</v>
      </c>
      <c r="B153" s="18" t="s">
        <v>41</v>
      </c>
      <c r="C153" s="30">
        <v>1</v>
      </c>
      <c r="D153" s="30">
        <v>2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>
      <c r="A154" s="10">
        <v>2</v>
      </c>
      <c r="B154" s="18" t="s">
        <v>42</v>
      </c>
      <c r="C154" s="30">
        <v>1</v>
      </c>
      <c r="D154" s="30">
        <v>2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>
      <c r="A155" s="10">
        <v>3</v>
      </c>
      <c r="B155" s="18" t="s">
        <v>316</v>
      </c>
      <c r="C155" s="30" t="s">
        <v>9</v>
      </c>
      <c r="D155" s="30">
        <v>35</v>
      </c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>
      <c r="A156" s="10">
        <v>4</v>
      </c>
      <c r="B156" s="18" t="s">
        <v>317</v>
      </c>
      <c r="C156" s="30" t="s">
        <v>9</v>
      </c>
      <c r="D156" s="30">
        <v>40</v>
      </c>
      <c r="E156" s="48"/>
      <c r="F156" s="48"/>
      <c r="G156" s="48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>
      <c r="A157" s="10"/>
      <c r="B157" s="11" t="s">
        <v>20</v>
      </c>
      <c r="C157" s="12"/>
      <c r="D157" s="12"/>
      <c r="E157" s="48"/>
      <c r="F157" s="48"/>
      <c r="G157" s="48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>
      <c r="A158" s="10">
        <v>1</v>
      </c>
      <c r="B158" s="18" t="s">
        <v>58</v>
      </c>
      <c r="C158" s="30">
        <v>1</v>
      </c>
      <c r="D158" s="30">
        <v>1</v>
      </c>
      <c r="E158" s="48"/>
      <c r="F158" s="48"/>
      <c r="G158" s="48"/>
      <c r="H158" s="48"/>
      <c r="I158" s="4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>
      <c r="A159" s="10">
        <v>2</v>
      </c>
      <c r="B159" s="18" t="s">
        <v>59</v>
      </c>
      <c r="C159" s="30">
        <v>1</v>
      </c>
      <c r="D159" s="30">
        <v>1</v>
      </c>
      <c r="E159" s="48"/>
      <c r="F159" s="48"/>
      <c r="G159" s="48"/>
      <c r="H159" s="48"/>
      <c r="I159" s="48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>
      <c r="A160" s="10">
        <v>3</v>
      </c>
      <c r="B160" s="18" t="s">
        <v>60</v>
      </c>
      <c r="C160" s="30">
        <v>1</v>
      </c>
      <c r="D160" s="30">
        <v>1</v>
      </c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>
      <c r="A161" s="10">
        <v>4</v>
      </c>
      <c r="B161" s="18" t="s">
        <v>65</v>
      </c>
      <c r="C161" s="30">
        <v>1</v>
      </c>
      <c r="D161" s="30">
        <v>25</v>
      </c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>
      <c r="A162" s="10">
        <v>5</v>
      </c>
      <c r="B162" s="18" t="s">
        <v>5</v>
      </c>
      <c r="C162" s="17">
        <v>1</v>
      </c>
      <c r="D162" s="17">
        <v>25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>
      <c r="A163" s="44"/>
      <c r="B163" s="11" t="s">
        <v>84</v>
      </c>
      <c r="C163" s="13"/>
      <c r="D163" s="13"/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>
      <c r="A164" s="44"/>
      <c r="B164" s="18" t="s">
        <v>108</v>
      </c>
      <c r="C164" s="30">
        <v>1</v>
      </c>
      <c r="D164" s="30">
        <v>170</v>
      </c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>
      <c r="A165" s="44"/>
      <c r="B165" s="18" t="s">
        <v>109</v>
      </c>
      <c r="C165" s="30">
        <v>1</v>
      </c>
      <c r="D165" s="30">
        <v>170</v>
      </c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>
      <c r="A166" s="40"/>
      <c r="B166" s="7" t="s">
        <v>253</v>
      </c>
      <c r="C166" s="45"/>
      <c r="D166" s="46"/>
      <c r="E166" s="62"/>
      <c r="F166" s="62"/>
      <c r="G166" s="62"/>
      <c r="H166" s="62"/>
      <c r="I166" s="62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>
      <c r="A167" s="40"/>
      <c r="B167" s="11" t="s">
        <v>0</v>
      </c>
      <c r="C167" s="41"/>
      <c r="D167" s="12"/>
      <c r="E167" s="48"/>
      <c r="F167" s="48"/>
      <c r="G167" s="48"/>
      <c r="H167" s="48"/>
      <c r="I167" s="48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>
      <c r="A168" s="40">
        <v>1</v>
      </c>
      <c r="B168" s="17" t="s">
        <v>211</v>
      </c>
      <c r="C168" s="26">
        <v>350</v>
      </c>
      <c r="D168" s="26">
        <v>58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>
      <c r="A169" s="40">
        <v>2</v>
      </c>
      <c r="B169" s="17" t="s">
        <v>229</v>
      </c>
      <c r="C169" s="26">
        <v>350</v>
      </c>
      <c r="D169" s="26">
        <v>91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>
      <c r="A170" s="40">
        <v>3</v>
      </c>
      <c r="B170" s="17" t="s">
        <v>23</v>
      </c>
      <c r="C170" s="26">
        <v>350</v>
      </c>
      <c r="D170" s="26">
        <v>57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>
      <c r="A171" s="17"/>
      <c r="B171" s="11" t="s">
        <v>1</v>
      </c>
      <c r="C171" s="41"/>
      <c r="D171" s="12"/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>
      <c r="A172" s="40">
        <v>1</v>
      </c>
      <c r="B172" s="17" t="s">
        <v>110</v>
      </c>
      <c r="C172" s="17">
        <v>130</v>
      </c>
      <c r="D172" s="17">
        <v>69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>
      <c r="A173" s="40">
        <v>2</v>
      </c>
      <c r="B173" s="17" t="s">
        <v>321</v>
      </c>
      <c r="C173" s="17">
        <v>130</v>
      </c>
      <c r="D173" s="17">
        <v>74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>
      <c r="A174" s="40">
        <v>3</v>
      </c>
      <c r="B174" s="17" t="s">
        <v>322</v>
      </c>
      <c r="C174" s="18">
        <v>130</v>
      </c>
      <c r="D174" s="18">
        <v>89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>
      <c r="A175" s="40">
        <v>4</v>
      </c>
      <c r="B175" s="17" t="s">
        <v>323</v>
      </c>
      <c r="C175" s="18">
        <v>130</v>
      </c>
      <c r="D175" s="18">
        <v>84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>
      <c r="A176" s="40">
        <v>5</v>
      </c>
      <c r="B176" s="31" t="s">
        <v>186</v>
      </c>
      <c r="C176" s="26">
        <v>150</v>
      </c>
      <c r="D176" s="26">
        <v>79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0.25">
      <c r="A177" s="40">
        <v>6</v>
      </c>
      <c r="B177" s="23" t="s">
        <v>324</v>
      </c>
      <c r="C177" s="17">
        <v>250</v>
      </c>
      <c r="D177" s="17">
        <v>135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1.2" customHeight="1">
      <c r="A178" s="40">
        <v>7</v>
      </c>
      <c r="B178" s="34" t="s">
        <v>325</v>
      </c>
      <c r="C178" s="30">
        <v>250</v>
      </c>
      <c r="D178" s="30">
        <v>99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>
      <c r="A179" s="40">
        <v>8</v>
      </c>
      <c r="B179" s="18" t="s">
        <v>326</v>
      </c>
      <c r="C179" s="17">
        <v>110</v>
      </c>
      <c r="D179" s="17">
        <v>115</v>
      </c>
      <c r="E179" s="48"/>
      <c r="F179" s="48"/>
      <c r="G179" s="48"/>
      <c r="H179" s="48"/>
      <c r="I179" s="48"/>
      <c r="J179" s="15"/>
      <c r="K179" s="15"/>
      <c r="L179" s="2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>
      <c r="A180" s="40">
        <v>9</v>
      </c>
      <c r="B180" s="18" t="s">
        <v>327</v>
      </c>
      <c r="C180" s="17">
        <v>130</v>
      </c>
      <c r="D180" s="17">
        <v>87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>
      <c r="A181" s="40">
        <v>10</v>
      </c>
      <c r="B181" s="31" t="s">
        <v>328</v>
      </c>
      <c r="C181" s="28">
        <v>130</v>
      </c>
      <c r="D181" s="26">
        <v>79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>
      <c r="A182" s="40">
        <v>11</v>
      </c>
      <c r="B182" s="71" t="s">
        <v>62</v>
      </c>
      <c r="C182" s="72">
        <v>220</v>
      </c>
      <c r="D182" s="19">
        <v>98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>
      <c r="A183" s="40">
        <v>12</v>
      </c>
      <c r="B183" s="29" t="s">
        <v>27</v>
      </c>
      <c r="C183" s="30" t="s">
        <v>6</v>
      </c>
      <c r="D183" s="30">
        <v>89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>
      <c r="A184" s="40">
        <v>13</v>
      </c>
      <c r="B184" s="27" t="s">
        <v>414</v>
      </c>
      <c r="C184" s="28" t="s">
        <v>222</v>
      </c>
      <c r="D184" s="26">
        <v>169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>
      <c r="A185" s="40">
        <v>14</v>
      </c>
      <c r="B185" s="27" t="s">
        <v>25</v>
      </c>
      <c r="C185" s="28" t="s">
        <v>26</v>
      </c>
      <c r="D185" s="26">
        <v>134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>
      <c r="A186" s="40">
        <v>15</v>
      </c>
      <c r="B186" s="27" t="s">
        <v>239</v>
      </c>
      <c r="C186" s="28">
        <v>200</v>
      </c>
      <c r="D186" s="26">
        <v>179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9.149999999999999" customHeight="1">
      <c r="A187" s="40">
        <v>16</v>
      </c>
      <c r="B187" s="34" t="s">
        <v>111</v>
      </c>
      <c r="C187" s="30">
        <v>250</v>
      </c>
      <c r="D187" s="30">
        <v>40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>
      <c r="A188" s="40">
        <v>17</v>
      </c>
      <c r="B188" s="34" t="s">
        <v>329</v>
      </c>
      <c r="C188" s="30">
        <v>200</v>
      </c>
      <c r="D188" s="30">
        <v>55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>
      <c r="A189" s="40">
        <v>18</v>
      </c>
      <c r="B189" s="34" t="s">
        <v>330</v>
      </c>
      <c r="C189" s="30">
        <v>120</v>
      </c>
      <c r="D189" s="30">
        <v>66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>
      <c r="A190" s="40">
        <v>19</v>
      </c>
      <c r="B190" s="27" t="s">
        <v>286</v>
      </c>
      <c r="C190" s="28" t="s">
        <v>6</v>
      </c>
      <c r="D190" s="26">
        <v>25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>
      <c r="A191" s="40">
        <v>20</v>
      </c>
      <c r="B191" s="27" t="s">
        <v>262</v>
      </c>
      <c r="C191" s="28">
        <v>260</v>
      </c>
      <c r="D191" s="26">
        <v>99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20.25">
      <c r="A192" s="40"/>
      <c r="B192" s="11" t="s">
        <v>7</v>
      </c>
      <c r="C192" s="41"/>
      <c r="D192" s="12"/>
      <c r="E192" s="48"/>
      <c r="F192" s="48"/>
      <c r="G192" s="48"/>
      <c r="H192" s="48"/>
      <c r="I192" s="48"/>
      <c r="J192" s="15"/>
      <c r="K192" s="19"/>
      <c r="L192" s="19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>
      <c r="A193" s="40">
        <v>1</v>
      </c>
      <c r="B193" s="33" t="s">
        <v>112</v>
      </c>
      <c r="C193" s="30">
        <v>350</v>
      </c>
      <c r="D193" s="26">
        <v>51</v>
      </c>
      <c r="E193" s="48"/>
      <c r="F193" s="48"/>
      <c r="G193" s="48"/>
      <c r="H193" s="48"/>
      <c r="I193" s="48"/>
      <c r="J193" s="15"/>
      <c r="K193" s="19"/>
      <c r="L193" s="19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>
      <c r="A194" s="40">
        <v>2</v>
      </c>
      <c r="B194" s="34" t="s">
        <v>259</v>
      </c>
      <c r="C194" s="32">
        <v>150</v>
      </c>
      <c r="D194" s="30">
        <v>87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>
      <c r="A195" s="40">
        <v>3</v>
      </c>
      <c r="B195" s="31" t="s">
        <v>331</v>
      </c>
      <c r="C195" s="26">
        <v>170</v>
      </c>
      <c r="D195" s="26">
        <v>66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>
      <c r="A196" s="40">
        <v>4</v>
      </c>
      <c r="B196" s="34" t="s">
        <v>332</v>
      </c>
      <c r="C196" s="30">
        <v>150</v>
      </c>
      <c r="D196" s="30">
        <v>57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>
      <c r="A197" s="40">
        <v>5</v>
      </c>
      <c r="B197" s="34" t="s">
        <v>97</v>
      </c>
      <c r="C197" s="32">
        <v>170</v>
      </c>
      <c r="D197" s="30">
        <v>51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>
      <c r="A198" s="40"/>
      <c r="B198" s="11" t="s">
        <v>30</v>
      </c>
      <c r="C198" s="41"/>
      <c r="D198" s="12"/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>
      <c r="A199" s="40">
        <v>1</v>
      </c>
      <c r="B199" s="31" t="s">
        <v>208</v>
      </c>
      <c r="C199" s="30">
        <v>100</v>
      </c>
      <c r="D199" s="30">
        <v>67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>
      <c r="A200" s="42">
        <v>2</v>
      </c>
      <c r="B200" s="31" t="s">
        <v>63</v>
      </c>
      <c r="C200" s="30">
        <v>350</v>
      </c>
      <c r="D200" s="30">
        <v>44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>
      <c r="A201" s="42">
        <v>3</v>
      </c>
      <c r="B201" s="31" t="s">
        <v>216</v>
      </c>
      <c r="C201" s="30">
        <v>100</v>
      </c>
      <c r="D201" s="30">
        <v>87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>
      <c r="A202" s="40"/>
      <c r="B202" s="11" t="s">
        <v>2</v>
      </c>
      <c r="C202" s="41"/>
      <c r="D202" s="12"/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>
      <c r="A203" s="40">
        <v>1</v>
      </c>
      <c r="B203" s="17" t="s">
        <v>29</v>
      </c>
      <c r="C203" s="26">
        <v>150</v>
      </c>
      <c r="D203" s="26">
        <v>21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4"/>
      <c r="O203" s="14"/>
      <c r="P203" s="14"/>
      <c r="Q203" s="14"/>
      <c r="R203" s="14"/>
      <c r="S203" s="14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>
      <c r="A204" s="40">
        <v>2</v>
      </c>
      <c r="B204" s="17" t="s">
        <v>175</v>
      </c>
      <c r="C204" s="32">
        <v>150</v>
      </c>
      <c r="D204" s="30">
        <v>37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4"/>
      <c r="O204" s="14"/>
      <c r="P204" s="14"/>
      <c r="Q204" s="14"/>
      <c r="R204" s="14"/>
      <c r="S204" s="14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>
      <c r="A205" s="40">
        <v>3</v>
      </c>
      <c r="B205" s="18" t="s">
        <v>70</v>
      </c>
      <c r="C205" s="30">
        <v>130</v>
      </c>
      <c r="D205" s="30">
        <v>36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>
      <c r="A206" s="40">
        <v>4</v>
      </c>
      <c r="B206" s="17" t="s">
        <v>171</v>
      </c>
      <c r="C206" s="26">
        <v>150</v>
      </c>
      <c r="D206" s="26">
        <v>23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>
      <c r="A207" s="40">
        <v>5</v>
      </c>
      <c r="B207" s="17" t="s">
        <v>87</v>
      </c>
      <c r="C207" s="26">
        <v>150</v>
      </c>
      <c r="D207" s="26">
        <v>20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>
      <c r="A208" s="40">
        <v>6</v>
      </c>
      <c r="B208" s="17" t="s">
        <v>174</v>
      </c>
      <c r="C208" s="26">
        <v>150</v>
      </c>
      <c r="D208" s="26">
        <v>29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>
      <c r="A209" s="40"/>
      <c r="B209" s="11" t="s">
        <v>82</v>
      </c>
      <c r="C209" s="41"/>
      <c r="D209" s="12"/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21.75" customHeight="1">
      <c r="A210" s="40">
        <v>1</v>
      </c>
      <c r="B210" s="34" t="s">
        <v>333</v>
      </c>
      <c r="C210" s="30">
        <v>130</v>
      </c>
      <c r="D210" s="26">
        <v>59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21.75" customHeight="1">
      <c r="A211" s="40">
        <v>2</v>
      </c>
      <c r="B211" s="33" t="s">
        <v>334</v>
      </c>
      <c r="C211" s="26">
        <v>150</v>
      </c>
      <c r="D211" s="26">
        <v>43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>
      <c r="A212" s="40">
        <v>3</v>
      </c>
      <c r="B212" s="31" t="s">
        <v>168</v>
      </c>
      <c r="C212" s="26">
        <v>130</v>
      </c>
      <c r="D212" s="26">
        <v>66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0.25">
      <c r="A213" s="40">
        <v>4</v>
      </c>
      <c r="B213" s="33" t="s">
        <v>197</v>
      </c>
      <c r="C213" s="30">
        <v>130</v>
      </c>
      <c r="D213" s="30">
        <v>38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>
      <c r="A214" s="40">
        <v>5</v>
      </c>
      <c r="B214" s="18" t="s">
        <v>335</v>
      </c>
      <c r="C214" s="26">
        <v>150</v>
      </c>
      <c r="D214" s="26">
        <v>54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0.25">
      <c r="A215" s="40">
        <v>6</v>
      </c>
      <c r="B215" s="18" t="s">
        <v>113</v>
      </c>
      <c r="C215" s="26">
        <v>130</v>
      </c>
      <c r="D215" s="26">
        <v>37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0.25">
      <c r="A216" s="40">
        <v>7</v>
      </c>
      <c r="B216" s="31" t="s">
        <v>231</v>
      </c>
      <c r="C216" s="26">
        <v>120</v>
      </c>
      <c r="D216" s="26">
        <v>75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3.1" customHeight="1">
      <c r="A217" s="40">
        <v>8</v>
      </c>
      <c r="B217" s="31" t="s">
        <v>336</v>
      </c>
      <c r="C217" s="26">
        <v>150</v>
      </c>
      <c r="D217" s="26">
        <v>47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3.1" customHeight="1">
      <c r="A218" s="40">
        <v>9</v>
      </c>
      <c r="B218" s="23" t="s">
        <v>337</v>
      </c>
      <c r="C218" s="26">
        <v>150</v>
      </c>
      <c r="D218" s="26">
        <v>45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3.1" customHeight="1">
      <c r="A219" s="40">
        <v>10</v>
      </c>
      <c r="B219" s="34" t="s">
        <v>173</v>
      </c>
      <c r="C219" s="30">
        <v>150</v>
      </c>
      <c r="D219" s="30">
        <v>45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1.2" customHeight="1">
      <c r="A220" s="40">
        <v>11</v>
      </c>
      <c r="B220" s="31" t="s">
        <v>338</v>
      </c>
      <c r="C220" s="26">
        <v>150</v>
      </c>
      <c r="D220" s="26">
        <v>51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0.25">
      <c r="A221" s="40">
        <v>12</v>
      </c>
      <c r="B221" s="17" t="s">
        <v>339</v>
      </c>
      <c r="C221" s="26">
        <v>150</v>
      </c>
      <c r="D221" s="26">
        <v>51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0.25">
      <c r="A222" s="40">
        <v>13</v>
      </c>
      <c r="B222" s="17" t="s">
        <v>159</v>
      </c>
      <c r="C222" s="28">
        <v>130</v>
      </c>
      <c r="D222" s="26">
        <v>36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18" customHeight="1">
      <c r="A223" s="40">
        <v>14</v>
      </c>
      <c r="B223" s="34" t="s">
        <v>158</v>
      </c>
      <c r="C223" s="32">
        <v>130</v>
      </c>
      <c r="D223" s="26">
        <v>52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18" customHeight="1">
      <c r="A224" s="40">
        <v>15</v>
      </c>
      <c r="B224" s="29" t="s">
        <v>8</v>
      </c>
      <c r="C224" s="30">
        <v>120</v>
      </c>
      <c r="D224" s="26">
        <v>30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18" customHeight="1">
      <c r="A225" s="40">
        <v>16</v>
      </c>
      <c r="B225" s="29" t="s">
        <v>245</v>
      </c>
      <c r="C225" s="30">
        <v>130</v>
      </c>
      <c r="D225" s="26">
        <v>32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>
      <c r="A226" s="40">
        <v>17</v>
      </c>
      <c r="B226" s="27" t="s">
        <v>340</v>
      </c>
      <c r="C226" s="26">
        <v>120</v>
      </c>
      <c r="D226" s="26">
        <v>32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>
      <c r="A227" s="43">
        <v>18</v>
      </c>
      <c r="B227" s="27" t="s">
        <v>341</v>
      </c>
      <c r="C227" s="26">
        <v>80</v>
      </c>
      <c r="D227" s="26">
        <v>30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>
      <c r="A228" s="40">
        <v>19</v>
      </c>
      <c r="B228" s="29" t="s">
        <v>75</v>
      </c>
      <c r="C228" s="30">
        <v>120</v>
      </c>
      <c r="D228" s="26">
        <v>33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>
      <c r="A229" s="10">
        <v>20</v>
      </c>
      <c r="B229" s="27" t="s">
        <v>342</v>
      </c>
      <c r="C229" s="26">
        <v>100</v>
      </c>
      <c r="D229" s="26">
        <v>35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>
      <c r="A230" s="10">
        <v>21</v>
      </c>
      <c r="B230" s="31" t="s">
        <v>343</v>
      </c>
      <c r="C230" s="26">
        <v>130</v>
      </c>
      <c r="D230" s="26">
        <v>33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>
      <c r="A231" s="10">
        <v>22</v>
      </c>
      <c r="B231" s="31" t="s">
        <v>236</v>
      </c>
      <c r="C231" s="26">
        <v>90</v>
      </c>
      <c r="D231" s="26">
        <v>78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21.2" customHeight="1">
      <c r="A232" s="10">
        <v>23</v>
      </c>
      <c r="B232" s="34" t="s">
        <v>96</v>
      </c>
      <c r="C232" s="30">
        <v>150</v>
      </c>
      <c r="D232" s="26">
        <v>42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21.2" customHeight="1">
      <c r="A233" s="10">
        <v>24</v>
      </c>
      <c r="B233" s="34" t="s">
        <v>230</v>
      </c>
      <c r="C233" s="30">
        <v>140</v>
      </c>
      <c r="D233" s="26">
        <v>46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22" customFormat="1" ht="20.45" customHeight="1">
      <c r="A234" s="10">
        <v>25</v>
      </c>
      <c r="B234" s="34" t="s">
        <v>277</v>
      </c>
      <c r="C234" s="30">
        <v>140</v>
      </c>
      <c r="D234" s="26">
        <v>44</v>
      </c>
      <c r="E234" s="49"/>
      <c r="F234" s="49"/>
      <c r="G234" s="49"/>
      <c r="H234" s="49"/>
      <c r="I234" s="49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</row>
    <row r="235" spans="1:104" s="22" customFormat="1" ht="20.45" customHeight="1">
      <c r="A235" s="10">
        <v>26</v>
      </c>
      <c r="B235" s="34" t="s">
        <v>32</v>
      </c>
      <c r="C235" s="30">
        <v>120</v>
      </c>
      <c r="D235" s="26">
        <v>19</v>
      </c>
      <c r="E235" s="49"/>
      <c r="F235" s="49"/>
      <c r="G235" s="49"/>
      <c r="H235" s="49"/>
      <c r="I235" s="49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</row>
    <row r="236" spans="1:104" s="47" customFormat="1" ht="20.25">
      <c r="A236" s="43"/>
      <c r="B236" s="11" t="s">
        <v>33</v>
      </c>
      <c r="C236" s="12"/>
      <c r="D236" s="12"/>
      <c r="E236" s="48"/>
      <c r="F236" s="48"/>
      <c r="G236" s="48"/>
      <c r="H236" s="48"/>
      <c r="I236" s="48"/>
      <c r="J236" s="50"/>
      <c r="K236" s="51"/>
      <c r="L236" s="51"/>
      <c r="M236" s="51"/>
      <c r="N236" s="51"/>
      <c r="O236" s="50"/>
      <c r="P236" s="50"/>
      <c r="Q236" s="50"/>
      <c r="R236" s="52"/>
      <c r="S236" s="50"/>
      <c r="T236" s="53"/>
      <c r="U236" s="50"/>
      <c r="V236" s="50"/>
      <c r="W236" s="50"/>
      <c r="X236" s="50"/>
      <c r="Y236" s="50"/>
      <c r="Z236" s="50"/>
      <c r="AA236" s="51"/>
      <c r="AB236" s="51"/>
      <c r="AC236" s="51"/>
      <c r="AD236" s="51"/>
      <c r="AE236" s="51"/>
      <c r="AF236" s="50"/>
      <c r="AG236" s="51"/>
      <c r="AH236" s="51"/>
      <c r="AI236" s="52"/>
      <c r="AJ236" s="50"/>
      <c r="AK236" s="50"/>
      <c r="AL236" s="50"/>
      <c r="AM236" s="51"/>
      <c r="AN236" s="50"/>
      <c r="AO236" s="51"/>
      <c r="AP236" s="53"/>
      <c r="AQ236" s="51"/>
      <c r="AR236" s="50"/>
      <c r="AS236" s="53"/>
      <c r="AT236" s="51"/>
      <c r="AU236" s="51"/>
      <c r="AV236" s="53"/>
      <c r="AW236" s="51"/>
      <c r="AX236" s="51"/>
      <c r="AY236" s="51"/>
      <c r="AZ236" s="53"/>
      <c r="BA236" s="51"/>
      <c r="BB236" s="51"/>
      <c r="BC236" s="50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4">
        <f t="shared" ref="BQ236:BQ237" si="4">SUM(E236:BP236)</f>
        <v>0</v>
      </c>
      <c r="BR236" s="54">
        <f t="shared" ref="BR236:BR237" si="5">BQ236*D236</f>
        <v>0</v>
      </c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</row>
    <row r="237" spans="1:104" s="47" customFormat="1" ht="20.25">
      <c r="A237" s="43">
        <v>1</v>
      </c>
      <c r="B237" s="33" t="s">
        <v>34</v>
      </c>
      <c r="C237" s="30" t="s">
        <v>9</v>
      </c>
      <c r="D237" s="26">
        <v>56</v>
      </c>
      <c r="E237" s="48"/>
      <c r="F237" s="48"/>
      <c r="G237" s="48"/>
      <c r="H237" s="48"/>
      <c r="I237" s="48"/>
      <c r="J237" s="50"/>
      <c r="K237" s="51"/>
      <c r="L237" s="51"/>
      <c r="M237" s="51"/>
      <c r="N237" s="51"/>
      <c r="O237" s="50"/>
      <c r="P237" s="50"/>
      <c r="Q237" s="50"/>
      <c r="R237" s="52"/>
      <c r="S237" s="50"/>
      <c r="T237" s="53"/>
      <c r="U237" s="50"/>
      <c r="V237" s="50"/>
      <c r="W237" s="50"/>
      <c r="X237" s="50"/>
      <c r="Y237" s="50"/>
      <c r="Z237" s="50"/>
      <c r="AA237" s="51"/>
      <c r="AB237" s="51"/>
      <c r="AC237" s="51"/>
      <c r="AD237" s="51"/>
      <c r="AE237" s="51"/>
      <c r="AF237" s="50"/>
      <c r="AG237" s="51"/>
      <c r="AH237" s="51"/>
      <c r="AI237" s="52"/>
      <c r="AJ237" s="50"/>
      <c r="AK237" s="50"/>
      <c r="AL237" s="50"/>
      <c r="AM237" s="51"/>
      <c r="AN237" s="50"/>
      <c r="AO237" s="51"/>
      <c r="AP237" s="53"/>
      <c r="AQ237" s="51"/>
      <c r="AR237" s="50"/>
      <c r="AS237" s="53"/>
      <c r="AT237" s="51"/>
      <c r="AU237" s="51"/>
      <c r="AV237" s="53"/>
      <c r="AW237" s="51"/>
      <c r="AX237" s="51"/>
      <c r="AY237" s="51"/>
      <c r="AZ237" s="53"/>
      <c r="BA237" s="51"/>
      <c r="BB237" s="51"/>
      <c r="BC237" s="50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4">
        <f t="shared" si="4"/>
        <v>0</v>
      </c>
      <c r="BR237" s="54">
        <f t="shared" si="5"/>
        <v>0</v>
      </c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</row>
    <row r="238" spans="1:104" s="47" customFormat="1" ht="20.25">
      <c r="A238" s="43">
        <v>2</v>
      </c>
      <c r="B238" s="33" t="s">
        <v>201</v>
      </c>
      <c r="C238" s="30" t="s">
        <v>9</v>
      </c>
      <c r="D238" s="26">
        <v>33</v>
      </c>
      <c r="E238" s="48"/>
      <c r="F238" s="48"/>
      <c r="G238" s="48"/>
      <c r="H238" s="48"/>
      <c r="I238" s="48"/>
      <c r="J238" s="50"/>
      <c r="K238" s="51"/>
      <c r="L238" s="51"/>
      <c r="M238" s="51"/>
      <c r="N238" s="51"/>
      <c r="O238" s="50"/>
      <c r="P238" s="50"/>
      <c r="Q238" s="50"/>
      <c r="R238" s="52"/>
      <c r="S238" s="50"/>
      <c r="T238" s="53"/>
      <c r="U238" s="50"/>
      <c r="V238" s="50"/>
      <c r="W238" s="50"/>
      <c r="X238" s="50"/>
      <c r="Y238" s="50"/>
      <c r="Z238" s="50"/>
      <c r="AA238" s="51"/>
      <c r="AB238" s="51"/>
      <c r="AC238" s="51"/>
      <c r="AD238" s="51"/>
      <c r="AE238" s="51"/>
      <c r="AF238" s="50"/>
      <c r="AG238" s="51"/>
      <c r="AH238" s="51"/>
      <c r="AI238" s="52"/>
      <c r="AJ238" s="50"/>
      <c r="AK238" s="50"/>
      <c r="AL238" s="50"/>
      <c r="AM238" s="51"/>
      <c r="AN238" s="50"/>
      <c r="AO238" s="51"/>
      <c r="AP238" s="53"/>
      <c r="AQ238" s="51"/>
      <c r="AR238" s="50"/>
      <c r="AS238" s="53"/>
      <c r="AT238" s="51"/>
      <c r="AU238" s="51"/>
      <c r="AV238" s="53"/>
      <c r="AW238" s="51"/>
      <c r="AX238" s="51"/>
      <c r="AY238" s="51"/>
      <c r="AZ238" s="53"/>
      <c r="BA238" s="51"/>
      <c r="BB238" s="51"/>
      <c r="BC238" s="50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4"/>
      <c r="BR238" s="54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</row>
    <row r="239" spans="1:104" s="16" customFormat="1" ht="18" customHeight="1">
      <c r="A239" s="43">
        <v>3</v>
      </c>
      <c r="B239" s="33" t="s">
        <v>19</v>
      </c>
      <c r="C239" s="30" t="s">
        <v>9</v>
      </c>
      <c r="D239" s="26">
        <v>29</v>
      </c>
      <c r="E239" s="48"/>
      <c r="F239" s="48"/>
      <c r="G239" s="48"/>
      <c r="H239" s="48"/>
      <c r="I239" s="4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18" customHeight="1">
      <c r="A240" s="43">
        <v>4</v>
      </c>
      <c r="B240" s="31" t="s">
        <v>319</v>
      </c>
      <c r="C240" s="30" t="s">
        <v>9</v>
      </c>
      <c r="D240" s="26">
        <v>76</v>
      </c>
      <c r="E240" s="48"/>
      <c r="F240" s="48"/>
      <c r="G240" s="48"/>
      <c r="H240" s="48"/>
      <c r="I240" s="4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16" customFormat="1" ht="18" customHeight="1">
      <c r="A241" s="40"/>
      <c r="B241" s="11" t="s">
        <v>83</v>
      </c>
      <c r="C241" s="41"/>
      <c r="D241" s="12"/>
      <c r="E241" s="48"/>
      <c r="F241" s="48"/>
      <c r="G241" s="48"/>
      <c r="H241" s="48"/>
      <c r="I241" s="48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</row>
    <row r="242" spans="1:104" s="16" customFormat="1" ht="18" customHeight="1">
      <c r="A242" s="42">
        <v>1</v>
      </c>
      <c r="B242" s="33" t="s">
        <v>85</v>
      </c>
      <c r="C242" s="28" t="s">
        <v>6</v>
      </c>
      <c r="D242" s="30">
        <v>48</v>
      </c>
      <c r="E242" s="48"/>
      <c r="F242" s="48"/>
      <c r="G242" s="48"/>
      <c r="H242" s="48"/>
      <c r="I242" s="48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6" customFormat="1" ht="18" customHeight="1">
      <c r="A243" s="42">
        <v>2</v>
      </c>
      <c r="B243" s="33" t="s">
        <v>88</v>
      </c>
      <c r="C243" s="28" t="s">
        <v>6</v>
      </c>
      <c r="D243" s="30">
        <v>53</v>
      </c>
      <c r="E243" s="48"/>
      <c r="F243" s="48"/>
      <c r="G243" s="48"/>
      <c r="H243" s="48"/>
      <c r="I243" s="48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</row>
    <row r="244" spans="1:104" s="16" customFormat="1" ht="18" customHeight="1">
      <c r="A244" s="42">
        <v>3</v>
      </c>
      <c r="B244" s="31" t="s">
        <v>118</v>
      </c>
      <c r="C244" s="28">
        <v>150</v>
      </c>
      <c r="D244" s="26">
        <v>49</v>
      </c>
      <c r="E244" s="48"/>
      <c r="F244" s="48"/>
      <c r="G244" s="48"/>
      <c r="H244" s="48"/>
      <c r="I244" s="4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5" customFormat="1" ht="18" customHeight="1">
      <c r="A245" s="42">
        <v>4</v>
      </c>
      <c r="B245" s="33" t="s">
        <v>115</v>
      </c>
      <c r="C245" s="28" t="s">
        <v>116</v>
      </c>
      <c r="D245" s="26">
        <v>56</v>
      </c>
      <c r="E245" s="48"/>
      <c r="F245" s="48"/>
      <c r="G245" s="48"/>
      <c r="H245" s="48"/>
      <c r="I245" s="48"/>
    </row>
    <row r="246" spans="1:104" s="15" customFormat="1" ht="18" customHeight="1">
      <c r="A246" s="42">
        <v>5</v>
      </c>
      <c r="B246" s="33" t="s">
        <v>117</v>
      </c>
      <c r="C246" s="28" t="s">
        <v>116</v>
      </c>
      <c r="D246" s="26">
        <v>53</v>
      </c>
      <c r="E246" s="48"/>
      <c r="F246" s="48"/>
      <c r="G246" s="48"/>
      <c r="H246" s="48"/>
      <c r="I246" s="48"/>
    </row>
    <row r="247" spans="1:104" s="15" customFormat="1" ht="18" customHeight="1">
      <c r="A247" s="43">
        <v>6</v>
      </c>
      <c r="B247" s="33" t="s">
        <v>49</v>
      </c>
      <c r="C247" s="28" t="s">
        <v>9</v>
      </c>
      <c r="D247" s="30">
        <v>31</v>
      </c>
      <c r="E247" s="48"/>
      <c r="F247" s="48"/>
      <c r="G247" s="48"/>
      <c r="H247" s="48"/>
      <c r="I247" s="48"/>
    </row>
    <row r="248" spans="1:104" s="15" customFormat="1" ht="18" customHeight="1">
      <c r="A248" s="43">
        <v>7</v>
      </c>
      <c r="B248" s="27" t="s">
        <v>51</v>
      </c>
      <c r="C248" s="30" t="s">
        <v>9</v>
      </c>
      <c r="D248" s="30">
        <v>30</v>
      </c>
      <c r="E248" s="48"/>
      <c r="F248" s="48"/>
      <c r="G248" s="48"/>
      <c r="H248" s="48"/>
      <c r="I248" s="48"/>
    </row>
    <row r="249" spans="1:104" s="15" customFormat="1" ht="18" customHeight="1">
      <c r="A249" s="43">
        <v>8</v>
      </c>
      <c r="B249" s="31" t="s">
        <v>67</v>
      </c>
      <c r="C249" s="30" t="s">
        <v>9</v>
      </c>
      <c r="D249" s="30">
        <v>38</v>
      </c>
      <c r="E249" s="48"/>
      <c r="F249" s="48"/>
      <c r="G249" s="48"/>
      <c r="H249" s="48"/>
      <c r="I249" s="48"/>
    </row>
    <row r="250" spans="1:104" s="15" customFormat="1" ht="18" customHeight="1">
      <c r="A250" s="43">
        <v>9</v>
      </c>
      <c r="B250" s="27" t="s">
        <v>172</v>
      </c>
      <c r="C250" s="30" t="s">
        <v>9</v>
      </c>
      <c r="D250" s="30">
        <v>32</v>
      </c>
      <c r="E250" s="48"/>
      <c r="F250" s="48"/>
      <c r="G250" s="48"/>
      <c r="H250" s="48"/>
      <c r="I250" s="48"/>
    </row>
    <row r="251" spans="1:104" s="15" customFormat="1" ht="18" customHeight="1">
      <c r="A251" s="43">
        <v>10</v>
      </c>
      <c r="B251" s="31" t="s">
        <v>204</v>
      </c>
      <c r="C251" s="30" t="s">
        <v>9</v>
      </c>
      <c r="D251" s="30">
        <v>26</v>
      </c>
      <c r="E251" s="48"/>
      <c r="F251" s="48"/>
      <c r="G251" s="48"/>
      <c r="H251" s="48"/>
      <c r="I251" s="48"/>
    </row>
    <row r="252" spans="1:104" s="15" customFormat="1" ht="18" customHeight="1">
      <c r="A252" s="43">
        <v>11</v>
      </c>
      <c r="B252" s="33" t="s">
        <v>50</v>
      </c>
      <c r="C252" s="32" t="s">
        <v>9</v>
      </c>
      <c r="D252" s="30">
        <v>45</v>
      </c>
      <c r="E252" s="48"/>
      <c r="F252" s="48"/>
      <c r="G252" s="48"/>
      <c r="H252" s="48"/>
      <c r="I252" s="48"/>
    </row>
    <row r="253" spans="1:104" s="15" customFormat="1" ht="18" customHeight="1">
      <c r="A253" s="43">
        <v>12</v>
      </c>
      <c r="B253" s="33" t="s">
        <v>52</v>
      </c>
      <c r="C253" s="32" t="s">
        <v>9</v>
      </c>
      <c r="D253" s="30">
        <v>37</v>
      </c>
      <c r="E253" s="48"/>
      <c r="F253" s="48"/>
      <c r="G253" s="48"/>
      <c r="H253" s="48"/>
      <c r="I253" s="48"/>
    </row>
    <row r="254" spans="1:104" s="15" customFormat="1" ht="18" customHeight="1">
      <c r="A254" s="43">
        <v>13</v>
      </c>
      <c r="B254" s="34" t="s">
        <v>54</v>
      </c>
      <c r="C254" s="30" t="s">
        <v>9</v>
      </c>
      <c r="D254" s="30">
        <v>21</v>
      </c>
      <c r="E254" s="48"/>
      <c r="F254" s="48"/>
      <c r="G254" s="48"/>
      <c r="H254" s="48"/>
      <c r="I254" s="48"/>
    </row>
    <row r="255" spans="1:104" s="15" customFormat="1" ht="17.100000000000001" customHeight="1">
      <c r="A255" s="43">
        <v>14</v>
      </c>
      <c r="B255" s="31" t="s">
        <v>56</v>
      </c>
      <c r="C255" s="26" t="s">
        <v>9</v>
      </c>
      <c r="D255" s="30">
        <v>38</v>
      </c>
      <c r="E255" s="48"/>
      <c r="F255" s="48"/>
      <c r="G255" s="48"/>
      <c r="H255" s="48"/>
      <c r="I255" s="48"/>
    </row>
    <row r="256" spans="1:104" s="15" customFormat="1" ht="18" customHeight="1">
      <c r="A256" s="40">
        <v>15</v>
      </c>
      <c r="B256" s="31" t="s">
        <v>55</v>
      </c>
      <c r="C256" s="30" t="s">
        <v>9</v>
      </c>
      <c r="D256" s="30">
        <v>50</v>
      </c>
      <c r="E256" s="48"/>
      <c r="F256" s="48"/>
      <c r="G256" s="48"/>
      <c r="H256" s="48"/>
      <c r="I256" s="48"/>
    </row>
    <row r="257" spans="1:104" s="15" customFormat="1" ht="18" customHeight="1">
      <c r="A257" s="40">
        <v>16</v>
      </c>
      <c r="B257" s="31" t="s">
        <v>169</v>
      </c>
      <c r="C257" s="26" t="s">
        <v>9</v>
      </c>
      <c r="D257" s="30">
        <v>48</v>
      </c>
      <c r="E257" s="48"/>
      <c r="F257" s="48"/>
      <c r="G257" s="48"/>
      <c r="H257" s="48"/>
      <c r="I257" s="48"/>
    </row>
    <row r="258" spans="1:104" s="15" customFormat="1" ht="18" customHeight="1">
      <c r="A258" s="43">
        <v>17</v>
      </c>
      <c r="B258" s="33" t="s">
        <v>251</v>
      </c>
      <c r="C258" s="32" t="s">
        <v>9</v>
      </c>
      <c r="D258" s="30">
        <v>45</v>
      </c>
      <c r="E258" s="48"/>
      <c r="F258" s="48"/>
      <c r="G258" s="48"/>
      <c r="H258" s="48"/>
      <c r="I258" s="48"/>
    </row>
    <row r="259" spans="1:104" s="15" customFormat="1" ht="18" customHeight="1">
      <c r="A259" s="40">
        <v>18</v>
      </c>
      <c r="B259" s="31" t="s">
        <v>57</v>
      </c>
      <c r="C259" s="30" t="s">
        <v>9</v>
      </c>
      <c r="D259" s="30">
        <v>41</v>
      </c>
      <c r="E259" s="48"/>
      <c r="F259" s="48"/>
      <c r="G259" s="48"/>
      <c r="H259" s="48"/>
      <c r="I259" s="48"/>
    </row>
    <row r="260" spans="1:104" s="15" customFormat="1" ht="18" customHeight="1">
      <c r="A260" s="40">
        <v>19</v>
      </c>
      <c r="B260" s="31" t="s">
        <v>90</v>
      </c>
      <c r="C260" s="26" t="s">
        <v>9</v>
      </c>
      <c r="D260" s="30">
        <v>44</v>
      </c>
      <c r="E260" s="48"/>
      <c r="F260" s="48"/>
      <c r="G260" s="48"/>
      <c r="H260" s="48"/>
      <c r="I260" s="48"/>
    </row>
    <row r="261" spans="1:104" s="15" customFormat="1" ht="18" customHeight="1">
      <c r="A261" s="40">
        <v>20</v>
      </c>
      <c r="B261" s="31" t="s">
        <v>91</v>
      </c>
      <c r="C261" s="26" t="s">
        <v>9</v>
      </c>
      <c r="D261" s="30">
        <v>30</v>
      </c>
      <c r="E261" s="48"/>
      <c r="F261" s="48"/>
      <c r="G261" s="48"/>
      <c r="H261" s="48"/>
      <c r="I261" s="48"/>
    </row>
    <row r="262" spans="1:104" s="15" customFormat="1" ht="18" customHeight="1">
      <c r="A262" s="40">
        <v>21</v>
      </c>
      <c r="B262" s="31" t="s">
        <v>92</v>
      </c>
      <c r="C262" s="26" t="s">
        <v>9</v>
      </c>
      <c r="D262" s="30">
        <v>40</v>
      </c>
      <c r="E262" s="48"/>
      <c r="F262" s="48"/>
      <c r="G262" s="48"/>
      <c r="H262" s="48"/>
      <c r="I262" s="48"/>
    </row>
    <row r="263" spans="1:104" s="15" customFormat="1" ht="18" customHeight="1">
      <c r="A263" s="40">
        <v>22</v>
      </c>
      <c r="B263" s="31" t="s">
        <v>94</v>
      </c>
      <c r="C263" s="26" t="s">
        <v>9</v>
      </c>
      <c r="D263" s="30">
        <v>30</v>
      </c>
      <c r="E263" s="48"/>
      <c r="F263" s="48"/>
      <c r="G263" s="48"/>
      <c r="H263" s="48"/>
      <c r="I263" s="48"/>
    </row>
    <row r="264" spans="1:104" s="15" customFormat="1" ht="18" customHeight="1">
      <c r="A264" s="40">
        <v>23</v>
      </c>
      <c r="B264" s="31" t="s">
        <v>68</v>
      </c>
      <c r="C264" s="26" t="s">
        <v>11</v>
      </c>
      <c r="D264" s="30">
        <v>41</v>
      </c>
      <c r="E264" s="48"/>
      <c r="F264" s="48"/>
      <c r="G264" s="48"/>
      <c r="H264" s="48"/>
      <c r="I264" s="48"/>
    </row>
    <row r="265" spans="1:104" s="15" customFormat="1" ht="18" customHeight="1">
      <c r="A265" s="40">
        <v>24</v>
      </c>
      <c r="B265" s="31" t="s">
        <v>93</v>
      </c>
      <c r="C265" s="26" t="s">
        <v>9</v>
      </c>
      <c r="D265" s="30">
        <v>26</v>
      </c>
      <c r="E265" s="48"/>
      <c r="F265" s="48"/>
      <c r="G265" s="48"/>
      <c r="H265" s="48"/>
      <c r="I265" s="48"/>
    </row>
    <row r="266" spans="1:104" s="16" customFormat="1" ht="18" customHeight="1">
      <c r="A266" s="67"/>
      <c r="B266" s="11" t="s">
        <v>177</v>
      </c>
      <c r="C266" s="12"/>
      <c r="D266" s="12"/>
      <c r="E266" s="48"/>
      <c r="F266" s="48"/>
      <c r="G266" s="48"/>
      <c r="H266" s="48"/>
      <c r="I266" s="4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</row>
    <row r="267" spans="1:104" s="16" customFormat="1" ht="18" customHeight="1">
      <c r="A267" s="67">
        <v>1</v>
      </c>
      <c r="B267" s="31" t="s">
        <v>295</v>
      </c>
      <c r="C267" s="30">
        <v>100</v>
      </c>
      <c r="D267" s="30">
        <v>56</v>
      </c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>
      <c r="A268" s="67">
        <v>2</v>
      </c>
      <c r="B268" s="31" t="s">
        <v>53</v>
      </c>
      <c r="C268" s="30">
        <v>130</v>
      </c>
      <c r="D268" s="30">
        <v>47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>
      <c r="A269" s="67">
        <v>3</v>
      </c>
      <c r="B269" s="29" t="s">
        <v>294</v>
      </c>
      <c r="C269" s="30">
        <v>0.28999999999999998</v>
      </c>
      <c r="D269" s="30">
        <v>55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>
      <c r="A270" s="67">
        <v>4</v>
      </c>
      <c r="B270" s="29" t="s">
        <v>167</v>
      </c>
      <c r="C270" s="32">
        <v>0.43</v>
      </c>
      <c r="D270" s="30">
        <v>54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>
      <c r="A271" s="67">
        <v>5</v>
      </c>
      <c r="B271" s="29" t="s">
        <v>36</v>
      </c>
      <c r="C271" s="30">
        <v>0.2</v>
      </c>
      <c r="D271" s="30">
        <v>33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>
      <c r="A272" s="67">
        <v>6</v>
      </c>
      <c r="B272" s="29" t="s">
        <v>39</v>
      </c>
      <c r="C272" s="32" t="s">
        <v>35</v>
      </c>
      <c r="D272" s="30">
        <v>65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>
      <c r="A273" s="67">
        <v>7</v>
      </c>
      <c r="B273" s="29" t="s">
        <v>226</v>
      </c>
      <c r="C273" s="32">
        <v>0.42</v>
      </c>
      <c r="D273" s="30">
        <v>57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>
      <c r="A274" s="67">
        <v>8</v>
      </c>
      <c r="B274" s="29" t="s">
        <v>296</v>
      </c>
      <c r="C274" s="30">
        <v>200</v>
      </c>
      <c r="D274" s="30">
        <v>48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>
      <c r="A275" s="67">
        <v>9</v>
      </c>
      <c r="B275" s="29" t="s">
        <v>292</v>
      </c>
      <c r="C275" s="30">
        <v>100</v>
      </c>
      <c r="D275" s="30">
        <v>47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>
      <c r="A276" s="67">
        <v>10</v>
      </c>
      <c r="B276" s="17" t="s">
        <v>293</v>
      </c>
      <c r="C276" s="17">
        <v>500</v>
      </c>
      <c r="D276" s="17">
        <v>99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>
      <c r="A277" s="67">
        <v>11</v>
      </c>
      <c r="B277" s="34" t="s">
        <v>45</v>
      </c>
      <c r="C277" s="30">
        <v>180</v>
      </c>
      <c r="D277" s="76">
        <v>49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>
      <c r="A278" s="67">
        <v>12</v>
      </c>
      <c r="B278" s="35" t="s">
        <v>291</v>
      </c>
      <c r="C278" s="36">
        <v>500</v>
      </c>
      <c r="D278" s="36">
        <v>87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>
      <c r="A279" s="67">
        <v>13</v>
      </c>
      <c r="B279" s="35" t="s">
        <v>180</v>
      </c>
      <c r="C279" s="36">
        <v>170</v>
      </c>
      <c r="D279" s="36">
        <v>58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>
      <c r="A280" s="10"/>
      <c r="B280" s="11" t="s">
        <v>3</v>
      </c>
      <c r="C280" s="12"/>
      <c r="D280" s="12"/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>
      <c r="A281" s="67">
        <v>1</v>
      </c>
      <c r="B281" s="29" t="s">
        <v>223</v>
      </c>
      <c r="C281" s="32">
        <v>0.5</v>
      </c>
      <c r="D281" s="30">
        <v>29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>
      <c r="A282" s="67">
        <v>2</v>
      </c>
      <c r="B282" s="29" t="s">
        <v>40</v>
      </c>
      <c r="C282" s="32">
        <v>0.5</v>
      </c>
      <c r="D282" s="30">
        <v>39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>
      <c r="A283" s="67">
        <v>3</v>
      </c>
      <c r="B283" s="29" t="s">
        <v>78</v>
      </c>
      <c r="C283" s="32">
        <v>0.5</v>
      </c>
      <c r="D283" s="30">
        <v>49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>
      <c r="A284" s="67">
        <v>4</v>
      </c>
      <c r="B284" s="29" t="s">
        <v>297</v>
      </c>
      <c r="C284" s="30">
        <v>0.5</v>
      </c>
      <c r="D284" s="30">
        <v>38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>
      <c r="A285" s="67">
        <v>5</v>
      </c>
      <c r="B285" s="70" t="s">
        <v>298</v>
      </c>
      <c r="C285" s="68" t="s">
        <v>9</v>
      </c>
      <c r="D285" s="69">
        <v>16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>
      <c r="A286" s="67">
        <v>6</v>
      </c>
      <c r="B286" s="29" t="s">
        <v>299</v>
      </c>
      <c r="C286" s="26">
        <v>0.5</v>
      </c>
      <c r="D286" s="26">
        <v>39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>
      <c r="A287" s="67">
        <v>7</v>
      </c>
      <c r="B287" s="29" t="s">
        <v>300</v>
      </c>
      <c r="C287" s="26">
        <v>0.5</v>
      </c>
      <c r="D287" s="26">
        <v>69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>
      <c r="A288" s="67">
        <v>8</v>
      </c>
      <c r="B288" s="29" t="s">
        <v>301</v>
      </c>
      <c r="C288" s="26">
        <v>0.5</v>
      </c>
      <c r="D288" s="26">
        <v>55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>
      <c r="A289" s="67">
        <v>9</v>
      </c>
      <c r="B289" s="31" t="s">
        <v>302</v>
      </c>
      <c r="C289" s="26">
        <v>0.5</v>
      </c>
      <c r="D289" s="30">
        <v>69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>
      <c r="A290" s="67">
        <v>10</v>
      </c>
      <c r="B290" s="31" t="s">
        <v>303</v>
      </c>
      <c r="C290" s="26">
        <v>0.5</v>
      </c>
      <c r="D290" s="30">
        <v>40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>
      <c r="A291" s="67">
        <v>11</v>
      </c>
      <c r="B291" s="29" t="s">
        <v>184</v>
      </c>
      <c r="C291" s="30" t="s">
        <v>24</v>
      </c>
      <c r="D291" s="30">
        <v>104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>
      <c r="A292" s="67">
        <v>12</v>
      </c>
      <c r="B292" s="29" t="s">
        <v>187</v>
      </c>
      <c r="C292" s="30" t="s">
        <v>24</v>
      </c>
      <c r="D292" s="30">
        <v>114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>
      <c r="A293" s="67">
        <v>13</v>
      </c>
      <c r="B293" s="29" t="s">
        <v>304</v>
      </c>
      <c r="C293" s="30">
        <v>0.25</v>
      </c>
      <c r="D293" s="30">
        <v>67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>
      <c r="A294" s="67">
        <v>14</v>
      </c>
      <c r="B294" s="29" t="s">
        <v>305</v>
      </c>
      <c r="C294" s="26">
        <v>0.25</v>
      </c>
      <c r="D294" s="26">
        <v>49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>
      <c r="A295" s="67">
        <v>15</v>
      </c>
      <c r="B295" s="23" t="s">
        <v>306</v>
      </c>
      <c r="C295" s="26" t="s">
        <v>35</v>
      </c>
      <c r="D295" s="26">
        <v>75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>
      <c r="A296" s="67">
        <v>16</v>
      </c>
      <c r="B296" s="29" t="s">
        <v>37</v>
      </c>
      <c r="C296" s="30">
        <v>0.33</v>
      </c>
      <c r="D296" s="30">
        <v>49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>
      <c r="A297" s="67">
        <v>17</v>
      </c>
      <c r="B297" s="29" t="s">
        <v>307</v>
      </c>
      <c r="C297" s="30">
        <v>0.2</v>
      </c>
      <c r="D297" s="30">
        <v>29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>
      <c r="A298" s="67">
        <v>18</v>
      </c>
      <c r="B298" s="29" t="s">
        <v>38</v>
      </c>
      <c r="C298" s="32">
        <v>1</v>
      </c>
      <c r="D298" s="30">
        <v>35</v>
      </c>
      <c r="E298" s="48"/>
      <c r="F298" s="48"/>
      <c r="G298" s="48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>
      <c r="A299" s="67">
        <v>19</v>
      </c>
      <c r="B299" s="70" t="s">
        <v>86</v>
      </c>
      <c r="C299" s="68">
        <v>0.2</v>
      </c>
      <c r="D299" s="69">
        <v>22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>
      <c r="A300" s="67">
        <v>20</v>
      </c>
      <c r="B300" s="29" t="s">
        <v>308</v>
      </c>
      <c r="C300" s="30" t="s">
        <v>9</v>
      </c>
      <c r="D300" s="30">
        <v>6</v>
      </c>
      <c r="E300" s="48"/>
      <c r="F300" s="48"/>
      <c r="G300" s="48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>
      <c r="A301" s="67">
        <v>21</v>
      </c>
      <c r="B301" s="29" t="s">
        <v>309</v>
      </c>
      <c r="C301" s="30" t="s">
        <v>9</v>
      </c>
      <c r="D301" s="30">
        <v>6</v>
      </c>
      <c r="E301" s="48"/>
      <c r="F301" s="48"/>
      <c r="G301" s="48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>
      <c r="A302" s="67">
        <v>22</v>
      </c>
      <c r="B302" s="29" t="s">
        <v>310</v>
      </c>
      <c r="C302" s="30">
        <v>0.5</v>
      </c>
      <c r="D302" s="30">
        <v>39</v>
      </c>
      <c r="E302" s="48"/>
      <c r="F302" s="48"/>
      <c r="G302" s="48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>
      <c r="A303" s="10"/>
      <c r="B303" s="11" t="s">
        <v>18</v>
      </c>
      <c r="C303" s="12"/>
      <c r="D303" s="12"/>
      <c r="E303" s="36"/>
      <c r="F303" s="36"/>
      <c r="G303" s="36"/>
      <c r="H303" s="36"/>
      <c r="I303" s="36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>
      <c r="A304" s="10">
        <v>1</v>
      </c>
      <c r="B304" s="17" t="s">
        <v>311</v>
      </c>
      <c r="C304" s="17">
        <v>250</v>
      </c>
      <c r="D304" s="17">
        <v>44</v>
      </c>
      <c r="E304" s="48"/>
      <c r="F304" s="48"/>
      <c r="G304" s="48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>
      <c r="A305" s="10">
        <v>2</v>
      </c>
      <c r="B305" s="17" t="s">
        <v>89</v>
      </c>
      <c r="C305" s="17">
        <v>25</v>
      </c>
      <c r="D305" s="17">
        <v>14</v>
      </c>
      <c r="E305" s="48"/>
      <c r="F305" s="48"/>
      <c r="G305" s="48"/>
      <c r="H305" s="48"/>
      <c r="I305" s="48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47" customFormat="1" ht="20.25">
      <c r="A306" s="10">
        <v>3</v>
      </c>
      <c r="B306" s="17" t="s">
        <v>43</v>
      </c>
      <c r="C306" s="17">
        <v>260</v>
      </c>
      <c r="D306" s="17">
        <v>63</v>
      </c>
      <c r="E306" s="48"/>
      <c r="F306" s="48"/>
      <c r="G306" s="48"/>
      <c r="H306" s="48"/>
      <c r="I306" s="48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3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3"/>
      <c r="AQ306" s="51"/>
      <c r="AR306" s="51"/>
      <c r="AS306" s="53"/>
      <c r="AT306" s="51"/>
      <c r="AU306" s="51"/>
      <c r="AV306" s="53"/>
      <c r="AW306" s="51"/>
      <c r="AX306" s="51"/>
      <c r="AY306" s="51"/>
      <c r="AZ306" s="53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4">
        <f t="shared" ref="BQ306:BQ312" si="6">SUM(E306:BP306)</f>
        <v>0</v>
      </c>
      <c r="BR306" s="54">
        <f t="shared" ref="BR306:BR312" si="7">BQ306*D306</f>
        <v>0</v>
      </c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3"/>
      <c r="CS306" s="51"/>
      <c r="CT306" s="51"/>
      <c r="CU306" s="51"/>
      <c r="CV306" s="52"/>
      <c r="CW306" s="54"/>
      <c r="CX306" s="54"/>
      <c r="CY306" s="50"/>
      <c r="CZ306" s="50"/>
    </row>
    <row r="307" spans="1:104" s="47" customFormat="1" ht="20.25">
      <c r="A307" s="10">
        <v>4</v>
      </c>
      <c r="B307" s="17" t="s">
        <v>312</v>
      </c>
      <c r="C307" s="17">
        <v>25</v>
      </c>
      <c r="D307" s="77">
        <v>10</v>
      </c>
      <c r="E307" s="48"/>
      <c r="F307" s="48"/>
      <c r="G307" s="48"/>
      <c r="H307" s="48"/>
      <c r="I307" s="48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3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3"/>
      <c r="AQ307" s="51"/>
      <c r="AR307" s="51"/>
      <c r="AS307" s="53"/>
      <c r="AT307" s="51"/>
      <c r="AU307" s="51"/>
      <c r="AV307" s="53"/>
      <c r="AW307" s="51"/>
      <c r="AX307" s="51"/>
      <c r="AY307" s="51"/>
      <c r="AZ307" s="53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4">
        <f t="shared" si="6"/>
        <v>0</v>
      </c>
      <c r="BR307" s="54">
        <f t="shared" si="7"/>
        <v>0</v>
      </c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3"/>
      <c r="CS307" s="51"/>
      <c r="CT307" s="51"/>
      <c r="CU307" s="51"/>
      <c r="CV307" s="52"/>
      <c r="CW307" s="54"/>
      <c r="CX307" s="54"/>
      <c r="CY307" s="50"/>
      <c r="CZ307" s="50"/>
    </row>
    <row r="308" spans="1:104" s="47" customFormat="1" ht="20.25">
      <c r="A308" s="10">
        <v>5</v>
      </c>
      <c r="B308" s="17" t="s">
        <v>44</v>
      </c>
      <c r="C308" s="17">
        <v>250</v>
      </c>
      <c r="D308" s="17">
        <v>48</v>
      </c>
      <c r="E308" s="48"/>
      <c r="F308" s="48"/>
      <c r="G308" s="48"/>
      <c r="H308" s="48"/>
      <c r="I308" s="48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3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3"/>
      <c r="AQ308" s="51"/>
      <c r="AR308" s="51"/>
      <c r="AS308" s="53"/>
      <c r="AT308" s="51"/>
      <c r="AU308" s="51"/>
      <c r="AV308" s="53"/>
      <c r="AW308" s="51"/>
      <c r="AX308" s="51"/>
      <c r="AY308" s="51"/>
      <c r="AZ308" s="53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4">
        <f t="shared" si="6"/>
        <v>0</v>
      </c>
      <c r="BR308" s="54">
        <f t="shared" si="7"/>
        <v>0</v>
      </c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3"/>
      <c r="CS308" s="51"/>
      <c r="CT308" s="51"/>
      <c r="CU308" s="51"/>
      <c r="CV308" s="52"/>
      <c r="CW308" s="54"/>
      <c r="CX308" s="54"/>
      <c r="CY308" s="50"/>
      <c r="CZ308" s="50"/>
    </row>
    <row r="309" spans="1:104" s="47" customFormat="1" ht="20.25">
      <c r="A309" s="10">
        <v>6</v>
      </c>
      <c r="B309" s="17" t="s">
        <v>313</v>
      </c>
      <c r="C309" s="17">
        <v>25</v>
      </c>
      <c r="D309" s="17">
        <v>15</v>
      </c>
      <c r="E309" s="48"/>
      <c r="F309" s="48"/>
      <c r="G309" s="48"/>
      <c r="H309" s="48"/>
      <c r="I309" s="48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3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3"/>
      <c r="AQ309" s="51"/>
      <c r="AR309" s="51"/>
      <c r="AS309" s="53"/>
      <c r="AT309" s="51"/>
      <c r="AU309" s="51"/>
      <c r="AV309" s="53"/>
      <c r="AW309" s="51"/>
      <c r="AX309" s="51"/>
      <c r="AY309" s="51"/>
      <c r="AZ309" s="53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4">
        <f t="shared" si="6"/>
        <v>0</v>
      </c>
      <c r="BR309" s="54">
        <f t="shared" si="7"/>
        <v>0</v>
      </c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3"/>
      <c r="CS309" s="51"/>
      <c r="CT309" s="51"/>
      <c r="CU309" s="51"/>
      <c r="CV309" s="52"/>
      <c r="CW309" s="54"/>
      <c r="CX309" s="54"/>
      <c r="CY309" s="50"/>
      <c r="CZ309" s="50"/>
    </row>
    <row r="310" spans="1:104" s="47" customFormat="1" ht="20.25">
      <c r="A310" s="10">
        <v>7</v>
      </c>
      <c r="B310" s="17" t="s">
        <v>22</v>
      </c>
      <c r="C310" s="17">
        <v>10</v>
      </c>
      <c r="D310" s="77">
        <v>19</v>
      </c>
      <c r="E310" s="48"/>
      <c r="F310" s="48"/>
      <c r="G310" s="48"/>
      <c r="H310" s="48"/>
      <c r="I310" s="48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3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3"/>
      <c r="AQ310" s="51"/>
      <c r="AR310" s="51"/>
      <c r="AS310" s="53"/>
      <c r="AT310" s="51"/>
      <c r="AU310" s="51"/>
      <c r="AV310" s="53"/>
      <c r="AW310" s="51"/>
      <c r="AX310" s="51"/>
      <c r="AY310" s="51"/>
      <c r="AZ310" s="53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4"/>
      <c r="BR310" s="54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3"/>
      <c r="CS310" s="51"/>
      <c r="CT310" s="51"/>
      <c r="CU310" s="51"/>
      <c r="CV310" s="52"/>
      <c r="CW310" s="54"/>
      <c r="CX310" s="54"/>
      <c r="CY310" s="50"/>
      <c r="CZ310" s="50"/>
    </row>
    <row r="311" spans="1:104" s="47" customFormat="1" ht="20.25">
      <c r="A311" s="10">
        <v>8</v>
      </c>
      <c r="B311" s="34" t="s">
        <v>314</v>
      </c>
      <c r="C311" s="30">
        <v>40</v>
      </c>
      <c r="D311" s="30">
        <v>16</v>
      </c>
      <c r="E311" s="48"/>
      <c r="F311" s="48"/>
      <c r="G311" s="48"/>
      <c r="H311" s="48"/>
      <c r="I311" s="48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3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3"/>
      <c r="AQ311" s="51"/>
      <c r="AR311" s="51"/>
      <c r="AS311" s="53"/>
      <c r="AT311" s="51"/>
      <c r="AU311" s="51"/>
      <c r="AV311" s="53"/>
      <c r="AW311" s="51"/>
      <c r="AX311" s="51"/>
      <c r="AY311" s="51"/>
      <c r="AZ311" s="53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4"/>
      <c r="BR311" s="54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3"/>
      <c r="CS311" s="51"/>
      <c r="CT311" s="51"/>
      <c r="CU311" s="51"/>
      <c r="CV311" s="52"/>
      <c r="CW311" s="54"/>
      <c r="CX311" s="54"/>
      <c r="CY311" s="50"/>
      <c r="CZ311" s="50"/>
    </row>
    <row r="312" spans="1:104" s="47" customFormat="1" ht="20.25">
      <c r="A312" s="10">
        <v>9</v>
      </c>
      <c r="B312" s="17" t="s">
        <v>46</v>
      </c>
      <c r="C312" s="17">
        <v>280</v>
      </c>
      <c r="D312" s="17">
        <v>60</v>
      </c>
      <c r="E312" s="48"/>
      <c r="F312" s="48"/>
      <c r="G312" s="48"/>
      <c r="H312" s="48"/>
      <c r="I312" s="48"/>
      <c r="J312" s="50"/>
      <c r="K312" s="51"/>
      <c r="L312" s="51"/>
      <c r="M312" s="51"/>
      <c r="N312" s="51"/>
      <c r="O312" s="50"/>
      <c r="P312" s="50"/>
      <c r="Q312" s="50"/>
      <c r="R312" s="52"/>
      <c r="S312" s="50"/>
      <c r="T312" s="53"/>
      <c r="U312" s="50"/>
      <c r="V312" s="50"/>
      <c r="W312" s="50"/>
      <c r="X312" s="50"/>
      <c r="Y312" s="50"/>
      <c r="Z312" s="50"/>
      <c r="AA312" s="51"/>
      <c r="AB312" s="51"/>
      <c r="AC312" s="51"/>
      <c r="AD312" s="51"/>
      <c r="AE312" s="51"/>
      <c r="AF312" s="50"/>
      <c r="AG312" s="51"/>
      <c r="AH312" s="51"/>
      <c r="AI312" s="50"/>
      <c r="AJ312" s="50"/>
      <c r="AK312" s="50"/>
      <c r="AL312" s="51"/>
      <c r="AM312" s="50"/>
      <c r="AN312" s="51"/>
      <c r="AO312" s="52"/>
      <c r="AP312" s="53"/>
      <c r="AQ312" s="50"/>
      <c r="AR312" s="52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0"/>
      <c r="BE312" s="51"/>
      <c r="BF312" s="50"/>
      <c r="BG312" s="51"/>
      <c r="BH312" s="51"/>
      <c r="BI312" s="51"/>
      <c r="BJ312" s="51"/>
      <c r="BK312" s="51"/>
      <c r="BL312" s="51"/>
      <c r="BM312" s="51"/>
      <c r="BN312" s="51"/>
      <c r="BO312" s="51"/>
      <c r="BP312" s="55"/>
      <c r="BQ312" s="54">
        <f t="shared" si="6"/>
        <v>0</v>
      </c>
      <c r="BR312" s="54">
        <f t="shared" si="7"/>
        <v>0</v>
      </c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</row>
    <row r="313" spans="1:104" s="16" customFormat="1" ht="18" customHeight="1">
      <c r="A313" s="10">
        <v>10</v>
      </c>
      <c r="B313" s="17" t="s">
        <v>315</v>
      </c>
      <c r="C313" s="17">
        <v>25</v>
      </c>
      <c r="D313" s="17">
        <v>20</v>
      </c>
      <c r="E313" s="48"/>
      <c r="F313" s="48"/>
      <c r="G313" s="48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>
      <c r="A314" s="10">
        <v>11</v>
      </c>
      <c r="B314" s="35" t="s">
        <v>47</v>
      </c>
      <c r="C314" s="36">
        <v>280</v>
      </c>
      <c r="D314" s="36">
        <v>55</v>
      </c>
      <c r="E314" s="48"/>
      <c r="F314" s="48"/>
      <c r="G314" s="48"/>
      <c r="H314" s="48"/>
      <c r="I314" s="4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16" customFormat="1" ht="18" customHeight="1">
      <c r="A315" s="10"/>
      <c r="B315" s="11" t="s">
        <v>4</v>
      </c>
      <c r="C315" s="12"/>
      <c r="D315" s="12"/>
      <c r="E315" s="48"/>
      <c r="F315" s="48"/>
      <c r="G315" s="48"/>
      <c r="H315" s="48"/>
      <c r="I315" s="4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>
      <c r="A316" s="10">
        <v>1</v>
      </c>
      <c r="B316" s="18" t="s">
        <v>41</v>
      </c>
      <c r="C316" s="30">
        <v>1</v>
      </c>
      <c r="D316" s="30">
        <v>2</v>
      </c>
      <c r="E316" s="48"/>
      <c r="F316" s="48"/>
      <c r="G316" s="48"/>
      <c r="H316" s="48"/>
      <c r="I316" s="4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>
      <c r="A317" s="10">
        <v>2</v>
      </c>
      <c r="B317" s="18" t="s">
        <v>42</v>
      </c>
      <c r="C317" s="30">
        <v>1</v>
      </c>
      <c r="D317" s="30">
        <v>2</v>
      </c>
      <c r="E317" s="48"/>
      <c r="F317" s="48"/>
      <c r="G317" s="48"/>
      <c r="H317" s="48"/>
      <c r="I317" s="4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>
      <c r="A318" s="10">
        <v>3</v>
      </c>
      <c r="B318" s="18" t="s">
        <v>316</v>
      </c>
      <c r="C318" s="30" t="s">
        <v>9</v>
      </c>
      <c r="D318" s="30">
        <v>35</v>
      </c>
      <c r="E318" s="48"/>
      <c r="F318" s="48"/>
      <c r="G318" s="48"/>
      <c r="H318" s="48"/>
      <c r="I318" s="4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>
      <c r="A319" s="10">
        <v>4</v>
      </c>
      <c r="B319" s="18" t="s">
        <v>317</v>
      </c>
      <c r="C319" s="30" t="s">
        <v>9</v>
      </c>
      <c r="D319" s="30">
        <v>40</v>
      </c>
      <c r="E319" s="48"/>
      <c r="F319" s="48"/>
      <c r="G319" s="48"/>
      <c r="H319" s="48"/>
      <c r="I319" s="4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>
      <c r="A320" s="10"/>
      <c r="B320" s="11" t="s">
        <v>20</v>
      </c>
      <c r="C320" s="12"/>
      <c r="D320" s="12"/>
      <c r="E320" s="48"/>
      <c r="F320" s="48"/>
      <c r="G320" s="48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>
      <c r="A321" s="10">
        <v>1</v>
      </c>
      <c r="B321" s="18" t="s">
        <v>58</v>
      </c>
      <c r="C321" s="30">
        <v>1</v>
      </c>
      <c r="D321" s="30">
        <v>1</v>
      </c>
      <c r="E321" s="48"/>
      <c r="F321" s="48"/>
      <c r="G321" s="48"/>
      <c r="H321" s="48"/>
      <c r="I321" s="4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>
      <c r="A322" s="10">
        <v>2</v>
      </c>
      <c r="B322" s="18" t="s">
        <v>59</v>
      </c>
      <c r="C322" s="30">
        <v>1</v>
      </c>
      <c r="D322" s="30">
        <v>1</v>
      </c>
      <c r="E322" s="48"/>
      <c r="F322" s="48"/>
      <c r="G322" s="48"/>
      <c r="H322" s="48"/>
      <c r="I322" s="48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>
      <c r="A323" s="10">
        <v>3</v>
      </c>
      <c r="B323" s="18" t="s">
        <v>60</v>
      </c>
      <c r="C323" s="30">
        <v>1</v>
      </c>
      <c r="D323" s="30">
        <v>1</v>
      </c>
      <c r="E323" s="48"/>
      <c r="F323" s="48"/>
      <c r="G323" s="48"/>
      <c r="H323" s="48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>
      <c r="A324" s="10">
        <v>4</v>
      </c>
      <c r="B324" s="18" t="s">
        <v>65</v>
      </c>
      <c r="C324" s="30">
        <v>1</v>
      </c>
      <c r="D324" s="30">
        <v>25</v>
      </c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>
      <c r="A325" s="10">
        <v>5</v>
      </c>
      <c r="B325" s="18" t="s">
        <v>5</v>
      </c>
      <c r="C325" s="17">
        <v>1</v>
      </c>
      <c r="D325" s="17">
        <v>25</v>
      </c>
      <c r="E325" s="48"/>
      <c r="F325" s="48"/>
      <c r="G325" s="48"/>
      <c r="H325" s="48"/>
      <c r="I325" s="48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>
      <c r="A326" s="44"/>
      <c r="B326" s="11" t="s">
        <v>84</v>
      </c>
      <c r="C326" s="13"/>
      <c r="D326" s="13"/>
      <c r="E326" s="48"/>
      <c r="F326" s="48"/>
      <c r="G326" s="48"/>
      <c r="H326" s="48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>
      <c r="A327" s="44"/>
      <c r="B327" s="18" t="s">
        <v>161</v>
      </c>
      <c r="C327" s="30">
        <v>1</v>
      </c>
      <c r="D327" s="30">
        <v>170</v>
      </c>
      <c r="E327" s="48"/>
      <c r="F327" s="48"/>
      <c r="G327" s="48"/>
      <c r="H327" s="48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>
      <c r="A328" s="44"/>
      <c r="B328" s="18" t="s">
        <v>162</v>
      </c>
      <c r="C328" s="30">
        <v>1</v>
      </c>
      <c r="D328" s="30">
        <v>170</v>
      </c>
      <c r="E328" s="48"/>
      <c r="F328" s="48"/>
      <c r="G328" s="48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>
      <c r="A329" s="40"/>
      <c r="B329" s="7" t="s">
        <v>255</v>
      </c>
      <c r="C329" s="45"/>
      <c r="D329" s="46"/>
      <c r="E329" s="62"/>
      <c r="F329" s="62"/>
      <c r="G329" s="62"/>
      <c r="H329" s="62"/>
      <c r="I329" s="62"/>
      <c r="J329" s="14"/>
      <c r="K329" s="14"/>
      <c r="L329" s="14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>
      <c r="A330" s="40"/>
      <c r="B330" s="11" t="s">
        <v>0</v>
      </c>
      <c r="C330" s="41"/>
      <c r="D330" s="12"/>
      <c r="E330" s="48"/>
      <c r="F330" s="48"/>
      <c r="G330" s="48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>
      <c r="A331" s="40">
        <v>1</v>
      </c>
      <c r="B331" s="17" t="s">
        <v>190</v>
      </c>
      <c r="C331" s="64">
        <v>350</v>
      </c>
      <c r="D331" s="36">
        <v>92</v>
      </c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>
      <c r="A332" s="40">
        <v>2</v>
      </c>
      <c r="B332" s="17" t="s">
        <v>120</v>
      </c>
      <c r="C332" s="64">
        <v>350</v>
      </c>
      <c r="D332" s="36">
        <v>57</v>
      </c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>
      <c r="A333" s="40">
        <v>3</v>
      </c>
      <c r="B333" s="17" t="s">
        <v>212</v>
      </c>
      <c r="C333" s="26">
        <v>350</v>
      </c>
      <c r="D333" s="26">
        <v>57</v>
      </c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>
      <c r="A334" s="17"/>
      <c r="B334" s="11" t="s">
        <v>1</v>
      </c>
      <c r="C334" s="41"/>
      <c r="D334" s="12"/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>
      <c r="A335" s="17">
        <v>1</v>
      </c>
      <c r="B335" s="31" t="s">
        <v>235</v>
      </c>
      <c r="C335" s="28">
        <v>150</v>
      </c>
      <c r="D335" s="26">
        <v>116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>
      <c r="A336" s="40">
        <v>2</v>
      </c>
      <c r="B336" s="18" t="s">
        <v>191</v>
      </c>
      <c r="C336" s="30" t="s">
        <v>122</v>
      </c>
      <c r="D336" s="18">
        <v>85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>
      <c r="A337" s="40">
        <v>3</v>
      </c>
      <c r="B337" s="34" t="s">
        <v>344</v>
      </c>
      <c r="C337" s="30">
        <v>300</v>
      </c>
      <c r="D337" s="30">
        <v>98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>
      <c r="A338" s="40">
        <v>4</v>
      </c>
      <c r="B338" s="18" t="s">
        <v>192</v>
      </c>
      <c r="C338" s="17">
        <v>130</v>
      </c>
      <c r="D338" s="18">
        <v>75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>
      <c r="A339" s="40">
        <v>5</v>
      </c>
      <c r="B339" s="23" t="s">
        <v>345</v>
      </c>
      <c r="C339" s="17">
        <v>250</v>
      </c>
      <c r="D339" s="17">
        <v>135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20.25">
      <c r="A340" s="40">
        <v>6</v>
      </c>
      <c r="B340" s="17" t="s">
        <v>346</v>
      </c>
      <c r="C340" s="17">
        <v>130</v>
      </c>
      <c r="D340" s="17">
        <v>73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20.25">
      <c r="A341" s="40">
        <v>7</v>
      </c>
      <c r="B341" s="17" t="s">
        <v>347</v>
      </c>
      <c r="C341" s="79">
        <v>130</v>
      </c>
      <c r="D341" s="17">
        <v>75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0.25">
      <c r="A342" s="40">
        <v>8</v>
      </c>
      <c r="B342" s="17" t="s">
        <v>348</v>
      </c>
      <c r="C342" s="17">
        <v>130</v>
      </c>
      <c r="D342" s="17">
        <v>89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>
      <c r="A343" s="40">
        <v>9</v>
      </c>
      <c r="B343" s="31" t="s">
        <v>121</v>
      </c>
      <c r="C343" s="26">
        <v>110</v>
      </c>
      <c r="D343" s="26">
        <v>98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>
      <c r="A344" s="40">
        <v>10</v>
      </c>
      <c r="B344" s="17" t="s">
        <v>349</v>
      </c>
      <c r="C344" s="17">
        <v>130</v>
      </c>
      <c r="D344" s="17">
        <v>77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>
      <c r="A345" s="40">
        <v>11</v>
      </c>
      <c r="B345" s="17" t="s">
        <v>200</v>
      </c>
      <c r="C345" s="17" t="s">
        <v>122</v>
      </c>
      <c r="D345" s="17">
        <v>94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>
      <c r="A346" s="40">
        <v>12</v>
      </c>
      <c r="B346" s="33" t="s">
        <v>417</v>
      </c>
      <c r="C346" s="18">
        <v>150</v>
      </c>
      <c r="D346" s="18">
        <v>84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>
      <c r="A347" s="40">
        <v>13</v>
      </c>
      <c r="B347" s="27" t="s">
        <v>414</v>
      </c>
      <c r="C347" s="28" t="s">
        <v>222</v>
      </c>
      <c r="D347" s="26">
        <v>169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>
      <c r="A348" s="40">
        <v>14</v>
      </c>
      <c r="B348" s="31" t="s">
        <v>418</v>
      </c>
      <c r="C348" s="28">
        <v>250</v>
      </c>
      <c r="D348" s="26">
        <v>98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>
      <c r="A349" s="40">
        <v>15</v>
      </c>
      <c r="B349" s="27" t="s">
        <v>25</v>
      </c>
      <c r="C349" s="28" t="s">
        <v>26</v>
      </c>
      <c r="D349" s="26">
        <v>134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22.5" customHeight="1">
      <c r="A350" s="40">
        <v>16</v>
      </c>
      <c r="B350" s="27" t="s">
        <v>240</v>
      </c>
      <c r="C350" s="28">
        <v>200</v>
      </c>
      <c r="D350" s="26">
        <v>179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22.5" customHeight="1">
      <c r="A351" s="40">
        <v>17</v>
      </c>
      <c r="B351" s="34" t="s">
        <v>350</v>
      </c>
      <c r="C351" s="30">
        <v>250</v>
      </c>
      <c r="D351" s="30">
        <v>40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20.45" customHeight="1">
      <c r="A352" s="40">
        <v>18</v>
      </c>
      <c r="B352" s="34" t="s">
        <v>123</v>
      </c>
      <c r="C352" s="30">
        <v>200</v>
      </c>
      <c r="D352" s="30">
        <v>53</v>
      </c>
      <c r="E352" s="48"/>
      <c r="F352" s="48"/>
      <c r="G352" s="48"/>
      <c r="H352" s="48"/>
      <c r="I352" s="48"/>
      <c r="J352" s="15"/>
      <c r="K352" s="19"/>
      <c r="L352" s="19"/>
      <c r="M352" s="14"/>
      <c r="N352" s="14"/>
      <c r="O352" s="14"/>
      <c r="P352" s="14"/>
      <c r="Q352" s="14"/>
      <c r="R352" s="14"/>
      <c r="S352" s="14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20.45" customHeight="1">
      <c r="A353" s="40">
        <v>19</v>
      </c>
      <c r="B353" s="27" t="s">
        <v>351</v>
      </c>
      <c r="C353" s="28" t="s">
        <v>209</v>
      </c>
      <c r="D353" s="26">
        <v>79</v>
      </c>
      <c r="E353" s="48"/>
      <c r="F353" s="48"/>
      <c r="G353" s="48"/>
      <c r="H353" s="48"/>
      <c r="I353" s="48"/>
      <c r="J353" s="15"/>
      <c r="K353" s="19"/>
      <c r="L353" s="19"/>
      <c r="M353" s="14"/>
      <c r="N353" s="14"/>
      <c r="O353" s="14"/>
      <c r="P353" s="14"/>
      <c r="Q353" s="14"/>
      <c r="R353" s="14"/>
      <c r="S353" s="14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20.45" customHeight="1">
      <c r="A354" s="40">
        <v>20</v>
      </c>
      <c r="B354" s="27" t="s">
        <v>352</v>
      </c>
      <c r="C354" s="28" t="s">
        <v>6</v>
      </c>
      <c r="D354" s="26">
        <v>25</v>
      </c>
      <c r="E354" s="48"/>
      <c r="F354" s="48"/>
      <c r="G354" s="48"/>
      <c r="H354" s="48"/>
      <c r="I354" s="48"/>
      <c r="J354" s="15"/>
      <c r="K354" s="19"/>
      <c r="L354" s="19"/>
      <c r="M354" s="14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20.45" customHeight="1">
      <c r="A355" s="40">
        <v>21</v>
      </c>
      <c r="B355" s="27" t="s">
        <v>263</v>
      </c>
      <c r="C355" s="28">
        <v>260</v>
      </c>
      <c r="D355" s="26">
        <v>99</v>
      </c>
      <c r="E355" s="48"/>
      <c r="F355" s="48"/>
      <c r="G355" s="48"/>
      <c r="H355" s="48"/>
      <c r="I355" s="48"/>
      <c r="J355" s="15"/>
      <c r="K355" s="19"/>
      <c r="L355" s="19"/>
      <c r="M355" s="14"/>
      <c r="N355" s="14"/>
      <c r="O355" s="14"/>
      <c r="P355" s="14"/>
      <c r="Q355" s="14"/>
      <c r="R355" s="14"/>
      <c r="S355" s="14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>
      <c r="A356" s="40"/>
      <c r="B356" s="11" t="s">
        <v>7</v>
      </c>
      <c r="C356" s="41"/>
      <c r="D356" s="12"/>
      <c r="E356" s="48"/>
      <c r="F356" s="48"/>
      <c r="G356" s="48"/>
      <c r="H356" s="48"/>
      <c r="I356" s="48"/>
      <c r="J356" s="15"/>
      <c r="K356" s="19"/>
      <c r="L356" s="19"/>
      <c r="M356" s="14"/>
      <c r="N356" s="14"/>
      <c r="O356" s="14"/>
      <c r="P356" s="14"/>
      <c r="Q356" s="14"/>
      <c r="R356" s="14"/>
      <c r="S356" s="14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>
      <c r="A357" s="40">
        <v>1</v>
      </c>
      <c r="B357" s="17" t="s">
        <v>124</v>
      </c>
      <c r="C357" s="26">
        <v>350</v>
      </c>
      <c r="D357" s="26">
        <v>53</v>
      </c>
      <c r="E357" s="48"/>
      <c r="F357" s="48"/>
      <c r="G357" s="48"/>
      <c r="H357" s="48"/>
      <c r="I357" s="48"/>
      <c r="J357" s="15"/>
      <c r="K357" s="19"/>
      <c r="L357" s="19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>
      <c r="A358" s="40">
        <v>2</v>
      </c>
      <c r="B358" s="34" t="s">
        <v>101</v>
      </c>
      <c r="C358" s="26" t="s">
        <v>69</v>
      </c>
      <c r="D358" s="26">
        <v>45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>
      <c r="A359" s="40">
        <v>3</v>
      </c>
      <c r="B359" s="17" t="s">
        <v>353</v>
      </c>
      <c r="C359" s="26" t="s">
        <v>6</v>
      </c>
      <c r="D359" s="26">
        <v>62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>
      <c r="A360" s="40">
        <v>4</v>
      </c>
      <c r="B360" s="17" t="s">
        <v>354</v>
      </c>
      <c r="C360" s="26">
        <v>150</v>
      </c>
      <c r="D360" s="26">
        <v>78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>
      <c r="A361" s="40">
        <v>5</v>
      </c>
      <c r="B361" s="34" t="s">
        <v>355</v>
      </c>
      <c r="C361" s="26">
        <v>150</v>
      </c>
      <c r="D361" s="26">
        <v>59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>
      <c r="A362" s="40"/>
      <c r="B362" s="11" t="s">
        <v>30</v>
      </c>
      <c r="C362" s="41"/>
      <c r="D362" s="12"/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>
      <c r="A363" s="42">
        <v>1</v>
      </c>
      <c r="B363" s="31" t="s">
        <v>71</v>
      </c>
      <c r="C363" s="30">
        <v>350</v>
      </c>
      <c r="D363" s="30">
        <v>44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>
      <c r="A364" s="42">
        <v>2</v>
      </c>
      <c r="B364" s="31" t="s">
        <v>216</v>
      </c>
      <c r="C364" s="30">
        <v>100</v>
      </c>
      <c r="D364" s="30">
        <v>87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>
      <c r="A365" s="42">
        <v>3</v>
      </c>
      <c r="B365" s="31" t="s">
        <v>72</v>
      </c>
      <c r="C365" s="32">
        <v>130</v>
      </c>
      <c r="D365" s="30">
        <v>72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>
      <c r="A366" s="40"/>
      <c r="B366" s="11" t="s">
        <v>2</v>
      </c>
      <c r="C366" s="41"/>
      <c r="D366" s="12"/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>
      <c r="A367" s="40">
        <v>1</v>
      </c>
      <c r="B367" s="17" t="s">
        <v>29</v>
      </c>
      <c r="C367" s="26">
        <v>150</v>
      </c>
      <c r="D367" s="26">
        <v>21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4"/>
      <c r="O367" s="14"/>
      <c r="P367" s="14"/>
      <c r="Q367" s="14"/>
      <c r="R367" s="14"/>
      <c r="S367" s="14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>
      <c r="A368" s="40">
        <v>2</v>
      </c>
      <c r="B368" s="18" t="s">
        <v>176</v>
      </c>
      <c r="C368" s="28">
        <v>130</v>
      </c>
      <c r="D368" s="26">
        <v>39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>
      <c r="A369" s="40">
        <v>3</v>
      </c>
      <c r="B369" s="17" t="s">
        <v>95</v>
      </c>
      <c r="C369" s="26">
        <v>150</v>
      </c>
      <c r="D369" s="26">
        <v>29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>
      <c r="A370" s="40">
        <v>4</v>
      </c>
      <c r="B370" s="17" t="s">
        <v>171</v>
      </c>
      <c r="C370" s="26">
        <v>150</v>
      </c>
      <c r="D370" s="26">
        <v>23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>
      <c r="A371" s="40">
        <v>5</v>
      </c>
      <c r="B371" s="17" t="s">
        <v>126</v>
      </c>
      <c r="C371" s="26">
        <v>150</v>
      </c>
      <c r="D371" s="26">
        <v>20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>
      <c r="A372" s="40">
        <v>6</v>
      </c>
      <c r="B372" s="17" t="s">
        <v>125</v>
      </c>
      <c r="C372" s="26">
        <v>150</v>
      </c>
      <c r="D372" s="26">
        <v>38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>
      <c r="A373" s="40"/>
      <c r="B373" s="11" t="s">
        <v>82</v>
      </c>
      <c r="C373" s="41"/>
      <c r="D373" s="12"/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>
      <c r="A374" s="40">
        <v>1</v>
      </c>
      <c r="B374" s="34" t="s">
        <v>356</v>
      </c>
      <c r="C374" s="32">
        <v>130</v>
      </c>
      <c r="D374" s="26">
        <v>43</v>
      </c>
      <c r="E374" s="48"/>
      <c r="F374" s="48"/>
      <c r="G374" s="48"/>
      <c r="H374" s="48"/>
      <c r="I374" s="48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20.45" customHeight="1">
      <c r="A375" s="40">
        <v>2</v>
      </c>
      <c r="B375" s="33" t="s">
        <v>357</v>
      </c>
      <c r="C375" s="30">
        <v>120</v>
      </c>
      <c r="D375" s="26">
        <v>67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20.45" customHeight="1">
      <c r="A376" s="40">
        <v>3</v>
      </c>
      <c r="B376" s="34" t="s">
        <v>358</v>
      </c>
      <c r="C376" s="30">
        <v>130</v>
      </c>
      <c r="D376" s="26">
        <v>38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>
      <c r="A377" s="40">
        <v>4</v>
      </c>
      <c r="B377" s="34" t="s">
        <v>128</v>
      </c>
      <c r="C377" s="30">
        <v>130</v>
      </c>
      <c r="D377" s="30">
        <v>41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1.2" customHeight="1">
      <c r="A378" s="40">
        <v>5</v>
      </c>
      <c r="B378" s="18" t="s">
        <v>359</v>
      </c>
      <c r="C378" s="26">
        <v>130</v>
      </c>
      <c r="D378" s="26">
        <v>46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1.2" customHeight="1">
      <c r="A379" s="40">
        <v>6</v>
      </c>
      <c r="B379" s="31" t="s">
        <v>232</v>
      </c>
      <c r="C379" s="26">
        <v>120</v>
      </c>
      <c r="D379" s="26">
        <v>75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0.25">
      <c r="A380" s="40">
        <v>7</v>
      </c>
      <c r="B380" s="17" t="s">
        <v>360</v>
      </c>
      <c r="C380" s="26">
        <v>130</v>
      </c>
      <c r="D380" s="26">
        <v>51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7.45" customHeight="1">
      <c r="A381" s="40">
        <v>8</v>
      </c>
      <c r="B381" s="34" t="s">
        <v>361</v>
      </c>
      <c r="C381" s="30">
        <v>130</v>
      </c>
      <c r="D381" s="30">
        <v>59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1.75" customHeight="1">
      <c r="A382" s="40">
        <v>9</v>
      </c>
      <c r="B382" s="31" t="s">
        <v>362</v>
      </c>
      <c r="C382" s="26">
        <v>130</v>
      </c>
      <c r="D382" s="26">
        <v>41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1.2" customHeight="1">
      <c r="A383" s="40">
        <v>10</v>
      </c>
      <c r="B383" s="17" t="s">
        <v>363</v>
      </c>
      <c r="C383" s="26">
        <v>130</v>
      </c>
      <c r="D383" s="26">
        <v>48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21.2" customHeight="1">
      <c r="A384" s="40">
        <v>11</v>
      </c>
      <c r="B384" s="17" t="s">
        <v>364</v>
      </c>
      <c r="C384" s="26">
        <v>130</v>
      </c>
      <c r="D384" s="26">
        <v>45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21.2" customHeight="1">
      <c r="A385" s="40">
        <v>12</v>
      </c>
      <c r="B385" s="34" t="s">
        <v>127</v>
      </c>
      <c r="C385" s="30">
        <v>150</v>
      </c>
      <c r="D385" s="30">
        <v>45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8" customHeight="1">
      <c r="A386" s="40">
        <v>13</v>
      </c>
      <c r="B386" s="17" t="s">
        <v>365</v>
      </c>
      <c r="C386" s="26">
        <v>150</v>
      </c>
      <c r="D386" s="26">
        <v>67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18" customHeight="1">
      <c r="A387" s="40">
        <v>14</v>
      </c>
      <c r="B387" s="18" t="s">
        <v>160</v>
      </c>
      <c r="C387" s="26">
        <v>130</v>
      </c>
      <c r="D387" s="26">
        <v>38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18" customHeight="1">
      <c r="A388" s="40">
        <v>15</v>
      </c>
      <c r="B388" s="29" t="s">
        <v>8</v>
      </c>
      <c r="C388" s="30">
        <v>120</v>
      </c>
      <c r="D388" s="26">
        <v>30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>
      <c r="A389" s="40">
        <v>16</v>
      </c>
      <c r="B389" s="29" t="s">
        <v>243</v>
      </c>
      <c r="C389" s="30">
        <v>130</v>
      </c>
      <c r="D389" s="26">
        <v>31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>
      <c r="A390" s="40">
        <v>17</v>
      </c>
      <c r="B390" s="27" t="s">
        <v>366</v>
      </c>
      <c r="C390" s="26">
        <v>120</v>
      </c>
      <c r="D390" s="26">
        <v>32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>
      <c r="A391" s="43">
        <v>18</v>
      </c>
      <c r="B391" s="27" t="s">
        <v>367</v>
      </c>
      <c r="C391" s="26">
        <v>110</v>
      </c>
      <c r="D391" s="26">
        <v>30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18" customHeight="1">
      <c r="A392" s="40">
        <v>19</v>
      </c>
      <c r="B392" s="29" t="s">
        <v>75</v>
      </c>
      <c r="C392" s="30">
        <v>120</v>
      </c>
      <c r="D392" s="26">
        <v>33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18" customHeight="1">
      <c r="A393" s="10">
        <v>20</v>
      </c>
      <c r="B393" s="27" t="s">
        <v>368</v>
      </c>
      <c r="C393" s="26">
        <v>100</v>
      </c>
      <c r="D393" s="26">
        <v>35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>
      <c r="A394" s="10">
        <v>21</v>
      </c>
      <c r="B394" s="31" t="s">
        <v>343</v>
      </c>
      <c r="C394" s="26">
        <v>130</v>
      </c>
      <c r="D394" s="26">
        <v>33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21.2" customHeight="1">
      <c r="A395" s="10">
        <v>22</v>
      </c>
      <c r="B395" s="31" t="s">
        <v>236</v>
      </c>
      <c r="C395" s="26">
        <v>90</v>
      </c>
      <c r="D395" s="26">
        <v>78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21.2" customHeight="1">
      <c r="A396" s="10">
        <v>23</v>
      </c>
      <c r="B396" s="34" t="s">
        <v>96</v>
      </c>
      <c r="C396" s="30">
        <v>150</v>
      </c>
      <c r="D396" s="26">
        <v>42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22" customFormat="1" ht="20.45" customHeight="1">
      <c r="A397" s="10">
        <v>24</v>
      </c>
      <c r="B397" s="34" t="s">
        <v>267</v>
      </c>
      <c r="C397" s="30">
        <v>140</v>
      </c>
      <c r="D397" s="26">
        <v>46</v>
      </c>
      <c r="E397" s="49"/>
      <c r="F397" s="49"/>
      <c r="G397" s="49"/>
      <c r="H397" s="49"/>
      <c r="I397" s="49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</row>
    <row r="398" spans="1:104" s="22" customFormat="1" ht="20.45" customHeight="1">
      <c r="A398" s="10">
        <v>25</v>
      </c>
      <c r="B398" s="34" t="s">
        <v>369</v>
      </c>
      <c r="C398" s="30">
        <v>140</v>
      </c>
      <c r="D398" s="26">
        <v>44</v>
      </c>
      <c r="E398" s="49"/>
      <c r="F398" s="49"/>
      <c r="G398" s="49"/>
      <c r="H398" s="49"/>
      <c r="I398" s="49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</row>
    <row r="399" spans="1:104" s="47" customFormat="1" ht="20.25">
      <c r="A399" s="10">
        <v>26</v>
      </c>
      <c r="B399" s="34" t="s">
        <v>370</v>
      </c>
      <c r="C399" s="30">
        <v>100</v>
      </c>
      <c r="D399" s="26">
        <v>34</v>
      </c>
      <c r="E399" s="48"/>
      <c r="F399" s="48"/>
      <c r="G399" s="48"/>
      <c r="H399" s="48"/>
      <c r="I399" s="48"/>
      <c r="J399" s="50"/>
      <c r="K399" s="51"/>
      <c r="L399" s="51"/>
      <c r="M399" s="51"/>
      <c r="N399" s="51"/>
      <c r="O399" s="50"/>
      <c r="P399" s="50"/>
      <c r="Q399" s="50"/>
      <c r="R399" s="52"/>
      <c r="S399" s="50"/>
      <c r="T399" s="53"/>
      <c r="U399" s="50"/>
      <c r="V399" s="50"/>
      <c r="W399" s="50"/>
      <c r="X399" s="50"/>
      <c r="Y399" s="50"/>
      <c r="Z399" s="50"/>
      <c r="AA399" s="51"/>
      <c r="AB399" s="51"/>
      <c r="AC399" s="51"/>
      <c r="AD399" s="51"/>
      <c r="AE399" s="51"/>
      <c r="AF399" s="50"/>
      <c r="AG399" s="51"/>
      <c r="AH399" s="51"/>
      <c r="AI399" s="52"/>
      <c r="AJ399" s="50"/>
      <c r="AK399" s="50"/>
      <c r="AL399" s="50"/>
      <c r="AM399" s="51"/>
      <c r="AN399" s="50"/>
      <c r="AO399" s="51"/>
      <c r="AP399" s="53"/>
      <c r="AQ399" s="51"/>
      <c r="AR399" s="50"/>
      <c r="AS399" s="53"/>
      <c r="AT399" s="51"/>
      <c r="AU399" s="51"/>
      <c r="AV399" s="53"/>
      <c r="AW399" s="51"/>
      <c r="AX399" s="51"/>
      <c r="AY399" s="51"/>
      <c r="AZ399" s="53"/>
      <c r="BA399" s="51"/>
      <c r="BB399" s="51"/>
      <c r="BC399" s="50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4">
        <f t="shared" ref="BQ399" si="8">SUM(E399:BP399)</f>
        <v>0</v>
      </c>
      <c r="BR399" s="54">
        <f t="shared" ref="BR399" si="9">BQ399*D399</f>
        <v>0</v>
      </c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</row>
    <row r="400" spans="1:104" s="16" customFormat="1" ht="18" customHeight="1">
      <c r="A400" s="43"/>
      <c r="B400" s="11" t="s">
        <v>33</v>
      </c>
      <c r="C400" s="12"/>
      <c r="D400" s="12"/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47" customFormat="1" ht="20.25">
      <c r="A401" s="43">
        <v>1</v>
      </c>
      <c r="B401" s="33" t="s">
        <v>34</v>
      </c>
      <c r="C401" s="30" t="s">
        <v>9</v>
      </c>
      <c r="D401" s="26">
        <v>56</v>
      </c>
      <c r="E401" s="48"/>
      <c r="F401" s="48"/>
      <c r="G401" s="48"/>
      <c r="H401" s="48"/>
      <c r="I401" s="48"/>
      <c r="J401" s="50"/>
      <c r="K401" s="51"/>
      <c r="L401" s="51"/>
      <c r="M401" s="51"/>
      <c r="N401" s="51"/>
      <c r="O401" s="50"/>
      <c r="P401" s="50"/>
      <c r="Q401" s="50"/>
      <c r="R401" s="52"/>
      <c r="S401" s="50"/>
      <c r="T401" s="53"/>
      <c r="U401" s="50"/>
      <c r="V401" s="50"/>
      <c r="W401" s="50"/>
      <c r="X401" s="50"/>
      <c r="Y401" s="50"/>
      <c r="Z401" s="50"/>
      <c r="AA401" s="51"/>
      <c r="AB401" s="51"/>
      <c r="AC401" s="51"/>
      <c r="AD401" s="51"/>
      <c r="AE401" s="51"/>
      <c r="AF401" s="50"/>
      <c r="AG401" s="51"/>
      <c r="AH401" s="51"/>
      <c r="AI401" s="52"/>
      <c r="AJ401" s="50"/>
      <c r="AK401" s="50"/>
      <c r="AL401" s="50"/>
      <c r="AM401" s="51"/>
      <c r="AN401" s="50"/>
      <c r="AO401" s="51"/>
      <c r="AP401" s="53"/>
      <c r="AQ401" s="51"/>
      <c r="AR401" s="50"/>
      <c r="AS401" s="53"/>
      <c r="AT401" s="51"/>
      <c r="AU401" s="51"/>
      <c r="AV401" s="53"/>
      <c r="AW401" s="51"/>
      <c r="AX401" s="51"/>
      <c r="AY401" s="51"/>
      <c r="AZ401" s="53"/>
      <c r="BA401" s="51"/>
      <c r="BB401" s="51"/>
      <c r="BC401" s="50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4">
        <f t="shared" ref="BQ401:BQ404" si="10">SUM(E401:BP401)</f>
        <v>0</v>
      </c>
      <c r="BR401" s="54">
        <f t="shared" ref="BR401:BR404" si="11">BQ401*D401</f>
        <v>0</v>
      </c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</row>
    <row r="402" spans="1:104" s="47" customFormat="1" ht="20.25">
      <c r="A402" s="43">
        <v>2</v>
      </c>
      <c r="B402" s="33" t="s">
        <v>201</v>
      </c>
      <c r="C402" s="30" t="s">
        <v>9</v>
      </c>
      <c r="D402" s="26">
        <v>33</v>
      </c>
      <c r="E402" s="48"/>
      <c r="F402" s="48"/>
      <c r="G402" s="48"/>
      <c r="H402" s="48"/>
      <c r="I402" s="48"/>
      <c r="J402" s="50"/>
      <c r="K402" s="51"/>
      <c r="L402" s="51"/>
      <c r="M402" s="51"/>
      <c r="N402" s="51"/>
      <c r="O402" s="50"/>
      <c r="P402" s="50"/>
      <c r="Q402" s="50"/>
      <c r="R402" s="52"/>
      <c r="S402" s="50"/>
      <c r="T402" s="53"/>
      <c r="U402" s="50"/>
      <c r="V402" s="50"/>
      <c r="W402" s="50"/>
      <c r="X402" s="50"/>
      <c r="Y402" s="50"/>
      <c r="Z402" s="50"/>
      <c r="AA402" s="51"/>
      <c r="AB402" s="51"/>
      <c r="AC402" s="51"/>
      <c r="AD402" s="51"/>
      <c r="AE402" s="51"/>
      <c r="AF402" s="50"/>
      <c r="AG402" s="51"/>
      <c r="AH402" s="51"/>
      <c r="AI402" s="52"/>
      <c r="AJ402" s="50"/>
      <c r="AK402" s="50"/>
      <c r="AL402" s="50"/>
      <c r="AM402" s="51"/>
      <c r="AN402" s="50"/>
      <c r="AO402" s="51"/>
      <c r="AP402" s="53"/>
      <c r="AQ402" s="51"/>
      <c r="AR402" s="50"/>
      <c r="AS402" s="53"/>
      <c r="AT402" s="51"/>
      <c r="AU402" s="51"/>
      <c r="AV402" s="53"/>
      <c r="AW402" s="51"/>
      <c r="AX402" s="51"/>
      <c r="AY402" s="51"/>
      <c r="AZ402" s="53"/>
      <c r="BA402" s="51"/>
      <c r="BB402" s="51"/>
      <c r="BC402" s="50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4">
        <f t="shared" si="10"/>
        <v>0</v>
      </c>
      <c r="BR402" s="54">
        <f t="shared" si="11"/>
        <v>0</v>
      </c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</row>
    <row r="403" spans="1:104" s="47" customFormat="1" ht="20.25">
      <c r="A403" s="43">
        <v>3</v>
      </c>
      <c r="B403" s="33" t="s">
        <v>19</v>
      </c>
      <c r="C403" s="30" t="s">
        <v>9</v>
      </c>
      <c r="D403" s="26">
        <v>29</v>
      </c>
      <c r="E403" s="48"/>
      <c r="F403" s="48"/>
      <c r="G403" s="48"/>
      <c r="H403" s="48"/>
      <c r="I403" s="48"/>
      <c r="J403" s="50"/>
      <c r="K403" s="51"/>
      <c r="L403" s="51"/>
      <c r="M403" s="51"/>
      <c r="N403" s="51"/>
      <c r="O403" s="50"/>
      <c r="P403" s="50"/>
      <c r="Q403" s="50"/>
      <c r="R403" s="52"/>
      <c r="S403" s="50"/>
      <c r="T403" s="53"/>
      <c r="U403" s="50"/>
      <c r="V403" s="50"/>
      <c r="W403" s="50"/>
      <c r="X403" s="50"/>
      <c r="Y403" s="50"/>
      <c r="Z403" s="50"/>
      <c r="AA403" s="51"/>
      <c r="AB403" s="51"/>
      <c r="AC403" s="51"/>
      <c r="AD403" s="51"/>
      <c r="AE403" s="51"/>
      <c r="AF403" s="50"/>
      <c r="AG403" s="51"/>
      <c r="AH403" s="51"/>
      <c r="AI403" s="52"/>
      <c r="AJ403" s="50"/>
      <c r="AK403" s="50"/>
      <c r="AL403" s="50"/>
      <c r="AM403" s="51"/>
      <c r="AN403" s="50"/>
      <c r="AO403" s="51"/>
      <c r="AP403" s="53"/>
      <c r="AQ403" s="51"/>
      <c r="AR403" s="50"/>
      <c r="AS403" s="53"/>
      <c r="AT403" s="51"/>
      <c r="AU403" s="51"/>
      <c r="AV403" s="53"/>
      <c r="AW403" s="51"/>
      <c r="AX403" s="51"/>
      <c r="AY403" s="51"/>
      <c r="AZ403" s="53"/>
      <c r="BA403" s="51"/>
      <c r="BB403" s="51"/>
      <c r="BC403" s="50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4">
        <f t="shared" si="10"/>
        <v>0</v>
      </c>
      <c r="BR403" s="54">
        <f t="shared" si="11"/>
        <v>0</v>
      </c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</row>
    <row r="404" spans="1:104" s="47" customFormat="1" ht="20.25">
      <c r="A404" s="43">
        <v>4</v>
      </c>
      <c r="B404" s="31" t="s">
        <v>73</v>
      </c>
      <c r="C404" s="30" t="s">
        <v>9</v>
      </c>
      <c r="D404" s="26">
        <v>85</v>
      </c>
      <c r="E404" s="48"/>
      <c r="F404" s="48"/>
      <c r="G404" s="48"/>
      <c r="H404" s="48"/>
      <c r="I404" s="48"/>
      <c r="J404" s="50"/>
      <c r="K404" s="51"/>
      <c r="L404" s="51"/>
      <c r="M404" s="51"/>
      <c r="N404" s="51"/>
      <c r="O404" s="50"/>
      <c r="P404" s="50"/>
      <c r="Q404" s="50"/>
      <c r="R404" s="52"/>
      <c r="S404" s="50"/>
      <c r="T404" s="53"/>
      <c r="U404" s="50"/>
      <c r="V404" s="50"/>
      <c r="W404" s="50"/>
      <c r="X404" s="50"/>
      <c r="Y404" s="50"/>
      <c r="Z404" s="50"/>
      <c r="AA404" s="51"/>
      <c r="AB404" s="51"/>
      <c r="AC404" s="51"/>
      <c r="AD404" s="51"/>
      <c r="AE404" s="51"/>
      <c r="AF404" s="50"/>
      <c r="AG404" s="51"/>
      <c r="AH404" s="51"/>
      <c r="AI404" s="52"/>
      <c r="AJ404" s="50"/>
      <c r="AK404" s="50"/>
      <c r="AL404" s="50"/>
      <c r="AM404" s="51"/>
      <c r="AN404" s="50"/>
      <c r="AO404" s="51"/>
      <c r="AP404" s="53"/>
      <c r="AQ404" s="51"/>
      <c r="AR404" s="50"/>
      <c r="AS404" s="53"/>
      <c r="AT404" s="51"/>
      <c r="AU404" s="51"/>
      <c r="AV404" s="53"/>
      <c r="AW404" s="51"/>
      <c r="AX404" s="51"/>
      <c r="AY404" s="51"/>
      <c r="AZ404" s="53"/>
      <c r="BA404" s="51"/>
      <c r="BB404" s="51"/>
      <c r="BC404" s="50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4">
        <f t="shared" si="10"/>
        <v>0</v>
      </c>
      <c r="BR404" s="54">
        <f t="shared" si="11"/>
        <v>0</v>
      </c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</row>
    <row r="405" spans="1:104" s="16" customFormat="1" ht="18" customHeight="1">
      <c r="A405" s="40"/>
      <c r="B405" s="11" t="s">
        <v>83</v>
      </c>
      <c r="C405" s="41"/>
      <c r="D405" s="12"/>
      <c r="E405" s="48"/>
      <c r="F405" s="48"/>
      <c r="G405" s="48"/>
      <c r="H405" s="48"/>
      <c r="I405" s="48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18" customHeight="1">
      <c r="A406" s="42">
        <v>1</v>
      </c>
      <c r="B406" s="31" t="s">
        <v>17</v>
      </c>
      <c r="C406" s="28">
        <v>150</v>
      </c>
      <c r="D406" s="26">
        <v>56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16" customFormat="1" ht="18" customHeight="1">
      <c r="A407" s="42">
        <v>2</v>
      </c>
      <c r="B407" s="31" t="s">
        <v>21</v>
      </c>
      <c r="C407" s="28" t="s">
        <v>6</v>
      </c>
      <c r="D407" s="26">
        <v>62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16" customFormat="1" ht="18" customHeight="1">
      <c r="A408" s="42">
        <v>3</v>
      </c>
      <c r="B408" s="31" t="s">
        <v>66</v>
      </c>
      <c r="C408" s="28" t="s">
        <v>6</v>
      </c>
      <c r="D408" s="26">
        <v>78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>
      <c r="A409" s="42">
        <v>4</v>
      </c>
      <c r="B409" s="78" t="s">
        <v>224</v>
      </c>
      <c r="C409" s="28">
        <v>150</v>
      </c>
      <c r="D409" s="26">
        <v>57</v>
      </c>
      <c r="E409" s="48"/>
      <c r="F409" s="48"/>
      <c r="G409" s="48"/>
      <c r="H409" s="48"/>
      <c r="I409" s="4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>
      <c r="A410" s="42">
        <v>5</v>
      </c>
      <c r="B410" s="33" t="s">
        <v>74</v>
      </c>
      <c r="C410" s="28" t="s">
        <v>166</v>
      </c>
      <c r="D410" s="26">
        <v>56</v>
      </c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>
      <c r="A411" s="43">
        <v>6</v>
      </c>
      <c r="B411" s="33" t="s">
        <v>49</v>
      </c>
      <c r="C411" s="28" t="s">
        <v>9</v>
      </c>
      <c r="D411" s="30">
        <v>31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61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>
      <c r="A412" s="43">
        <v>7</v>
      </c>
      <c r="B412" s="27" t="s">
        <v>51</v>
      </c>
      <c r="C412" s="30" t="s">
        <v>9</v>
      </c>
      <c r="D412" s="30">
        <v>30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>
      <c r="A413" s="43">
        <v>8</v>
      </c>
      <c r="B413" s="31" t="s">
        <v>67</v>
      </c>
      <c r="C413" s="30" t="s">
        <v>9</v>
      </c>
      <c r="D413" s="30">
        <v>38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>
      <c r="A414" s="10">
        <v>9</v>
      </c>
      <c r="B414" s="27" t="s">
        <v>172</v>
      </c>
      <c r="C414" s="30" t="s">
        <v>9</v>
      </c>
      <c r="D414" s="30">
        <v>32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>
      <c r="A415" s="10">
        <v>10</v>
      </c>
      <c r="B415" s="31" t="s">
        <v>205</v>
      </c>
      <c r="C415" s="30" t="s">
        <v>9</v>
      </c>
      <c r="D415" s="30">
        <v>26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>
      <c r="A416" s="43">
        <v>11</v>
      </c>
      <c r="B416" s="33" t="s">
        <v>50</v>
      </c>
      <c r="C416" s="32" t="s">
        <v>9</v>
      </c>
      <c r="D416" s="30">
        <v>45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>
      <c r="A417" s="43">
        <v>12</v>
      </c>
      <c r="B417" s="33" t="s">
        <v>52</v>
      </c>
      <c r="C417" s="32" t="s">
        <v>9</v>
      </c>
      <c r="D417" s="30">
        <v>37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5" customFormat="1" ht="17.100000000000001" customHeight="1">
      <c r="A418" s="43">
        <v>13</v>
      </c>
      <c r="B418" s="34" t="s">
        <v>54</v>
      </c>
      <c r="C418" s="30" t="s">
        <v>9</v>
      </c>
      <c r="D418" s="30">
        <v>21</v>
      </c>
      <c r="E418" s="48"/>
      <c r="F418" s="48"/>
      <c r="G418" s="48"/>
      <c r="H418" s="48"/>
      <c r="I418" s="48"/>
    </row>
    <row r="419" spans="1:104" s="15" customFormat="1" ht="18" customHeight="1">
      <c r="A419" s="43">
        <v>14</v>
      </c>
      <c r="B419" s="31" t="s">
        <v>56</v>
      </c>
      <c r="C419" s="26" t="s">
        <v>9</v>
      </c>
      <c r="D419" s="30">
        <v>38</v>
      </c>
      <c r="E419" s="48"/>
      <c r="F419" s="48"/>
      <c r="G419" s="48"/>
      <c r="H419" s="48"/>
      <c r="I419" s="48"/>
    </row>
    <row r="420" spans="1:104" s="15" customFormat="1" ht="18" customHeight="1">
      <c r="A420" s="40">
        <v>15</v>
      </c>
      <c r="B420" s="31" t="s">
        <v>55</v>
      </c>
      <c r="C420" s="30" t="s">
        <v>9</v>
      </c>
      <c r="D420" s="30">
        <v>50</v>
      </c>
      <c r="E420" s="48"/>
      <c r="F420" s="48"/>
      <c r="G420" s="48"/>
      <c r="H420" s="48"/>
      <c r="I420" s="48"/>
    </row>
    <row r="421" spans="1:104" s="16" customFormat="1" ht="18" customHeight="1">
      <c r="A421" s="10">
        <v>16</v>
      </c>
      <c r="B421" s="31" t="s">
        <v>169</v>
      </c>
      <c r="C421" s="26" t="s">
        <v>9</v>
      </c>
      <c r="D421" s="30">
        <v>48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>
      <c r="A422" s="10">
        <v>17</v>
      </c>
      <c r="B422" s="33" t="s">
        <v>251</v>
      </c>
      <c r="C422" s="32" t="s">
        <v>9</v>
      </c>
      <c r="D422" s="30">
        <v>45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>
      <c r="A423" s="10">
        <v>18</v>
      </c>
      <c r="B423" s="31" t="s">
        <v>57</v>
      </c>
      <c r="C423" s="30" t="s">
        <v>9</v>
      </c>
      <c r="D423" s="30">
        <v>41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>
      <c r="A424" s="10">
        <v>19</v>
      </c>
      <c r="B424" s="31" t="s">
        <v>90</v>
      </c>
      <c r="C424" s="26" t="s">
        <v>9</v>
      </c>
      <c r="D424" s="30">
        <v>44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>
      <c r="A425" s="10">
        <v>20</v>
      </c>
      <c r="B425" s="31" t="s">
        <v>91</v>
      </c>
      <c r="C425" s="26" t="s">
        <v>9</v>
      </c>
      <c r="D425" s="30">
        <v>30</v>
      </c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>
      <c r="A426" s="10">
        <v>21</v>
      </c>
      <c r="B426" s="31" t="s">
        <v>92</v>
      </c>
      <c r="C426" s="26" t="s">
        <v>9</v>
      </c>
      <c r="D426" s="30">
        <v>40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>
      <c r="A427" s="10">
        <v>22</v>
      </c>
      <c r="B427" s="31" t="s">
        <v>94</v>
      </c>
      <c r="C427" s="26" t="s">
        <v>9</v>
      </c>
      <c r="D427" s="30">
        <v>30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>
      <c r="A428" s="10">
        <v>23</v>
      </c>
      <c r="B428" s="31" t="s">
        <v>77</v>
      </c>
      <c r="C428" s="26" t="s">
        <v>11</v>
      </c>
      <c r="D428" s="30">
        <v>41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>
      <c r="A429" s="10">
        <v>24</v>
      </c>
      <c r="B429" s="31" t="s">
        <v>93</v>
      </c>
      <c r="C429" s="26" t="s">
        <v>9</v>
      </c>
      <c r="D429" s="30">
        <v>26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>
      <c r="A430" s="67"/>
      <c r="B430" s="11" t="s">
        <v>177</v>
      </c>
      <c r="C430" s="12"/>
      <c r="D430" s="12"/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>
      <c r="A431" s="67">
        <v>1</v>
      </c>
      <c r="B431" s="31" t="s">
        <v>295</v>
      </c>
      <c r="C431" s="30">
        <v>100</v>
      </c>
      <c r="D431" s="30">
        <v>56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>
      <c r="A432" s="67">
        <v>2</v>
      </c>
      <c r="B432" s="31" t="s">
        <v>53</v>
      </c>
      <c r="C432" s="30">
        <v>130</v>
      </c>
      <c r="D432" s="30">
        <v>47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>
      <c r="A433" s="67">
        <v>3</v>
      </c>
      <c r="B433" s="29" t="s">
        <v>294</v>
      </c>
      <c r="C433" s="30">
        <v>0.28999999999999998</v>
      </c>
      <c r="D433" s="30">
        <v>55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>
      <c r="A434" s="67">
        <v>4</v>
      </c>
      <c r="B434" s="29" t="s">
        <v>167</v>
      </c>
      <c r="C434" s="32">
        <v>0.43</v>
      </c>
      <c r="D434" s="30">
        <v>54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>
      <c r="A435" s="67">
        <v>5</v>
      </c>
      <c r="B435" s="29" t="s">
        <v>36</v>
      </c>
      <c r="C435" s="30">
        <v>0.2</v>
      </c>
      <c r="D435" s="30">
        <v>33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>
      <c r="A436" s="67">
        <v>6</v>
      </c>
      <c r="B436" s="29" t="s">
        <v>39</v>
      </c>
      <c r="C436" s="32" t="s">
        <v>35</v>
      </c>
      <c r="D436" s="30">
        <v>65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>
      <c r="A437" s="67">
        <v>7</v>
      </c>
      <c r="B437" s="29" t="s">
        <v>226</v>
      </c>
      <c r="C437" s="32">
        <v>0.42</v>
      </c>
      <c r="D437" s="30">
        <v>57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>
      <c r="A438" s="67">
        <v>8</v>
      </c>
      <c r="B438" s="29" t="s">
        <v>296</v>
      </c>
      <c r="C438" s="30">
        <v>200</v>
      </c>
      <c r="D438" s="30">
        <v>48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>
      <c r="A439" s="67">
        <v>9</v>
      </c>
      <c r="B439" s="29" t="s">
        <v>292</v>
      </c>
      <c r="C439" s="30">
        <v>100</v>
      </c>
      <c r="D439" s="30">
        <v>47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>
      <c r="A440" s="67">
        <v>10</v>
      </c>
      <c r="B440" s="17" t="s">
        <v>293</v>
      </c>
      <c r="C440" s="17">
        <v>500</v>
      </c>
      <c r="D440" s="17">
        <v>99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>
      <c r="A441" s="67">
        <v>11</v>
      </c>
      <c r="B441" s="34" t="s">
        <v>45</v>
      </c>
      <c r="C441" s="30">
        <v>180</v>
      </c>
      <c r="D441" s="76">
        <v>49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>
      <c r="A442" s="67">
        <v>12</v>
      </c>
      <c r="B442" s="35" t="s">
        <v>291</v>
      </c>
      <c r="C442" s="36">
        <v>500</v>
      </c>
      <c r="D442" s="36">
        <v>87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>
      <c r="A443" s="67">
        <v>13</v>
      </c>
      <c r="B443" s="35" t="s">
        <v>180</v>
      </c>
      <c r="C443" s="36">
        <v>170</v>
      </c>
      <c r="D443" s="36">
        <v>58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>
      <c r="A444" s="10"/>
      <c r="B444" s="11" t="s">
        <v>3</v>
      </c>
      <c r="C444" s="12"/>
      <c r="D444" s="12"/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>
      <c r="A445" s="67">
        <v>1</v>
      </c>
      <c r="B445" s="29" t="s">
        <v>223</v>
      </c>
      <c r="C445" s="32">
        <v>0.5</v>
      </c>
      <c r="D445" s="30">
        <v>29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>
      <c r="A446" s="67">
        <v>2</v>
      </c>
      <c r="B446" s="29" t="s">
        <v>40</v>
      </c>
      <c r="C446" s="32">
        <v>0.5</v>
      </c>
      <c r="D446" s="30">
        <v>39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>
      <c r="A447" s="67">
        <v>3</v>
      </c>
      <c r="B447" s="29" t="s">
        <v>78</v>
      </c>
      <c r="C447" s="32">
        <v>0.5</v>
      </c>
      <c r="D447" s="30">
        <v>49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>
      <c r="A448" s="67">
        <v>4</v>
      </c>
      <c r="B448" s="29" t="s">
        <v>297</v>
      </c>
      <c r="C448" s="30">
        <v>0.5</v>
      </c>
      <c r="D448" s="30">
        <v>38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>
      <c r="A449" s="67">
        <v>5</v>
      </c>
      <c r="B449" s="70" t="s">
        <v>298</v>
      </c>
      <c r="C449" s="68" t="s">
        <v>9</v>
      </c>
      <c r="D449" s="69">
        <v>16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>
      <c r="A450" s="67">
        <v>6</v>
      </c>
      <c r="B450" s="29" t="s">
        <v>299</v>
      </c>
      <c r="C450" s="26">
        <v>0.5</v>
      </c>
      <c r="D450" s="26">
        <v>39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>
      <c r="A451" s="67">
        <v>7</v>
      </c>
      <c r="B451" s="29" t="s">
        <v>300</v>
      </c>
      <c r="C451" s="26">
        <v>0.5</v>
      </c>
      <c r="D451" s="26">
        <v>69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>
      <c r="A452" s="67">
        <v>8</v>
      </c>
      <c r="B452" s="29" t="s">
        <v>301</v>
      </c>
      <c r="C452" s="26">
        <v>0.5</v>
      </c>
      <c r="D452" s="26">
        <v>55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>
      <c r="A453" s="67">
        <v>9</v>
      </c>
      <c r="B453" s="31" t="s">
        <v>302</v>
      </c>
      <c r="C453" s="26">
        <v>0.5</v>
      </c>
      <c r="D453" s="30">
        <v>69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>
      <c r="A454" s="67">
        <v>10</v>
      </c>
      <c r="B454" s="31" t="s">
        <v>303</v>
      </c>
      <c r="C454" s="26">
        <v>0.5</v>
      </c>
      <c r="D454" s="30">
        <v>40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>
      <c r="A455" s="67">
        <v>11</v>
      </c>
      <c r="B455" s="29" t="s">
        <v>184</v>
      </c>
      <c r="C455" s="30" t="s">
        <v>24</v>
      </c>
      <c r="D455" s="30">
        <v>104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>
      <c r="A456" s="67">
        <v>12</v>
      </c>
      <c r="B456" s="29" t="s">
        <v>187</v>
      </c>
      <c r="C456" s="30" t="s">
        <v>24</v>
      </c>
      <c r="D456" s="30">
        <v>114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>
      <c r="A457" s="67">
        <v>13</v>
      </c>
      <c r="B457" s="29" t="s">
        <v>304</v>
      </c>
      <c r="C457" s="30">
        <v>0.25</v>
      </c>
      <c r="D457" s="30">
        <v>67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>
      <c r="A458" s="67">
        <v>14</v>
      </c>
      <c r="B458" s="29" t="s">
        <v>305</v>
      </c>
      <c r="C458" s="26">
        <v>0.25</v>
      </c>
      <c r="D458" s="26">
        <v>49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>
      <c r="A459" s="67">
        <v>15</v>
      </c>
      <c r="B459" s="23" t="s">
        <v>306</v>
      </c>
      <c r="C459" s="26" t="s">
        <v>35</v>
      </c>
      <c r="D459" s="26">
        <v>75</v>
      </c>
      <c r="E459" s="48"/>
      <c r="F459" s="48"/>
      <c r="G459" s="48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>
      <c r="A460" s="67">
        <v>16</v>
      </c>
      <c r="B460" s="29" t="s">
        <v>37</v>
      </c>
      <c r="C460" s="30">
        <v>0.33</v>
      </c>
      <c r="D460" s="30">
        <v>49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>
      <c r="A461" s="67">
        <v>17</v>
      </c>
      <c r="B461" s="29" t="s">
        <v>307</v>
      </c>
      <c r="C461" s="30">
        <v>0.2</v>
      </c>
      <c r="D461" s="30">
        <v>29</v>
      </c>
      <c r="E461" s="48"/>
      <c r="F461" s="48"/>
      <c r="G461" s="48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>
      <c r="A462" s="67">
        <v>18</v>
      </c>
      <c r="B462" s="29" t="s">
        <v>38</v>
      </c>
      <c r="C462" s="32">
        <v>1</v>
      </c>
      <c r="D462" s="30">
        <v>35</v>
      </c>
      <c r="E462" s="48"/>
      <c r="F462" s="48"/>
      <c r="G462" s="48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>
      <c r="A463" s="67">
        <v>19</v>
      </c>
      <c r="B463" s="70" t="s">
        <v>86</v>
      </c>
      <c r="C463" s="68">
        <v>0.2</v>
      </c>
      <c r="D463" s="69">
        <v>22</v>
      </c>
      <c r="E463" s="48"/>
      <c r="F463" s="48"/>
      <c r="G463" s="48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>
      <c r="A464" s="67">
        <v>20</v>
      </c>
      <c r="B464" s="29" t="s">
        <v>308</v>
      </c>
      <c r="C464" s="30" t="s">
        <v>9</v>
      </c>
      <c r="D464" s="30">
        <v>6</v>
      </c>
      <c r="E464" s="48"/>
      <c r="F464" s="48"/>
      <c r="G464" s="48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>
      <c r="A465" s="67">
        <v>21</v>
      </c>
      <c r="B465" s="29" t="s">
        <v>309</v>
      </c>
      <c r="C465" s="30" t="s">
        <v>9</v>
      </c>
      <c r="D465" s="30">
        <v>6</v>
      </c>
      <c r="E465" s="48"/>
      <c r="F465" s="48"/>
      <c r="G465" s="48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>
      <c r="A466" s="67">
        <v>22</v>
      </c>
      <c r="B466" s="29" t="s">
        <v>310</v>
      </c>
      <c r="C466" s="30">
        <v>0.5</v>
      </c>
      <c r="D466" s="30">
        <v>39</v>
      </c>
      <c r="E466" s="48"/>
      <c r="F466" s="48"/>
      <c r="G466" s="48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>
      <c r="A467" s="10"/>
      <c r="B467" s="11" t="s">
        <v>18</v>
      </c>
      <c r="C467" s="12"/>
      <c r="D467" s="12"/>
      <c r="E467" s="36"/>
      <c r="F467" s="36"/>
      <c r="G467" s="36"/>
      <c r="H467" s="36"/>
      <c r="I467" s="36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>
      <c r="A468" s="10">
        <v>1</v>
      </c>
      <c r="B468" s="17" t="s">
        <v>311</v>
      </c>
      <c r="C468" s="17">
        <v>250</v>
      </c>
      <c r="D468" s="17">
        <v>44</v>
      </c>
      <c r="E468" s="48"/>
      <c r="F468" s="48"/>
      <c r="G468" s="48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>
      <c r="A469" s="10">
        <v>2</v>
      </c>
      <c r="B469" s="17" t="s">
        <v>89</v>
      </c>
      <c r="C469" s="17">
        <v>25</v>
      </c>
      <c r="D469" s="17">
        <v>14</v>
      </c>
      <c r="E469" s="48"/>
      <c r="F469" s="48"/>
      <c r="G469" s="48"/>
      <c r="H469" s="48"/>
      <c r="I469" s="48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47" customFormat="1" ht="20.25">
      <c r="A470" s="10">
        <v>3</v>
      </c>
      <c r="B470" s="17" t="s">
        <v>43</v>
      </c>
      <c r="C470" s="17">
        <v>260</v>
      </c>
      <c r="D470" s="17">
        <v>63</v>
      </c>
      <c r="E470" s="48"/>
      <c r="F470" s="48"/>
      <c r="G470" s="48"/>
      <c r="H470" s="48"/>
      <c r="I470" s="48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3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3"/>
      <c r="AQ470" s="51"/>
      <c r="AR470" s="51"/>
      <c r="AS470" s="53"/>
      <c r="AT470" s="51"/>
      <c r="AU470" s="51"/>
      <c r="AV470" s="53"/>
      <c r="AW470" s="51"/>
      <c r="AX470" s="51"/>
      <c r="AY470" s="51"/>
      <c r="AZ470" s="53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4">
        <f t="shared" ref="BQ470:BQ476" si="12">SUM(E470:BP470)</f>
        <v>0</v>
      </c>
      <c r="BR470" s="54">
        <f t="shared" ref="BR470:BR476" si="13">BQ470*D470</f>
        <v>0</v>
      </c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3"/>
      <c r="CS470" s="51"/>
      <c r="CT470" s="51"/>
      <c r="CU470" s="51"/>
      <c r="CV470" s="52"/>
      <c r="CW470" s="54"/>
      <c r="CX470" s="54"/>
      <c r="CY470" s="50"/>
      <c r="CZ470" s="50"/>
    </row>
    <row r="471" spans="1:104" s="47" customFormat="1" ht="20.25">
      <c r="A471" s="10">
        <v>4</v>
      </c>
      <c r="B471" s="17" t="s">
        <v>312</v>
      </c>
      <c r="C471" s="17">
        <v>25</v>
      </c>
      <c r="D471" s="77">
        <v>10</v>
      </c>
      <c r="E471" s="48"/>
      <c r="F471" s="48"/>
      <c r="G471" s="48"/>
      <c r="H471" s="48"/>
      <c r="I471" s="48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3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3"/>
      <c r="AQ471" s="51"/>
      <c r="AR471" s="51"/>
      <c r="AS471" s="53"/>
      <c r="AT471" s="51"/>
      <c r="AU471" s="51"/>
      <c r="AV471" s="53"/>
      <c r="AW471" s="51"/>
      <c r="AX471" s="51"/>
      <c r="AY471" s="51"/>
      <c r="AZ471" s="53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4">
        <f t="shared" si="12"/>
        <v>0</v>
      </c>
      <c r="BR471" s="54">
        <f t="shared" si="13"/>
        <v>0</v>
      </c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3"/>
      <c r="CS471" s="51"/>
      <c r="CT471" s="51"/>
      <c r="CU471" s="51"/>
      <c r="CV471" s="52"/>
      <c r="CW471" s="54"/>
      <c r="CX471" s="54"/>
      <c r="CY471" s="50"/>
      <c r="CZ471" s="50"/>
    </row>
    <row r="472" spans="1:104" s="47" customFormat="1" ht="20.25">
      <c r="A472" s="10">
        <v>5</v>
      </c>
      <c r="B472" s="17" t="s">
        <v>44</v>
      </c>
      <c r="C472" s="17">
        <v>250</v>
      </c>
      <c r="D472" s="17">
        <v>48</v>
      </c>
      <c r="E472" s="48"/>
      <c r="F472" s="48"/>
      <c r="G472" s="48"/>
      <c r="H472" s="48"/>
      <c r="I472" s="48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3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3"/>
      <c r="AQ472" s="51"/>
      <c r="AR472" s="51"/>
      <c r="AS472" s="53"/>
      <c r="AT472" s="51"/>
      <c r="AU472" s="51"/>
      <c r="AV472" s="53"/>
      <c r="AW472" s="51"/>
      <c r="AX472" s="51"/>
      <c r="AY472" s="51"/>
      <c r="AZ472" s="53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4">
        <f t="shared" si="12"/>
        <v>0</v>
      </c>
      <c r="BR472" s="54">
        <f t="shared" si="13"/>
        <v>0</v>
      </c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3"/>
      <c r="CS472" s="51"/>
      <c r="CT472" s="51"/>
      <c r="CU472" s="51"/>
      <c r="CV472" s="52"/>
      <c r="CW472" s="54"/>
      <c r="CX472" s="54"/>
      <c r="CY472" s="50"/>
      <c r="CZ472" s="50"/>
    </row>
    <row r="473" spans="1:104" s="47" customFormat="1" ht="20.25">
      <c r="A473" s="10">
        <v>6</v>
      </c>
      <c r="B473" s="17" t="s">
        <v>313</v>
      </c>
      <c r="C473" s="17">
        <v>25</v>
      </c>
      <c r="D473" s="17">
        <v>15</v>
      </c>
      <c r="E473" s="48"/>
      <c r="F473" s="48"/>
      <c r="G473" s="48"/>
      <c r="H473" s="48"/>
      <c r="I473" s="48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3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3"/>
      <c r="AQ473" s="51"/>
      <c r="AR473" s="51"/>
      <c r="AS473" s="53"/>
      <c r="AT473" s="51"/>
      <c r="AU473" s="51"/>
      <c r="AV473" s="53"/>
      <c r="AW473" s="51"/>
      <c r="AX473" s="51"/>
      <c r="AY473" s="51"/>
      <c r="AZ473" s="53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4">
        <f t="shared" si="12"/>
        <v>0</v>
      </c>
      <c r="BR473" s="54">
        <f t="shared" si="13"/>
        <v>0</v>
      </c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3"/>
      <c r="CS473" s="51"/>
      <c r="CT473" s="51"/>
      <c r="CU473" s="51"/>
      <c r="CV473" s="52"/>
      <c r="CW473" s="54"/>
      <c r="CX473" s="54"/>
      <c r="CY473" s="50"/>
      <c r="CZ473" s="50"/>
    </row>
    <row r="474" spans="1:104" s="47" customFormat="1" ht="20.25">
      <c r="A474" s="10">
        <v>7</v>
      </c>
      <c r="B474" s="17" t="s">
        <v>22</v>
      </c>
      <c r="C474" s="17">
        <v>10</v>
      </c>
      <c r="D474" s="77">
        <v>19</v>
      </c>
      <c r="E474" s="48"/>
      <c r="F474" s="48"/>
      <c r="G474" s="48"/>
      <c r="H474" s="48"/>
      <c r="I474" s="48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3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3"/>
      <c r="AQ474" s="51"/>
      <c r="AR474" s="51"/>
      <c r="AS474" s="53"/>
      <c r="AT474" s="51"/>
      <c r="AU474" s="51"/>
      <c r="AV474" s="53"/>
      <c r="AW474" s="51"/>
      <c r="AX474" s="51"/>
      <c r="AY474" s="51"/>
      <c r="AZ474" s="53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4"/>
      <c r="BR474" s="54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3"/>
      <c r="CS474" s="51"/>
      <c r="CT474" s="51"/>
      <c r="CU474" s="51"/>
      <c r="CV474" s="52"/>
      <c r="CW474" s="54"/>
      <c r="CX474" s="54"/>
      <c r="CY474" s="50"/>
      <c r="CZ474" s="50"/>
    </row>
    <row r="475" spans="1:104" s="47" customFormat="1" ht="20.25">
      <c r="A475" s="10">
        <v>8</v>
      </c>
      <c r="B475" s="34" t="s">
        <v>314</v>
      </c>
      <c r="C475" s="30">
        <v>40</v>
      </c>
      <c r="D475" s="30">
        <v>16</v>
      </c>
      <c r="E475" s="48"/>
      <c r="F475" s="48"/>
      <c r="G475" s="48"/>
      <c r="H475" s="48"/>
      <c r="I475" s="48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3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3"/>
      <c r="AQ475" s="51"/>
      <c r="AR475" s="51"/>
      <c r="AS475" s="53"/>
      <c r="AT475" s="51"/>
      <c r="AU475" s="51"/>
      <c r="AV475" s="53"/>
      <c r="AW475" s="51"/>
      <c r="AX475" s="51"/>
      <c r="AY475" s="51"/>
      <c r="AZ475" s="53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4"/>
      <c r="BR475" s="54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3"/>
      <c r="CS475" s="51"/>
      <c r="CT475" s="51"/>
      <c r="CU475" s="51"/>
      <c r="CV475" s="52"/>
      <c r="CW475" s="54"/>
      <c r="CX475" s="54"/>
      <c r="CY475" s="50"/>
      <c r="CZ475" s="50"/>
    </row>
    <row r="476" spans="1:104" s="47" customFormat="1" ht="20.25">
      <c r="A476" s="10">
        <v>9</v>
      </c>
      <c r="B476" s="17" t="s">
        <v>46</v>
      </c>
      <c r="C476" s="17">
        <v>280</v>
      </c>
      <c r="D476" s="17">
        <v>60</v>
      </c>
      <c r="E476" s="48"/>
      <c r="F476" s="48"/>
      <c r="G476" s="48"/>
      <c r="H476" s="48"/>
      <c r="I476" s="48"/>
      <c r="J476" s="50"/>
      <c r="K476" s="51"/>
      <c r="L476" s="51"/>
      <c r="M476" s="51"/>
      <c r="N476" s="51"/>
      <c r="O476" s="50"/>
      <c r="P476" s="50"/>
      <c r="Q476" s="50"/>
      <c r="R476" s="52"/>
      <c r="S476" s="50"/>
      <c r="T476" s="53"/>
      <c r="U476" s="50"/>
      <c r="V476" s="50"/>
      <c r="W476" s="50"/>
      <c r="X476" s="50"/>
      <c r="Y476" s="50"/>
      <c r="Z476" s="50"/>
      <c r="AA476" s="51"/>
      <c r="AB476" s="51"/>
      <c r="AC476" s="51"/>
      <c r="AD476" s="51"/>
      <c r="AE476" s="51"/>
      <c r="AF476" s="50"/>
      <c r="AG476" s="51"/>
      <c r="AH476" s="51"/>
      <c r="AI476" s="50"/>
      <c r="AJ476" s="50"/>
      <c r="AK476" s="50"/>
      <c r="AL476" s="51"/>
      <c r="AM476" s="50"/>
      <c r="AN476" s="51"/>
      <c r="AO476" s="52"/>
      <c r="AP476" s="53"/>
      <c r="AQ476" s="50"/>
      <c r="AR476" s="52"/>
      <c r="AS476" s="53"/>
      <c r="AT476" s="51"/>
      <c r="AU476" s="51"/>
      <c r="AV476" s="53"/>
      <c r="AW476" s="51"/>
      <c r="AX476" s="51"/>
      <c r="AY476" s="51"/>
      <c r="AZ476" s="53"/>
      <c r="BA476" s="51"/>
      <c r="BB476" s="51"/>
      <c r="BC476" s="51"/>
      <c r="BD476" s="50"/>
      <c r="BE476" s="51"/>
      <c r="BF476" s="50"/>
      <c r="BG476" s="51"/>
      <c r="BH476" s="51"/>
      <c r="BI476" s="51"/>
      <c r="BJ476" s="51"/>
      <c r="BK476" s="51"/>
      <c r="BL476" s="51"/>
      <c r="BM476" s="51"/>
      <c r="BN476" s="51"/>
      <c r="BO476" s="51"/>
      <c r="BP476" s="55"/>
      <c r="BQ476" s="54">
        <f t="shared" si="12"/>
        <v>0</v>
      </c>
      <c r="BR476" s="54">
        <f t="shared" si="13"/>
        <v>0</v>
      </c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</row>
    <row r="477" spans="1:104" s="16" customFormat="1" ht="18" customHeight="1">
      <c r="A477" s="10">
        <v>10</v>
      </c>
      <c r="B477" s="17" t="s">
        <v>315</v>
      </c>
      <c r="C477" s="17">
        <v>25</v>
      </c>
      <c r="D477" s="17">
        <v>20</v>
      </c>
      <c r="E477" s="48"/>
      <c r="F477" s="48"/>
      <c r="G477" s="48"/>
      <c r="H477" s="48"/>
      <c r="I477" s="48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>
      <c r="A478" s="10">
        <v>11</v>
      </c>
      <c r="B478" s="35" t="s">
        <v>47</v>
      </c>
      <c r="C478" s="36">
        <v>280</v>
      </c>
      <c r="D478" s="36">
        <v>55</v>
      </c>
      <c r="E478" s="48"/>
      <c r="F478" s="48"/>
      <c r="G478" s="48"/>
      <c r="H478" s="48"/>
      <c r="I478" s="48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16" customFormat="1" ht="18" customHeight="1">
      <c r="A479" s="10"/>
      <c r="B479" s="11" t="s">
        <v>4</v>
      </c>
      <c r="C479" s="12"/>
      <c r="D479" s="12"/>
      <c r="E479" s="48"/>
      <c r="F479" s="48"/>
      <c r="G479" s="48"/>
      <c r="H479" s="48"/>
      <c r="I479" s="48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>
      <c r="A480" s="10">
        <v>1</v>
      </c>
      <c r="B480" s="18" t="s">
        <v>41</v>
      </c>
      <c r="C480" s="30">
        <v>1</v>
      </c>
      <c r="D480" s="30">
        <v>2</v>
      </c>
      <c r="E480" s="48"/>
      <c r="F480" s="48"/>
      <c r="G480" s="48"/>
      <c r="H480" s="48"/>
      <c r="I480" s="48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18" customHeight="1">
      <c r="A481" s="10">
        <v>2</v>
      </c>
      <c r="B481" s="18" t="s">
        <v>42</v>
      </c>
      <c r="C481" s="30">
        <v>1</v>
      </c>
      <c r="D481" s="30">
        <v>2</v>
      </c>
      <c r="E481" s="48"/>
      <c r="F481" s="48"/>
      <c r="G481" s="48"/>
      <c r="H481" s="48"/>
      <c r="I481" s="48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>
      <c r="A482" s="10">
        <v>3</v>
      </c>
      <c r="B482" s="18" t="s">
        <v>316</v>
      </c>
      <c r="C482" s="30" t="s">
        <v>9</v>
      </c>
      <c r="D482" s="30">
        <v>35</v>
      </c>
      <c r="E482" s="48"/>
      <c r="F482" s="48"/>
      <c r="G482" s="48"/>
      <c r="H482" s="48"/>
      <c r="I482" s="48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>
      <c r="A483" s="10">
        <v>4</v>
      </c>
      <c r="B483" s="18" t="s">
        <v>317</v>
      </c>
      <c r="C483" s="30" t="s">
        <v>9</v>
      </c>
      <c r="D483" s="30">
        <v>40</v>
      </c>
      <c r="E483" s="48"/>
      <c r="F483" s="48"/>
      <c r="G483" s="48"/>
      <c r="H483" s="48"/>
      <c r="I483" s="48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>
      <c r="A484" s="10"/>
      <c r="B484" s="11" t="s">
        <v>20</v>
      </c>
      <c r="C484" s="12"/>
      <c r="D484" s="12"/>
      <c r="E484" s="48"/>
      <c r="F484" s="48"/>
      <c r="G484" s="48"/>
      <c r="H484" s="48"/>
      <c r="I484" s="48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>
      <c r="A485" s="10">
        <v>1</v>
      </c>
      <c r="B485" s="18" t="s">
        <v>58</v>
      </c>
      <c r="C485" s="30">
        <v>1</v>
      </c>
      <c r="D485" s="30">
        <v>1</v>
      </c>
      <c r="E485" s="48"/>
      <c r="F485" s="48"/>
      <c r="G485" s="48"/>
      <c r="H485" s="48"/>
      <c r="I485" s="4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>
      <c r="A486" s="10">
        <v>2</v>
      </c>
      <c r="B486" s="18" t="s">
        <v>59</v>
      </c>
      <c r="C486" s="30">
        <v>1</v>
      </c>
      <c r="D486" s="30">
        <v>1</v>
      </c>
      <c r="E486" s="48"/>
      <c r="F486" s="48"/>
      <c r="G486" s="48"/>
      <c r="H486" s="48"/>
      <c r="I486" s="48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>
      <c r="A487" s="10">
        <v>3</v>
      </c>
      <c r="B487" s="18" t="s">
        <v>60</v>
      </c>
      <c r="C487" s="30">
        <v>1</v>
      </c>
      <c r="D487" s="30">
        <v>1</v>
      </c>
      <c r="E487" s="48"/>
      <c r="F487" s="48"/>
      <c r="G487" s="48"/>
      <c r="H487" s="48"/>
      <c r="I487" s="48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>
      <c r="A488" s="10">
        <v>4</v>
      </c>
      <c r="B488" s="18" t="s">
        <v>65</v>
      </c>
      <c r="C488" s="30">
        <v>1</v>
      </c>
      <c r="D488" s="30">
        <v>25</v>
      </c>
      <c r="E488" s="48"/>
      <c r="F488" s="48"/>
      <c r="G488" s="48"/>
      <c r="H488" s="48"/>
      <c r="I488" s="48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>
      <c r="A489" s="10">
        <v>5</v>
      </c>
      <c r="B489" s="18" t="s">
        <v>5</v>
      </c>
      <c r="C489" s="17">
        <v>1</v>
      </c>
      <c r="D489" s="17">
        <v>25</v>
      </c>
      <c r="E489" s="48"/>
      <c r="F489" s="48"/>
      <c r="G489" s="48"/>
      <c r="H489" s="48"/>
      <c r="I489" s="48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>
      <c r="A490" s="10"/>
      <c r="B490" s="11" t="s">
        <v>61</v>
      </c>
      <c r="C490" s="12"/>
      <c r="D490" s="12"/>
      <c r="E490" s="48"/>
      <c r="F490" s="48"/>
      <c r="G490" s="48"/>
      <c r="H490" s="48"/>
      <c r="I490" s="48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20.25">
      <c r="A491" s="10">
        <v>1</v>
      </c>
      <c r="B491" s="18" t="s">
        <v>203</v>
      </c>
      <c r="C491" s="30">
        <v>1</v>
      </c>
      <c r="D491" s="30">
        <v>170</v>
      </c>
      <c r="E491" s="48"/>
      <c r="F491" s="48"/>
      <c r="G491" s="48"/>
      <c r="H491" s="48"/>
      <c r="I491" s="48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>
      <c r="A492" s="10">
        <v>2</v>
      </c>
      <c r="B492" s="18" t="s">
        <v>129</v>
      </c>
      <c r="C492" s="30">
        <v>1</v>
      </c>
      <c r="D492" s="30">
        <v>170</v>
      </c>
      <c r="E492" s="48"/>
      <c r="F492" s="48"/>
      <c r="G492" s="48"/>
      <c r="H492" s="48"/>
      <c r="I492" s="48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>
      <c r="A493" s="40"/>
      <c r="B493" s="7" t="s">
        <v>254</v>
      </c>
      <c r="C493" s="45"/>
      <c r="D493" s="46"/>
      <c r="E493" s="62"/>
      <c r="F493" s="62"/>
      <c r="G493" s="62"/>
      <c r="H493" s="62"/>
      <c r="I493" s="62"/>
      <c r="J493" s="15"/>
      <c r="K493" s="19"/>
      <c r="L493" s="19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>
      <c r="A494" s="40"/>
      <c r="B494" s="11" t="s">
        <v>0</v>
      </c>
      <c r="C494" s="41"/>
      <c r="D494" s="12"/>
      <c r="E494" s="48"/>
      <c r="F494" s="48"/>
      <c r="G494" s="48"/>
      <c r="H494" s="48"/>
      <c r="I494" s="48"/>
      <c r="J494" s="15"/>
      <c r="K494" s="19"/>
      <c r="L494" s="19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>
      <c r="A495" s="40">
        <v>1</v>
      </c>
      <c r="B495" s="17" t="s">
        <v>193</v>
      </c>
      <c r="C495" s="26">
        <v>350</v>
      </c>
      <c r="D495" s="26">
        <v>78</v>
      </c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>
      <c r="A496" s="40">
        <v>2</v>
      </c>
      <c r="B496" s="17" t="s">
        <v>130</v>
      </c>
      <c r="C496" s="26">
        <v>350</v>
      </c>
      <c r="D496" s="26">
        <v>56</v>
      </c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>
      <c r="A497" s="40">
        <v>3</v>
      </c>
      <c r="B497" s="17" t="s">
        <v>248</v>
      </c>
      <c r="C497" s="26">
        <v>350</v>
      </c>
      <c r="D497" s="26">
        <v>58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>
      <c r="A498" s="17"/>
      <c r="B498" s="11" t="s">
        <v>1</v>
      </c>
      <c r="C498" s="41"/>
      <c r="D498" s="12"/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20.25">
      <c r="A499" s="40">
        <v>1</v>
      </c>
      <c r="B499" s="37" t="s">
        <v>225</v>
      </c>
      <c r="C499" s="26">
        <v>130</v>
      </c>
      <c r="D499" s="26">
        <v>92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20.25">
      <c r="A500" s="40">
        <v>2</v>
      </c>
      <c r="B500" s="17" t="s">
        <v>131</v>
      </c>
      <c r="C500" s="17">
        <v>130</v>
      </c>
      <c r="D500" s="17">
        <v>72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20.25">
      <c r="A501" s="40">
        <v>3</v>
      </c>
      <c r="B501" s="34" t="s">
        <v>371</v>
      </c>
      <c r="C501" s="30">
        <v>130</v>
      </c>
      <c r="D501" s="30">
        <v>78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20.25">
      <c r="A502" s="40">
        <v>4</v>
      </c>
      <c r="B502" s="31" t="s">
        <v>194</v>
      </c>
      <c r="C502" s="28">
        <v>130</v>
      </c>
      <c r="D502" s="26">
        <v>79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>
      <c r="A503" s="40">
        <v>5</v>
      </c>
      <c r="B503" s="17" t="s">
        <v>132</v>
      </c>
      <c r="C503" s="17">
        <v>130</v>
      </c>
      <c r="D503" s="18">
        <v>76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>
      <c r="A504" s="40">
        <v>6</v>
      </c>
      <c r="B504" s="17" t="s">
        <v>181</v>
      </c>
      <c r="C504" s="26" t="s">
        <v>133</v>
      </c>
      <c r="D504" s="18">
        <v>70</v>
      </c>
      <c r="E504" s="48"/>
      <c r="F504" s="48"/>
      <c r="G504" s="48"/>
      <c r="H504" s="48"/>
      <c r="I504" s="48"/>
      <c r="J504" s="15"/>
      <c r="K504" s="15"/>
      <c r="L504" s="20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>
      <c r="A505" s="40">
        <v>7</v>
      </c>
      <c r="B505" s="17" t="s">
        <v>372</v>
      </c>
      <c r="C505" s="17">
        <v>130</v>
      </c>
      <c r="D505" s="17">
        <v>82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>
      <c r="A506" s="40">
        <v>8</v>
      </c>
      <c r="B506" s="23" t="s">
        <v>373</v>
      </c>
      <c r="C506" s="17">
        <v>250</v>
      </c>
      <c r="D506" s="17">
        <v>165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>
      <c r="A507" s="40">
        <v>9</v>
      </c>
      <c r="B507" s="34" t="s">
        <v>374</v>
      </c>
      <c r="C507" s="30">
        <v>130</v>
      </c>
      <c r="D507" s="30">
        <v>80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>
      <c r="A508" s="40">
        <v>10</v>
      </c>
      <c r="B508" s="29" t="s">
        <v>260</v>
      </c>
      <c r="C508" s="30">
        <v>150</v>
      </c>
      <c r="D508" s="30">
        <v>89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>
      <c r="A509" s="40">
        <v>11</v>
      </c>
      <c r="B509" s="29" t="s">
        <v>27</v>
      </c>
      <c r="C509" s="30" t="s">
        <v>6</v>
      </c>
      <c r="D509" s="30">
        <v>89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>
      <c r="A510" s="40">
        <v>12</v>
      </c>
      <c r="B510" s="27" t="s">
        <v>414</v>
      </c>
      <c r="C510" s="28" t="s">
        <v>222</v>
      </c>
      <c r="D510" s="26">
        <v>169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>
      <c r="A511" s="40">
        <v>13</v>
      </c>
      <c r="B511" s="27" t="s">
        <v>25</v>
      </c>
      <c r="C511" s="28" t="s">
        <v>26</v>
      </c>
      <c r="D511" s="26">
        <v>134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>
      <c r="A512" s="40">
        <v>14</v>
      </c>
      <c r="B512" s="27" t="s">
        <v>237</v>
      </c>
      <c r="C512" s="28">
        <v>200</v>
      </c>
      <c r="D512" s="26">
        <v>169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>
      <c r="A513" s="40">
        <v>15</v>
      </c>
      <c r="B513" s="27" t="s">
        <v>241</v>
      </c>
      <c r="C513" s="28">
        <v>200</v>
      </c>
      <c r="D513" s="26">
        <v>179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>
      <c r="A514" s="40">
        <v>16</v>
      </c>
      <c r="B514" s="34" t="s">
        <v>375</v>
      </c>
      <c r="C514" s="30">
        <v>200</v>
      </c>
      <c r="D514" s="30">
        <v>60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22.5" customHeight="1">
      <c r="A515" s="40">
        <v>17</v>
      </c>
      <c r="B515" s="34" t="s">
        <v>376</v>
      </c>
      <c r="C515" s="30">
        <v>250</v>
      </c>
      <c r="D515" s="30">
        <v>40</v>
      </c>
      <c r="E515" s="48"/>
      <c r="F515" s="48"/>
      <c r="G515" s="48"/>
      <c r="H515" s="48"/>
      <c r="I515" s="48"/>
      <c r="J515" s="15"/>
      <c r="K515" s="19"/>
      <c r="L515" s="19"/>
      <c r="M515" s="14"/>
      <c r="N515" s="14"/>
      <c r="O515" s="14"/>
      <c r="P515" s="14"/>
      <c r="Q515" s="14"/>
      <c r="R515" s="14"/>
      <c r="S515" s="14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22.5" customHeight="1">
      <c r="A516" s="40">
        <v>18</v>
      </c>
      <c r="B516" s="34" t="s">
        <v>377</v>
      </c>
      <c r="C516" s="30">
        <v>120</v>
      </c>
      <c r="D516" s="30">
        <v>66</v>
      </c>
      <c r="E516" s="48"/>
      <c r="F516" s="48"/>
      <c r="G516" s="48"/>
      <c r="H516" s="48"/>
      <c r="I516" s="48"/>
      <c r="J516" s="15"/>
      <c r="K516" s="19"/>
      <c r="L516" s="19"/>
      <c r="M516" s="14"/>
      <c r="N516" s="14"/>
      <c r="O516" s="14"/>
      <c r="P516" s="14"/>
      <c r="Q516" s="14"/>
      <c r="R516" s="14"/>
      <c r="S516" s="14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22.5" customHeight="1">
      <c r="A517" s="40">
        <v>19</v>
      </c>
      <c r="B517" s="27" t="s">
        <v>352</v>
      </c>
      <c r="C517" s="28" t="s">
        <v>6</v>
      </c>
      <c r="D517" s="26">
        <v>25</v>
      </c>
      <c r="E517" s="48"/>
      <c r="F517" s="48"/>
      <c r="G517" s="48"/>
      <c r="H517" s="48"/>
      <c r="I517" s="48"/>
      <c r="J517" s="15"/>
      <c r="K517" s="19"/>
      <c r="L517" s="19"/>
      <c r="M517" s="14"/>
      <c r="N517" s="14"/>
      <c r="O517" s="14"/>
      <c r="P517" s="14"/>
      <c r="Q517" s="14"/>
      <c r="R517" s="14"/>
      <c r="S517" s="14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>
      <c r="A518" s="40"/>
      <c r="B518" s="11" t="s">
        <v>7</v>
      </c>
      <c r="C518" s="41"/>
      <c r="D518" s="12"/>
      <c r="E518" s="48"/>
      <c r="F518" s="48"/>
      <c r="G518" s="48"/>
      <c r="H518" s="48"/>
      <c r="I518" s="48"/>
      <c r="J518" s="15"/>
      <c r="K518" s="19"/>
      <c r="L518" s="19"/>
      <c r="M518" s="14"/>
      <c r="N518" s="14"/>
      <c r="O518" s="14"/>
      <c r="P518" s="14"/>
      <c r="Q518" s="14"/>
      <c r="R518" s="14"/>
      <c r="S518" s="14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>
      <c r="A519" s="40">
        <v>1</v>
      </c>
      <c r="B519" s="31" t="s">
        <v>134</v>
      </c>
      <c r="C519" s="30">
        <v>350</v>
      </c>
      <c r="D519" s="30">
        <v>53</v>
      </c>
      <c r="E519" s="48"/>
      <c r="F519" s="48"/>
      <c r="G519" s="48"/>
      <c r="H519" s="48"/>
      <c r="I519" s="48"/>
      <c r="J519" s="15"/>
      <c r="K519" s="19"/>
      <c r="L519" s="19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21.75" customHeight="1">
      <c r="A520" s="40">
        <v>2</v>
      </c>
      <c r="B520" s="34" t="s">
        <v>219</v>
      </c>
      <c r="C520" s="32">
        <v>200</v>
      </c>
      <c r="D520" s="30">
        <v>49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>
      <c r="A521" s="40">
        <v>3</v>
      </c>
      <c r="B521" s="34" t="s">
        <v>378</v>
      </c>
      <c r="C521" s="26">
        <v>150</v>
      </c>
      <c r="D521" s="26">
        <v>57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>
      <c r="A522" s="40">
        <v>4</v>
      </c>
      <c r="B522" s="34" t="s">
        <v>135</v>
      </c>
      <c r="C522" s="26">
        <v>150</v>
      </c>
      <c r="D522" s="26">
        <v>54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21.75" customHeight="1">
      <c r="A523" s="40">
        <v>5</v>
      </c>
      <c r="B523" s="34" t="s">
        <v>100</v>
      </c>
      <c r="C523" s="28">
        <v>150</v>
      </c>
      <c r="D523" s="26">
        <v>49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>
      <c r="A524" s="40"/>
      <c r="B524" s="11" t="s">
        <v>30</v>
      </c>
      <c r="C524" s="41"/>
      <c r="D524" s="12"/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>
      <c r="A525" s="42">
        <v>1</v>
      </c>
      <c r="B525" s="31" t="s">
        <v>63</v>
      </c>
      <c r="C525" s="30">
        <v>350</v>
      </c>
      <c r="D525" s="30">
        <v>44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>
      <c r="A526" s="42">
        <v>2</v>
      </c>
      <c r="B526" s="31" t="s">
        <v>216</v>
      </c>
      <c r="C526" s="30">
        <v>100</v>
      </c>
      <c r="D526" s="30">
        <v>87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>
      <c r="A527" s="42">
        <v>3</v>
      </c>
      <c r="B527" s="31" t="s">
        <v>217</v>
      </c>
      <c r="C527" s="30">
        <v>100</v>
      </c>
      <c r="D527" s="30">
        <v>60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>
      <c r="A528" s="40"/>
      <c r="B528" s="11" t="s">
        <v>2</v>
      </c>
      <c r="C528" s="41"/>
      <c r="D528" s="12"/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>
      <c r="A529" s="40">
        <v>1</v>
      </c>
      <c r="B529" s="17" t="s">
        <v>29</v>
      </c>
      <c r="C529" s="26">
        <v>150</v>
      </c>
      <c r="D529" s="26">
        <v>21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4"/>
      <c r="O529" s="14"/>
      <c r="P529" s="14"/>
      <c r="Q529" s="14"/>
      <c r="R529" s="14"/>
      <c r="S529" s="14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>
      <c r="A530" s="40">
        <v>2</v>
      </c>
      <c r="B530" s="18" t="s">
        <v>136</v>
      </c>
      <c r="C530" s="26">
        <v>150</v>
      </c>
      <c r="D530" s="26">
        <v>33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>
      <c r="A531" s="40">
        <v>3</v>
      </c>
      <c r="B531" s="18" t="s">
        <v>137</v>
      </c>
      <c r="C531" s="30">
        <v>130</v>
      </c>
      <c r="D531" s="30">
        <v>33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>
      <c r="A532" s="40">
        <v>4</v>
      </c>
      <c r="B532" s="17" t="s">
        <v>171</v>
      </c>
      <c r="C532" s="26">
        <v>150</v>
      </c>
      <c r="D532" s="26">
        <v>23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>
      <c r="A533" s="40">
        <v>5</v>
      </c>
      <c r="B533" s="17" t="s">
        <v>126</v>
      </c>
      <c r="C533" s="26">
        <v>150</v>
      </c>
      <c r="D533" s="26">
        <v>20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>
      <c r="A534" s="40">
        <v>6</v>
      </c>
      <c r="B534" s="17" t="s">
        <v>174</v>
      </c>
      <c r="C534" s="26">
        <v>150</v>
      </c>
      <c r="D534" s="26">
        <v>29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>
      <c r="A535" s="40"/>
      <c r="B535" s="11" t="s">
        <v>82</v>
      </c>
      <c r="C535" s="41"/>
      <c r="D535" s="12"/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21.75" customHeight="1">
      <c r="A536" s="40">
        <v>1</v>
      </c>
      <c r="B536" s="17" t="s">
        <v>379</v>
      </c>
      <c r="C536" s="26">
        <v>150</v>
      </c>
      <c r="D536" s="26">
        <v>43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21.75" customHeight="1">
      <c r="A537" s="40">
        <v>2</v>
      </c>
      <c r="B537" s="34" t="s">
        <v>419</v>
      </c>
      <c r="C537" s="32">
        <v>130</v>
      </c>
      <c r="D537" s="26">
        <v>55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>
      <c r="A538" s="40">
        <v>3</v>
      </c>
      <c r="B538" s="31" t="s">
        <v>380</v>
      </c>
      <c r="C538" s="26">
        <v>150</v>
      </c>
      <c r="D538" s="26">
        <v>49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20.25">
      <c r="A539" s="40">
        <v>4</v>
      </c>
      <c r="B539" s="18" t="s">
        <v>381</v>
      </c>
      <c r="C539" s="26">
        <v>150</v>
      </c>
      <c r="D539" s="26">
        <v>49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>
      <c r="A540" s="40">
        <v>5</v>
      </c>
      <c r="B540" s="17" t="s">
        <v>382</v>
      </c>
      <c r="C540" s="26">
        <v>130</v>
      </c>
      <c r="D540" s="26">
        <v>51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7.45" customHeight="1">
      <c r="A541" s="40">
        <v>6</v>
      </c>
      <c r="B541" s="31" t="s">
        <v>383</v>
      </c>
      <c r="C541" s="26">
        <v>130</v>
      </c>
      <c r="D541" s="26">
        <v>38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7.45" customHeight="1">
      <c r="A542" s="40">
        <v>7</v>
      </c>
      <c r="B542" s="31" t="s">
        <v>231</v>
      </c>
      <c r="C542" s="26">
        <v>120</v>
      </c>
      <c r="D542" s="26">
        <v>75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7.45" customHeight="1">
      <c r="A543" s="40">
        <v>8</v>
      </c>
      <c r="B543" s="34" t="s">
        <v>233</v>
      </c>
      <c r="C543" s="30">
        <v>150</v>
      </c>
      <c r="D543" s="26">
        <v>59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7.45" customHeight="1">
      <c r="A544" s="40">
        <v>9</v>
      </c>
      <c r="B544" s="34" t="s">
        <v>384</v>
      </c>
      <c r="C544" s="30">
        <v>150</v>
      </c>
      <c r="D544" s="30">
        <v>45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7.45" customHeight="1">
      <c r="A545" s="40">
        <v>10</v>
      </c>
      <c r="B545" s="34" t="s">
        <v>385</v>
      </c>
      <c r="C545" s="30">
        <v>130</v>
      </c>
      <c r="D545" s="26">
        <v>51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>
      <c r="A546" s="40">
        <v>11</v>
      </c>
      <c r="B546" s="17" t="s">
        <v>339</v>
      </c>
      <c r="C546" s="26">
        <v>150</v>
      </c>
      <c r="D546" s="26">
        <v>51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>
      <c r="A547" s="40">
        <v>12</v>
      </c>
      <c r="B547" s="31" t="s">
        <v>386</v>
      </c>
      <c r="C547" s="26">
        <v>130</v>
      </c>
      <c r="D547" s="26">
        <v>49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>
      <c r="A548" s="40">
        <v>13</v>
      </c>
      <c r="B548" s="17" t="s">
        <v>387</v>
      </c>
      <c r="C548" s="26">
        <v>130</v>
      </c>
      <c r="D548" s="26">
        <v>40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>
      <c r="A549" s="40">
        <v>14</v>
      </c>
      <c r="B549" s="34" t="s">
        <v>388</v>
      </c>
      <c r="C549" s="32">
        <v>100</v>
      </c>
      <c r="D549" s="26">
        <v>44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>
      <c r="A550" s="40">
        <v>15</v>
      </c>
      <c r="B550" s="29" t="s">
        <v>8</v>
      </c>
      <c r="C550" s="30">
        <v>120</v>
      </c>
      <c r="D550" s="26">
        <v>30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>
      <c r="A551" s="40">
        <v>16</v>
      </c>
      <c r="B551" s="29" t="s">
        <v>246</v>
      </c>
      <c r="C551" s="30">
        <v>130</v>
      </c>
      <c r="D551" s="26">
        <v>32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>
      <c r="A552" s="43">
        <v>17</v>
      </c>
      <c r="B552" s="27" t="s">
        <v>340</v>
      </c>
      <c r="C552" s="26">
        <v>120</v>
      </c>
      <c r="D552" s="26">
        <v>32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>
      <c r="A553" s="40">
        <v>18</v>
      </c>
      <c r="B553" s="27" t="s">
        <v>341</v>
      </c>
      <c r="C553" s="26">
        <v>80</v>
      </c>
      <c r="D553" s="26">
        <v>30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>
      <c r="A554" s="10">
        <v>19</v>
      </c>
      <c r="B554" s="29" t="s">
        <v>75</v>
      </c>
      <c r="C554" s="30">
        <v>120</v>
      </c>
      <c r="D554" s="26">
        <v>33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>
      <c r="A555" s="10">
        <v>20</v>
      </c>
      <c r="B555" s="27" t="s">
        <v>276</v>
      </c>
      <c r="C555" s="26">
        <v>100</v>
      </c>
      <c r="D555" s="26">
        <v>35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>
      <c r="A556" s="10">
        <v>21</v>
      </c>
      <c r="B556" s="31" t="s">
        <v>389</v>
      </c>
      <c r="C556" s="26">
        <v>130</v>
      </c>
      <c r="D556" s="26">
        <v>33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>
      <c r="A557" s="10">
        <v>22</v>
      </c>
      <c r="B557" s="31" t="s">
        <v>236</v>
      </c>
      <c r="C557" s="26">
        <v>90</v>
      </c>
      <c r="D557" s="26">
        <v>78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21.2" customHeight="1">
      <c r="A558" s="10">
        <v>23</v>
      </c>
      <c r="B558" s="34" t="s">
        <v>96</v>
      </c>
      <c r="C558" s="30">
        <v>150</v>
      </c>
      <c r="D558" s="26">
        <v>42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21.2" customHeight="1">
      <c r="A559" s="10">
        <v>24</v>
      </c>
      <c r="B559" s="34" t="s">
        <v>267</v>
      </c>
      <c r="C559" s="30">
        <v>140</v>
      </c>
      <c r="D559" s="26">
        <v>46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22" customFormat="1" ht="20.45" customHeight="1">
      <c r="A560" s="10">
        <v>25</v>
      </c>
      <c r="B560" s="34" t="s">
        <v>277</v>
      </c>
      <c r="C560" s="30">
        <v>140</v>
      </c>
      <c r="D560" s="26">
        <v>44</v>
      </c>
      <c r="E560" s="49"/>
      <c r="F560" s="49"/>
      <c r="G560" s="49"/>
      <c r="H560" s="49"/>
      <c r="I560" s="49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</row>
    <row r="561" spans="1:104" s="22" customFormat="1" ht="20.45" customHeight="1">
      <c r="A561" s="10">
        <v>26</v>
      </c>
      <c r="B561" s="34" t="s">
        <v>32</v>
      </c>
      <c r="C561" s="30">
        <v>120</v>
      </c>
      <c r="D561" s="26">
        <v>19</v>
      </c>
      <c r="E561" s="49"/>
      <c r="F561" s="49"/>
      <c r="G561" s="49"/>
      <c r="H561" s="49"/>
      <c r="I561" s="49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</row>
    <row r="562" spans="1:104" s="47" customFormat="1" ht="20.25">
      <c r="A562" s="43"/>
      <c r="B562" s="11" t="s">
        <v>33</v>
      </c>
      <c r="C562" s="12"/>
      <c r="D562" s="12"/>
      <c r="E562" s="48"/>
      <c r="F562" s="48"/>
      <c r="G562" s="48"/>
      <c r="H562" s="48"/>
      <c r="I562" s="48"/>
      <c r="J562" s="50"/>
      <c r="K562" s="51"/>
      <c r="L562" s="51"/>
      <c r="M562" s="51"/>
      <c r="N562" s="51"/>
      <c r="O562" s="50"/>
      <c r="P562" s="50"/>
      <c r="Q562" s="50"/>
      <c r="R562" s="52"/>
      <c r="S562" s="50"/>
      <c r="T562" s="53"/>
      <c r="U562" s="50"/>
      <c r="V562" s="50"/>
      <c r="W562" s="50"/>
      <c r="X562" s="50"/>
      <c r="Y562" s="50"/>
      <c r="Z562" s="50"/>
      <c r="AA562" s="51"/>
      <c r="AB562" s="51"/>
      <c r="AC562" s="51"/>
      <c r="AD562" s="51"/>
      <c r="AE562" s="51"/>
      <c r="AF562" s="50"/>
      <c r="AG562" s="51"/>
      <c r="AH562" s="51"/>
      <c r="AI562" s="52"/>
      <c r="AJ562" s="50"/>
      <c r="AK562" s="50"/>
      <c r="AL562" s="50"/>
      <c r="AM562" s="51"/>
      <c r="AN562" s="50"/>
      <c r="AO562" s="51"/>
      <c r="AP562" s="53"/>
      <c r="AQ562" s="51"/>
      <c r="AR562" s="50"/>
      <c r="AS562" s="53"/>
      <c r="AT562" s="51"/>
      <c r="AU562" s="51"/>
      <c r="AV562" s="53"/>
      <c r="AW562" s="51"/>
      <c r="AX562" s="51"/>
      <c r="AY562" s="51"/>
      <c r="AZ562" s="53"/>
      <c r="BA562" s="51"/>
      <c r="BB562" s="51"/>
      <c r="BC562" s="50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4">
        <f t="shared" ref="BQ562:BQ564" si="14">SUM(E562:BP562)</f>
        <v>0</v>
      </c>
      <c r="BR562" s="54">
        <f t="shared" ref="BR562:BR564" si="15">BQ562*D562</f>
        <v>0</v>
      </c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</row>
    <row r="563" spans="1:104" s="47" customFormat="1" ht="20.25">
      <c r="A563" s="43">
        <v>1</v>
      </c>
      <c r="B563" s="33" t="s">
        <v>34</v>
      </c>
      <c r="C563" s="30" t="s">
        <v>9</v>
      </c>
      <c r="D563" s="26">
        <v>56</v>
      </c>
      <c r="E563" s="48"/>
      <c r="F563" s="48"/>
      <c r="G563" s="48"/>
      <c r="H563" s="48"/>
      <c r="I563" s="48"/>
      <c r="J563" s="50"/>
      <c r="K563" s="51"/>
      <c r="L563" s="51"/>
      <c r="M563" s="51"/>
      <c r="N563" s="51"/>
      <c r="O563" s="50"/>
      <c r="P563" s="50"/>
      <c r="Q563" s="50"/>
      <c r="R563" s="52"/>
      <c r="S563" s="50"/>
      <c r="T563" s="53"/>
      <c r="U563" s="50"/>
      <c r="V563" s="50"/>
      <c r="W563" s="50"/>
      <c r="X563" s="50"/>
      <c r="Y563" s="50"/>
      <c r="Z563" s="50"/>
      <c r="AA563" s="51"/>
      <c r="AB563" s="51"/>
      <c r="AC563" s="51"/>
      <c r="AD563" s="51"/>
      <c r="AE563" s="51"/>
      <c r="AF563" s="50"/>
      <c r="AG563" s="51"/>
      <c r="AH563" s="51"/>
      <c r="AI563" s="52"/>
      <c r="AJ563" s="50"/>
      <c r="AK563" s="50"/>
      <c r="AL563" s="50"/>
      <c r="AM563" s="51"/>
      <c r="AN563" s="50"/>
      <c r="AO563" s="51"/>
      <c r="AP563" s="53"/>
      <c r="AQ563" s="51"/>
      <c r="AR563" s="50"/>
      <c r="AS563" s="53"/>
      <c r="AT563" s="51"/>
      <c r="AU563" s="51"/>
      <c r="AV563" s="53"/>
      <c r="AW563" s="51"/>
      <c r="AX563" s="51"/>
      <c r="AY563" s="51"/>
      <c r="AZ563" s="53"/>
      <c r="BA563" s="51"/>
      <c r="BB563" s="51"/>
      <c r="BC563" s="50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4">
        <f t="shared" si="14"/>
        <v>0</v>
      </c>
      <c r="BR563" s="54">
        <f t="shared" si="15"/>
        <v>0</v>
      </c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</row>
    <row r="564" spans="1:104" s="47" customFormat="1" ht="20.25">
      <c r="A564" s="43">
        <v>2</v>
      </c>
      <c r="B564" s="33" t="s">
        <v>201</v>
      </c>
      <c r="C564" s="30" t="s">
        <v>9</v>
      </c>
      <c r="D564" s="26">
        <v>33</v>
      </c>
      <c r="E564" s="48"/>
      <c r="F564" s="48"/>
      <c r="G564" s="48"/>
      <c r="H564" s="48"/>
      <c r="I564" s="48"/>
      <c r="J564" s="50"/>
      <c r="K564" s="51"/>
      <c r="L564" s="51"/>
      <c r="M564" s="51"/>
      <c r="N564" s="51"/>
      <c r="O564" s="50"/>
      <c r="P564" s="50"/>
      <c r="Q564" s="50"/>
      <c r="R564" s="52"/>
      <c r="S564" s="50"/>
      <c r="T564" s="53"/>
      <c r="U564" s="50"/>
      <c r="V564" s="50"/>
      <c r="W564" s="50"/>
      <c r="X564" s="50"/>
      <c r="Y564" s="50"/>
      <c r="Z564" s="50"/>
      <c r="AA564" s="51"/>
      <c r="AB564" s="51"/>
      <c r="AC564" s="51"/>
      <c r="AD564" s="51"/>
      <c r="AE564" s="51"/>
      <c r="AF564" s="50"/>
      <c r="AG564" s="51"/>
      <c r="AH564" s="51"/>
      <c r="AI564" s="52"/>
      <c r="AJ564" s="50"/>
      <c r="AK564" s="50"/>
      <c r="AL564" s="50"/>
      <c r="AM564" s="51"/>
      <c r="AN564" s="50"/>
      <c r="AO564" s="51"/>
      <c r="AP564" s="53"/>
      <c r="AQ564" s="51"/>
      <c r="AR564" s="50"/>
      <c r="AS564" s="53"/>
      <c r="AT564" s="51"/>
      <c r="AU564" s="51"/>
      <c r="AV564" s="53"/>
      <c r="AW564" s="51"/>
      <c r="AX564" s="51"/>
      <c r="AY564" s="51"/>
      <c r="AZ564" s="53"/>
      <c r="BA564" s="51"/>
      <c r="BB564" s="51"/>
      <c r="BC564" s="50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4">
        <f t="shared" si="14"/>
        <v>0</v>
      </c>
      <c r="BR564" s="54">
        <f t="shared" si="15"/>
        <v>0</v>
      </c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</row>
    <row r="565" spans="1:104" s="16" customFormat="1" ht="18" customHeight="1">
      <c r="A565" s="43">
        <v>3</v>
      </c>
      <c r="B565" s="33" t="s">
        <v>19</v>
      </c>
      <c r="C565" s="30" t="s">
        <v>9</v>
      </c>
      <c r="D565" s="26">
        <v>29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>
      <c r="A566" s="43">
        <v>4</v>
      </c>
      <c r="B566" s="31" t="s">
        <v>319</v>
      </c>
      <c r="C566" s="30" t="s">
        <v>9</v>
      </c>
      <c r="D566" s="26">
        <v>76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>
      <c r="A567" s="40"/>
      <c r="B567" s="11" t="s">
        <v>83</v>
      </c>
      <c r="C567" s="41"/>
      <c r="D567" s="12"/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>
      <c r="A568" s="42">
        <v>1</v>
      </c>
      <c r="B568" s="31" t="s">
        <v>66</v>
      </c>
      <c r="C568" s="28" t="s">
        <v>6</v>
      </c>
      <c r="D568" s="26">
        <v>78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>
      <c r="A569" s="42">
        <v>2</v>
      </c>
      <c r="B569" s="33" t="s">
        <v>207</v>
      </c>
      <c r="C569" s="28" t="s">
        <v>6</v>
      </c>
      <c r="D569" s="30">
        <v>49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>
      <c r="A570" s="42">
        <v>3</v>
      </c>
      <c r="B570" s="31" t="s">
        <v>227</v>
      </c>
      <c r="C570" s="28" t="s">
        <v>6</v>
      </c>
      <c r="D570" s="26">
        <v>46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>
      <c r="A571" s="42">
        <v>4</v>
      </c>
      <c r="B571" s="33" t="s">
        <v>138</v>
      </c>
      <c r="C571" s="28" t="s">
        <v>116</v>
      </c>
      <c r="D571" s="26">
        <v>56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>
      <c r="A572" s="42">
        <v>5</v>
      </c>
      <c r="B572" s="33" t="s">
        <v>117</v>
      </c>
      <c r="C572" s="28" t="s">
        <v>116</v>
      </c>
      <c r="D572" s="26">
        <v>53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>
      <c r="A573" s="10">
        <v>6</v>
      </c>
      <c r="B573" s="33" t="s">
        <v>49</v>
      </c>
      <c r="C573" s="28" t="s">
        <v>9</v>
      </c>
      <c r="D573" s="30">
        <v>31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>
      <c r="A574" s="10">
        <v>7</v>
      </c>
      <c r="B574" s="27" t="s">
        <v>51</v>
      </c>
      <c r="C574" s="30" t="s">
        <v>9</v>
      </c>
      <c r="D574" s="30">
        <v>30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>
      <c r="A575" s="10">
        <v>8</v>
      </c>
      <c r="B575" s="31" t="s">
        <v>67</v>
      </c>
      <c r="C575" s="30" t="s">
        <v>9</v>
      </c>
      <c r="D575" s="30">
        <v>38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>
      <c r="A576" s="43">
        <v>9</v>
      </c>
      <c r="B576" s="27" t="s">
        <v>172</v>
      </c>
      <c r="C576" s="30" t="s">
        <v>9</v>
      </c>
      <c r="D576" s="30">
        <v>32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>
      <c r="A577" s="43">
        <v>10</v>
      </c>
      <c r="B577" s="31" t="s">
        <v>204</v>
      </c>
      <c r="C577" s="30" t="s">
        <v>9</v>
      </c>
      <c r="D577" s="30">
        <v>26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>
      <c r="A578" s="43">
        <v>11</v>
      </c>
      <c r="B578" s="33" t="s">
        <v>50</v>
      </c>
      <c r="C578" s="32" t="s">
        <v>9</v>
      </c>
      <c r="D578" s="30">
        <v>45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>
      <c r="A579" s="43">
        <v>12</v>
      </c>
      <c r="B579" s="33" t="s">
        <v>52</v>
      </c>
      <c r="C579" s="32" t="s">
        <v>9</v>
      </c>
      <c r="D579" s="30">
        <v>37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>
      <c r="A580" s="43">
        <v>13</v>
      </c>
      <c r="B580" s="34" t="s">
        <v>54</v>
      </c>
      <c r="C580" s="30" t="s">
        <v>9</v>
      </c>
      <c r="D580" s="30">
        <v>21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>
      <c r="A581" s="10">
        <v>14</v>
      </c>
      <c r="B581" s="31" t="s">
        <v>56</v>
      </c>
      <c r="C581" s="26" t="s">
        <v>9</v>
      </c>
      <c r="D581" s="30">
        <v>38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>
      <c r="A582" s="10">
        <v>15</v>
      </c>
      <c r="B582" s="31" t="s">
        <v>55</v>
      </c>
      <c r="C582" s="30" t="s">
        <v>9</v>
      </c>
      <c r="D582" s="30">
        <v>50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>
      <c r="A583" s="10">
        <v>16</v>
      </c>
      <c r="B583" s="31" t="s">
        <v>169</v>
      </c>
      <c r="C583" s="26" t="s">
        <v>9</v>
      </c>
      <c r="D583" s="30">
        <v>48</v>
      </c>
      <c r="E583" s="48"/>
      <c r="F583" s="48"/>
      <c r="G583" s="48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>
      <c r="A584" s="10">
        <v>17</v>
      </c>
      <c r="B584" s="33" t="s">
        <v>251</v>
      </c>
      <c r="C584" s="32" t="s">
        <v>9</v>
      </c>
      <c r="D584" s="30">
        <v>45</v>
      </c>
      <c r="E584" s="48"/>
      <c r="F584" s="48"/>
      <c r="G584" s="48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>
      <c r="A585" s="10">
        <v>18</v>
      </c>
      <c r="B585" s="31" t="s">
        <v>57</v>
      </c>
      <c r="C585" s="30" t="s">
        <v>9</v>
      </c>
      <c r="D585" s="30">
        <v>41</v>
      </c>
      <c r="E585" s="48"/>
      <c r="F585" s="48"/>
      <c r="G585" s="48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>
      <c r="A586" s="43">
        <v>19</v>
      </c>
      <c r="B586" s="31" t="s">
        <v>90</v>
      </c>
      <c r="C586" s="26" t="s">
        <v>9</v>
      </c>
      <c r="D586" s="30">
        <v>44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>
      <c r="A587" s="43">
        <v>20</v>
      </c>
      <c r="B587" s="31" t="s">
        <v>91</v>
      </c>
      <c r="C587" s="26" t="s">
        <v>9</v>
      </c>
      <c r="D587" s="30">
        <v>30</v>
      </c>
      <c r="E587" s="48"/>
      <c r="F587" s="48"/>
      <c r="G587" s="48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>
      <c r="A588" s="40">
        <v>21</v>
      </c>
      <c r="B588" s="31" t="s">
        <v>92</v>
      </c>
      <c r="C588" s="26" t="s">
        <v>9</v>
      </c>
      <c r="D588" s="30">
        <v>40</v>
      </c>
      <c r="E588" s="48"/>
      <c r="F588" s="48"/>
      <c r="G588" s="48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5" customFormat="1" ht="17.100000000000001" customHeight="1">
      <c r="A589" s="40">
        <v>22</v>
      </c>
      <c r="B589" s="31" t="s">
        <v>94</v>
      </c>
      <c r="C589" s="26" t="s">
        <v>9</v>
      </c>
      <c r="D589" s="30">
        <v>30</v>
      </c>
      <c r="E589" s="48"/>
      <c r="F589" s="48"/>
      <c r="G589" s="48"/>
      <c r="H589" s="48"/>
      <c r="I589" s="48"/>
    </row>
    <row r="590" spans="1:104" s="15" customFormat="1" ht="18" customHeight="1">
      <c r="A590" s="40">
        <v>23</v>
      </c>
      <c r="B590" s="31" t="s">
        <v>76</v>
      </c>
      <c r="C590" s="26" t="s">
        <v>11</v>
      </c>
      <c r="D590" s="30">
        <v>47</v>
      </c>
      <c r="E590" s="48"/>
      <c r="F590" s="48"/>
      <c r="G590" s="48"/>
      <c r="H590" s="48"/>
      <c r="I590" s="48"/>
    </row>
    <row r="591" spans="1:104" s="15" customFormat="1" ht="18" customHeight="1">
      <c r="A591" s="40">
        <v>24</v>
      </c>
      <c r="B591" s="31" t="s">
        <v>93</v>
      </c>
      <c r="C591" s="26" t="s">
        <v>9</v>
      </c>
      <c r="D591" s="30">
        <v>26</v>
      </c>
      <c r="E591" s="48"/>
      <c r="F591" s="48"/>
      <c r="G591" s="48"/>
      <c r="H591" s="48"/>
      <c r="I591" s="48"/>
    </row>
    <row r="592" spans="1:104" s="16" customFormat="1" ht="18" customHeight="1">
      <c r="A592" s="67"/>
      <c r="B592" s="11" t="s">
        <v>177</v>
      </c>
      <c r="C592" s="12"/>
      <c r="D592" s="12"/>
      <c r="E592" s="73"/>
      <c r="F592" s="73"/>
      <c r="G592" s="73"/>
      <c r="H592" s="73"/>
      <c r="I592" s="73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04" s="16" customFormat="1" ht="18" customHeight="1">
      <c r="A593" s="67">
        <v>1</v>
      </c>
      <c r="B593" s="31" t="s">
        <v>295</v>
      </c>
      <c r="C593" s="30">
        <v>100</v>
      </c>
      <c r="D593" s="30">
        <v>56</v>
      </c>
      <c r="E593" s="74"/>
      <c r="F593" s="74"/>
      <c r="G593" s="74"/>
      <c r="H593" s="74"/>
      <c r="I593" s="74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04" s="16" customFormat="1" ht="18" customHeight="1">
      <c r="A594" s="67">
        <v>2</v>
      </c>
      <c r="B594" s="31" t="s">
        <v>53</v>
      </c>
      <c r="C594" s="30">
        <v>130</v>
      </c>
      <c r="D594" s="30">
        <v>47</v>
      </c>
      <c r="E594" s="74"/>
      <c r="F594" s="74"/>
      <c r="G594" s="74"/>
      <c r="H594" s="74"/>
      <c r="I594" s="74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04" s="16" customFormat="1" ht="18" customHeight="1">
      <c r="A595" s="67">
        <v>3</v>
      </c>
      <c r="B595" s="29" t="s">
        <v>294</v>
      </c>
      <c r="C595" s="30">
        <v>0.28999999999999998</v>
      </c>
      <c r="D595" s="30">
        <v>55</v>
      </c>
      <c r="E595" s="74"/>
      <c r="F595" s="74"/>
      <c r="G595" s="74"/>
      <c r="H595" s="74"/>
      <c r="I595" s="74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04" s="16" customFormat="1" ht="18" customHeight="1">
      <c r="A596" s="67">
        <v>4</v>
      </c>
      <c r="B596" s="29" t="s">
        <v>167</v>
      </c>
      <c r="C596" s="32">
        <v>0.43</v>
      </c>
      <c r="D596" s="30">
        <v>54</v>
      </c>
      <c r="E596" s="74"/>
      <c r="F596" s="74"/>
      <c r="G596" s="74"/>
      <c r="H596" s="74"/>
      <c r="I596" s="74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04" s="16" customFormat="1" ht="18" customHeight="1">
      <c r="A597" s="67">
        <v>5</v>
      </c>
      <c r="B597" s="29" t="s">
        <v>36</v>
      </c>
      <c r="C597" s="30">
        <v>0.2</v>
      </c>
      <c r="D597" s="30">
        <v>33</v>
      </c>
      <c r="E597" s="74"/>
      <c r="F597" s="74"/>
      <c r="G597" s="74"/>
      <c r="H597" s="74"/>
      <c r="I597" s="74"/>
      <c r="J597" s="7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104" s="16" customFormat="1" ht="18" customHeight="1">
      <c r="A598" s="67">
        <v>6</v>
      </c>
      <c r="B598" s="29" t="s">
        <v>39</v>
      </c>
      <c r="C598" s="32" t="s">
        <v>35</v>
      </c>
      <c r="D598" s="30">
        <v>65</v>
      </c>
      <c r="E598" s="48"/>
      <c r="F598" s="48"/>
      <c r="G598" s="48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>
      <c r="A599" s="67">
        <v>7</v>
      </c>
      <c r="B599" s="29" t="s">
        <v>226</v>
      </c>
      <c r="C599" s="32">
        <v>0.42</v>
      </c>
      <c r="D599" s="30">
        <v>57</v>
      </c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>
      <c r="A600" s="67">
        <v>8</v>
      </c>
      <c r="B600" s="29" t="s">
        <v>296</v>
      </c>
      <c r="C600" s="30">
        <v>200</v>
      </c>
      <c r="D600" s="30">
        <v>48</v>
      </c>
      <c r="E600" s="48"/>
      <c r="F600" s="48"/>
      <c r="G600" s="48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6" customFormat="1" ht="18" customHeight="1">
      <c r="A601" s="67">
        <v>9</v>
      </c>
      <c r="B601" s="29" t="s">
        <v>292</v>
      </c>
      <c r="C601" s="30">
        <v>100</v>
      </c>
      <c r="D601" s="30">
        <v>47</v>
      </c>
      <c r="E601" s="74"/>
      <c r="F601" s="74"/>
      <c r="G601" s="74"/>
      <c r="H601" s="74"/>
      <c r="I601" s="74"/>
      <c r="J601" s="7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1:104" s="16" customFormat="1" ht="18" customHeight="1">
      <c r="A602" s="67">
        <v>10</v>
      </c>
      <c r="B602" s="17" t="s">
        <v>293</v>
      </c>
      <c r="C602" s="17">
        <v>500</v>
      </c>
      <c r="D602" s="17">
        <v>99</v>
      </c>
      <c r="E602" s="74"/>
      <c r="F602" s="74"/>
      <c r="G602" s="74"/>
      <c r="H602" s="74"/>
      <c r="I602" s="74"/>
      <c r="J602" s="7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1:104" s="16" customFormat="1" ht="18" customHeight="1">
      <c r="A603" s="67">
        <v>11</v>
      </c>
      <c r="B603" s="34" t="s">
        <v>45</v>
      </c>
      <c r="C603" s="30">
        <v>180</v>
      </c>
      <c r="D603" s="76">
        <v>49</v>
      </c>
      <c r="E603" s="74"/>
      <c r="F603" s="74"/>
      <c r="G603" s="74"/>
      <c r="H603" s="74"/>
      <c r="I603" s="74"/>
      <c r="J603" s="7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104" s="16" customFormat="1" ht="18" customHeight="1">
      <c r="A604" s="67">
        <v>12</v>
      </c>
      <c r="B604" s="35" t="s">
        <v>291</v>
      </c>
      <c r="C604" s="36">
        <v>500</v>
      </c>
      <c r="D604" s="36">
        <v>87</v>
      </c>
      <c r="E604" s="74"/>
      <c r="F604" s="74"/>
      <c r="G604" s="74"/>
      <c r="H604" s="74"/>
      <c r="I604" s="74"/>
      <c r="J604" s="7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1:104" s="16" customFormat="1" ht="18" customHeight="1">
      <c r="A605" s="67">
        <v>13</v>
      </c>
      <c r="B605" s="35" t="s">
        <v>180</v>
      </c>
      <c r="C605" s="36">
        <v>170</v>
      </c>
      <c r="D605" s="36">
        <v>58</v>
      </c>
      <c r="E605" s="74"/>
      <c r="F605" s="74"/>
      <c r="G605" s="74"/>
      <c r="H605" s="74"/>
      <c r="I605" s="74"/>
      <c r="J605" s="7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1:104" s="16" customFormat="1" ht="18" customHeight="1">
      <c r="A606" s="10"/>
      <c r="B606" s="11" t="s">
        <v>3</v>
      </c>
      <c r="C606" s="12"/>
      <c r="D606" s="12"/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>
      <c r="A607" s="67">
        <v>1</v>
      </c>
      <c r="B607" s="29" t="s">
        <v>223</v>
      </c>
      <c r="C607" s="32">
        <v>0.5</v>
      </c>
      <c r="D607" s="30">
        <v>29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>
      <c r="A608" s="67">
        <v>2</v>
      </c>
      <c r="B608" s="29" t="s">
        <v>40</v>
      </c>
      <c r="C608" s="32">
        <v>0.5</v>
      </c>
      <c r="D608" s="30">
        <v>39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>
      <c r="A609" s="67">
        <v>3</v>
      </c>
      <c r="B609" s="29" t="s">
        <v>78</v>
      </c>
      <c r="C609" s="32">
        <v>0.5</v>
      </c>
      <c r="D609" s="30">
        <v>49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>
      <c r="A610" s="67">
        <v>4</v>
      </c>
      <c r="B610" s="29" t="s">
        <v>297</v>
      </c>
      <c r="C610" s="30">
        <v>0.5</v>
      </c>
      <c r="D610" s="30">
        <v>38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>
      <c r="A611" s="67">
        <v>5</v>
      </c>
      <c r="B611" s="70" t="s">
        <v>298</v>
      </c>
      <c r="C611" s="68" t="s">
        <v>9</v>
      </c>
      <c r="D611" s="69">
        <v>16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>
      <c r="A612" s="67">
        <v>6</v>
      </c>
      <c r="B612" s="29" t="s">
        <v>299</v>
      </c>
      <c r="C612" s="26">
        <v>0.5</v>
      </c>
      <c r="D612" s="26">
        <v>39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>
      <c r="A613" s="67">
        <v>7</v>
      </c>
      <c r="B613" s="29" t="s">
        <v>300</v>
      </c>
      <c r="C613" s="26">
        <v>0.5</v>
      </c>
      <c r="D613" s="26">
        <v>69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>
      <c r="A614" s="67">
        <v>8</v>
      </c>
      <c r="B614" s="29" t="s">
        <v>301</v>
      </c>
      <c r="C614" s="26">
        <v>0.5</v>
      </c>
      <c r="D614" s="26">
        <v>55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>
      <c r="A615" s="67">
        <v>9</v>
      </c>
      <c r="B615" s="31" t="s">
        <v>302</v>
      </c>
      <c r="C615" s="26">
        <v>0.5</v>
      </c>
      <c r="D615" s="30">
        <v>69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>
      <c r="A616" s="67">
        <v>10</v>
      </c>
      <c r="B616" s="31" t="s">
        <v>303</v>
      </c>
      <c r="C616" s="26">
        <v>0.5</v>
      </c>
      <c r="D616" s="30">
        <v>40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>
      <c r="A617" s="67">
        <v>11</v>
      </c>
      <c r="B617" s="29" t="s">
        <v>184</v>
      </c>
      <c r="C617" s="30" t="s">
        <v>24</v>
      </c>
      <c r="D617" s="30">
        <v>104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>
      <c r="A618" s="67">
        <v>12</v>
      </c>
      <c r="B618" s="29" t="s">
        <v>187</v>
      </c>
      <c r="C618" s="30" t="s">
        <v>24</v>
      </c>
      <c r="D618" s="30">
        <v>114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>
      <c r="A619" s="67">
        <v>13</v>
      </c>
      <c r="B619" s="29" t="s">
        <v>304</v>
      </c>
      <c r="C619" s="30">
        <v>0.25</v>
      </c>
      <c r="D619" s="30">
        <v>67</v>
      </c>
      <c r="E619" s="48"/>
      <c r="F619" s="48"/>
      <c r="G619" s="48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>
      <c r="A620" s="67">
        <v>14</v>
      </c>
      <c r="B620" s="29" t="s">
        <v>305</v>
      </c>
      <c r="C620" s="26">
        <v>0.25</v>
      </c>
      <c r="D620" s="26">
        <v>49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>
      <c r="A621" s="67">
        <v>15</v>
      </c>
      <c r="B621" s="23" t="s">
        <v>306</v>
      </c>
      <c r="C621" s="26" t="s">
        <v>35</v>
      </c>
      <c r="D621" s="26">
        <v>75</v>
      </c>
      <c r="E621" s="48"/>
      <c r="F621" s="48"/>
      <c r="G621" s="48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>
      <c r="A622" s="67">
        <v>16</v>
      </c>
      <c r="B622" s="29" t="s">
        <v>37</v>
      </c>
      <c r="C622" s="30">
        <v>0.33</v>
      </c>
      <c r="D622" s="30">
        <v>49</v>
      </c>
      <c r="E622" s="48"/>
      <c r="F622" s="48"/>
      <c r="G622" s="48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>
      <c r="A623" s="67">
        <v>17</v>
      </c>
      <c r="B623" s="29" t="s">
        <v>307</v>
      </c>
      <c r="C623" s="30">
        <v>0.2</v>
      </c>
      <c r="D623" s="30">
        <v>29</v>
      </c>
      <c r="E623" s="48"/>
      <c r="F623" s="48"/>
      <c r="G623" s="48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>
      <c r="A624" s="67">
        <v>18</v>
      </c>
      <c r="B624" s="29" t="s">
        <v>38</v>
      </c>
      <c r="C624" s="32">
        <v>1</v>
      </c>
      <c r="D624" s="30">
        <v>35</v>
      </c>
      <c r="E624" s="48"/>
      <c r="F624" s="48"/>
      <c r="G624" s="48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>
      <c r="A625" s="67">
        <v>19</v>
      </c>
      <c r="B625" s="70" t="s">
        <v>86</v>
      </c>
      <c r="C625" s="68">
        <v>0.2</v>
      </c>
      <c r="D625" s="69">
        <v>22</v>
      </c>
      <c r="E625" s="48"/>
      <c r="F625" s="48"/>
      <c r="G625" s="48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>
      <c r="A626" s="67">
        <v>20</v>
      </c>
      <c r="B626" s="29" t="s">
        <v>308</v>
      </c>
      <c r="C626" s="30" t="s">
        <v>9</v>
      </c>
      <c r="D626" s="30">
        <v>6</v>
      </c>
      <c r="E626" s="48"/>
      <c r="F626" s="48"/>
      <c r="G626" s="48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>
      <c r="A627" s="67">
        <v>21</v>
      </c>
      <c r="B627" s="29" t="s">
        <v>309</v>
      </c>
      <c r="C627" s="30" t="s">
        <v>9</v>
      </c>
      <c r="D627" s="30">
        <v>6</v>
      </c>
      <c r="E627" s="48"/>
      <c r="F627" s="48"/>
      <c r="G627" s="48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>
      <c r="A628" s="67">
        <v>22</v>
      </c>
      <c r="B628" s="29" t="s">
        <v>310</v>
      </c>
      <c r="C628" s="30">
        <v>0.5</v>
      </c>
      <c r="D628" s="30">
        <v>39</v>
      </c>
      <c r="E628" s="48"/>
      <c r="F628" s="48"/>
      <c r="G628" s="48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>
      <c r="A629" s="10"/>
      <c r="B629" s="11" t="s">
        <v>18</v>
      </c>
      <c r="C629" s="12"/>
      <c r="D629" s="12"/>
      <c r="E629" s="36"/>
      <c r="F629" s="36"/>
      <c r="G629" s="36"/>
      <c r="H629" s="36"/>
      <c r="I629" s="36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>
      <c r="A630" s="10">
        <v>1</v>
      </c>
      <c r="B630" s="17" t="s">
        <v>311</v>
      </c>
      <c r="C630" s="17">
        <v>250</v>
      </c>
      <c r="D630" s="17">
        <v>44</v>
      </c>
      <c r="E630" s="48"/>
      <c r="F630" s="48"/>
      <c r="G630" s="48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>
      <c r="A631" s="10">
        <v>2</v>
      </c>
      <c r="B631" s="17" t="s">
        <v>89</v>
      </c>
      <c r="C631" s="17">
        <v>25</v>
      </c>
      <c r="D631" s="17">
        <v>14</v>
      </c>
      <c r="E631" s="48"/>
      <c r="F631" s="48"/>
      <c r="G631" s="48"/>
      <c r="H631" s="48"/>
      <c r="I631" s="48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47" customFormat="1" ht="20.25">
      <c r="A632" s="10">
        <v>3</v>
      </c>
      <c r="B632" s="17" t="s">
        <v>43</v>
      </c>
      <c r="C632" s="17">
        <v>260</v>
      </c>
      <c r="D632" s="17">
        <v>63</v>
      </c>
      <c r="E632" s="48"/>
      <c r="F632" s="48"/>
      <c r="G632" s="48"/>
      <c r="H632" s="48"/>
      <c r="I632" s="48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3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3"/>
      <c r="AQ632" s="51"/>
      <c r="AR632" s="51"/>
      <c r="AS632" s="53"/>
      <c r="AT632" s="51"/>
      <c r="AU632" s="51"/>
      <c r="AV632" s="53"/>
      <c r="AW632" s="51"/>
      <c r="AX632" s="51"/>
      <c r="AY632" s="51"/>
      <c r="AZ632" s="53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4">
        <f t="shared" ref="BQ632:BQ636" si="16">SUM(E632:BP632)</f>
        <v>0</v>
      </c>
      <c r="BR632" s="54">
        <f t="shared" ref="BR632:BR636" si="17">BQ632*D632</f>
        <v>0</v>
      </c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J632" s="51"/>
      <c r="CK632" s="51"/>
      <c r="CL632" s="51"/>
      <c r="CM632" s="51"/>
      <c r="CN632" s="51"/>
      <c r="CO632" s="51"/>
      <c r="CP632" s="51"/>
      <c r="CQ632" s="51"/>
      <c r="CR632" s="53"/>
      <c r="CS632" s="51"/>
      <c r="CT632" s="51"/>
      <c r="CU632" s="51"/>
      <c r="CV632" s="52"/>
      <c r="CW632" s="54"/>
      <c r="CX632" s="54"/>
      <c r="CY632" s="50"/>
      <c r="CZ632" s="50"/>
    </row>
    <row r="633" spans="1:104" s="47" customFormat="1" ht="20.25">
      <c r="A633" s="10">
        <v>4</v>
      </c>
      <c r="B633" s="17" t="s">
        <v>312</v>
      </c>
      <c r="C633" s="17">
        <v>25</v>
      </c>
      <c r="D633" s="77">
        <v>10</v>
      </c>
      <c r="E633" s="48"/>
      <c r="F633" s="48"/>
      <c r="G633" s="48"/>
      <c r="H633" s="48"/>
      <c r="I633" s="48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3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3"/>
      <c r="AQ633" s="51"/>
      <c r="AR633" s="51"/>
      <c r="AS633" s="53"/>
      <c r="AT633" s="51"/>
      <c r="AU633" s="51"/>
      <c r="AV633" s="53"/>
      <c r="AW633" s="51"/>
      <c r="AX633" s="51"/>
      <c r="AY633" s="51"/>
      <c r="AZ633" s="53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4">
        <f t="shared" si="16"/>
        <v>0</v>
      </c>
      <c r="BR633" s="54">
        <f t="shared" si="17"/>
        <v>0</v>
      </c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J633" s="51"/>
      <c r="CK633" s="51"/>
      <c r="CL633" s="51"/>
      <c r="CM633" s="51"/>
      <c r="CN633" s="51"/>
      <c r="CO633" s="51"/>
      <c r="CP633" s="51"/>
      <c r="CQ633" s="51"/>
      <c r="CR633" s="53"/>
      <c r="CS633" s="51"/>
      <c r="CT633" s="51"/>
      <c r="CU633" s="51"/>
      <c r="CV633" s="52"/>
      <c r="CW633" s="54"/>
      <c r="CX633" s="54"/>
      <c r="CY633" s="50"/>
      <c r="CZ633" s="50"/>
    </row>
    <row r="634" spans="1:104" s="47" customFormat="1" ht="20.25">
      <c r="A634" s="10">
        <v>5</v>
      </c>
      <c r="B634" s="17" t="s">
        <v>44</v>
      </c>
      <c r="C634" s="17">
        <v>250</v>
      </c>
      <c r="D634" s="17">
        <v>48</v>
      </c>
      <c r="E634" s="48"/>
      <c r="F634" s="48"/>
      <c r="G634" s="48"/>
      <c r="H634" s="48"/>
      <c r="I634" s="48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3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3"/>
      <c r="AQ634" s="51"/>
      <c r="AR634" s="51"/>
      <c r="AS634" s="53"/>
      <c r="AT634" s="51"/>
      <c r="AU634" s="51"/>
      <c r="AV634" s="53"/>
      <c r="AW634" s="51"/>
      <c r="AX634" s="51"/>
      <c r="AY634" s="51"/>
      <c r="AZ634" s="53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4">
        <f t="shared" si="16"/>
        <v>0</v>
      </c>
      <c r="BR634" s="54">
        <f t="shared" si="17"/>
        <v>0</v>
      </c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J634" s="51"/>
      <c r="CK634" s="51"/>
      <c r="CL634" s="51"/>
      <c r="CM634" s="51"/>
      <c r="CN634" s="51"/>
      <c r="CO634" s="51"/>
      <c r="CP634" s="51"/>
      <c r="CQ634" s="51"/>
      <c r="CR634" s="53"/>
      <c r="CS634" s="51"/>
      <c r="CT634" s="51"/>
      <c r="CU634" s="51"/>
      <c r="CV634" s="52"/>
      <c r="CW634" s="54"/>
      <c r="CX634" s="54"/>
      <c r="CY634" s="50"/>
      <c r="CZ634" s="50"/>
    </row>
    <row r="635" spans="1:104" s="47" customFormat="1" ht="20.25">
      <c r="A635" s="10">
        <v>6</v>
      </c>
      <c r="B635" s="17" t="s">
        <v>313</v>
      </c>
      <c r="C635" s="17">
        <v>25</v>
      </c>
      <c r="D635" s="17">
        <v>15</v>
      </c>
      <c r="E635" s="48"/>
      <c r="F635" s="48"/>
      <c r="G635" s="48"/>
      <c r="H635" s="48"/>
      <c r="I635" s="48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3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3"/>
      <c r="AQ635" s="51"/>
      <c r="AR635" s="51"/>
      <c r="AS635" s="53"/>
      <c r="AT635" s="51"/>
      <c r="AU635" s="51"/>
      <c r="AV635" s="53"/>
      <c r="AW635" s="51"/>
      <c r="AX635" s="51"/>
      <c r="AY635" s="51"/>
      <c r="AZ635" s="53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4">
        <f t="shared" si="16"/>
        <v>0</v>
      </c>
      <c r="BR635" s="54">
        <f t="shared" si="17"/>
        <v>0</v>
      </c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  <c r="CR635" s="53"/>
      <c r="CS635" s="51"/>
      <c r="CT635" s="51"/>
      <c r="CU635" s="51"/>
      <c r="CV635" s="52"/>
      <c r="CW635" s="54"/>
      <c r="CX635" s="54"/>
      <c r="CY635" s="50"/>
      <c r="CZ635" s="50"/>
    </row>
    <row r="636" spans="1:104" s="47" customFormat="1" ht="20.25">
      <c r="A636" s="10">
        <v>7</v>
      </c>
      <c r="B636" s="17" t="s">
        <v>22</v>
      </c>
      <c r="C636" s="17">
        <v>10</v>
      </c>
      <c r="D636" s="77">
        <v>19</v>
      </c>
      <c r="E636" s="48"/>
      <c r="F636" s="48"/>
      <c r="G636" s="48"/>
      <c r="H636" s="48"/>
      <c r="I636" s="48"/>
      <c r="J636" s="50"/>
      <c r="K636" s="51"/>
      <c r="L636" s="51"/>
      <c r="M636" s="51"/>
      <c r="N636" s="51"/>
      <c r="O636" s="50"/>
      <c r="P636" s="50"/>
      <c r="Q636" s="50"/>
      <c r="R636" s="52"/>
      <c r="S636" s="50"/>
      <c r="T636" s="53"/>
      <c r="U636" s="50"/>
      <c r="V636" s="50"/>
      <c r="W636" s="50"/>
      <c r="X636" s="50"/>
      <c r="Y636" s="50"/>
      <c r="Z636" s="50"/>
      <c r="AA636" s="51"/>
      <c r="AB636" s="51"/>
      <c r="AC636" s="51"/>
      <c r="AD636" s="51"/>
      <c r="AE636" s="51"/>
      <c r="AF636" s="50"/>
      <c r="AG636" s="51"/>
      <c r="AH636" s="51"/>
      <c r="AI636" s="50"/>
      <c r="AJ636" s="50"/>
      <c r="AK636" s="50"/>
      <c r="AL636" s="51"/>
      <c r="AM636" s="50"/>
      <c r="AN636" s="51"/>
      <c r="AO636" s="52"/>
      <c r="AP636" s="53"/>
      <c r="AQ636" s="50"/>
      <c r="AR636" s="52"/>
      <c r="AS636" s="53"/>
      <c r="AT636" s="51"/>
      <c r="AU636" s="51"/>
      <c r="AV636" s="53"/>
      <c r="AW636" s="51"/>
      <c r="AX636" s="51"/>
      <c r="AY636" s="51"/>
      <c r="AZ636" s="53"/>
      <c r="BA636" s="51"/>
      <c r="BB636" s="51"/>
      <c r="BC636" s="51"/>
      <c r="BD636" s="50"/>
      <c r="BE636" s="51"/>
      <c r="BF636" s="50"/>
      <c r="BG636" s="51"/>
      <c r="BH636" s="51"/>
      <c r="BI636" s="51"/>
      <c r="BJ636" s="51"/>
      <c r="BK636" s="51"/>
      <c r="BL636" s="51"/>
      <c r="BM636" s="51"/>
      <c r="BN636" s="51"/>
      <c r="BO636" s="51"/>
      <c r="BP636" s="55"/>
      <c r="BQ636" s="54">
        <f t="shared" si="16"/>
        <v>0</v>
      </c>
      <c r="BR636" s="54">
        <f t="shared" si="17"/>
        <v>0</v>
      </c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</row>
    <row r="637" spans="1:104" s="47" customFormat="1" ht="20.25">
      <c r="A637" s="10">
        <v>8</v>
      </c>
      <c r="B637" s="34" t="s">
        <v>314</v>
      </c>
      <c r="C637" s="30">
        <v>40</v>
      </c>
      <c r="D637" s="30">
        <v>16</v>
      </c>
      <c r="E637" s="48"/>
      <c r="F637" s="48"/>
      <c r="G637" s="48"/>
      <c r="H637" s="48"/>
      <c r="I637" s="48"/>
      <c r="J637" s="50"/>
      <c r="K637" s="51"/>
      <c r="L637" s="51"/>
      <c r="M637" s="51"/>
      <c r="N637" s="51"/>
      <c r="O637" s="50"/>
      <c r="P637" s="50"/>
      <c r="Q637" s="50"/>
      <c r="R637" s="52"/>
      <c r="S637" s="50"/>
      <c r="T637" s="53"/>
      <c r="U637" s="50"/>
      <c r="V637" s="50"/>
      <c r="W637" s="50"/>
      <c r="X637" s="50"/>
      <c r="Y637" s="50"/>
      <c r="Z637" s="50"/>
      <c r="AA637" s="51"/>
      <c r="AB637" s="51"/>
      <c r="AC637" s="51"/>
      <c r="AD637" s="51"/>
      <c r="AE637" s="51"/>
      <c r="AF637" s="50"/>
      <c r="AG637" s="51"/>
      <c r="AH637" s="51"/>
      <c r="AI637" s="50"/>
      <c r="AJ637" s="50"/>
      <c r="AK637" s="50"/>
      <c r="AL637" s="51"/>
      <c r="AM637" s="50"/>
      <c r="AN637" s="51"/>
      <c r="AO637" s="52"/>
      <c r="AP637" s="53"/>
      <c r="AQ637" s="50"/>
      <c r="AR637" s="52"/>
      <c r="AS637" s="53"/>
      <c r="AT637" s="51"/>
      <c r="AU637" s="51"/>
      <c r="AV637" s="53"/>
      <c r="AW637" s="51"/>
      <c r="AX637" s="51"/>
      <c r="AY637" s="51"/>
      <c r="AZ637" s="53"/>
      <c r="BA637" s="51"/>
      <c r="BB637" s="51"/>
      <c r="BC637" s="51"/>
      <c r="BD637" s="50"/>
      <c r="BE637" s="51"/>
      <c r="BF637" s="50"/>
      <c r="BG637" s="51"/>
      <c r="BH637" s="51"/>
      <c r="BI637" s="51"/>
      <c r="BJ637" s="51"/>
      <c r="BK637" s="51"/>
      <c r="BL637" s="51"/>
      <c r="BM637" s="51"/>
      <c r="BN637" s="51"/>
      <c r="BO637" s="51"/>
      <c r="BP637" s="55"/>
      <c r="BQ637" s="54"/>
      <c r="BR637" s="54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</row>
    <row r="638" spans="1:104" s="16" customFormat="1" ht="18" customHeight="1">
      <c r="A638" s="10">
        <v>9</v>
      </c>
      <c r="B638" s="17" t="s">
        <v>46</v>
      </c>
      <c r="C638" s="17">
        <v>280</v>
      </c>
      <c r="D638" s="17">
        <v>60</v>
      </c>
      <c r="E638" s="48"/>
      <c r="F638" s="48"/>
      <c r="G638" s="48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>
      <c r="A639" s="10">
        <v>10</v>
      </c>
      <c r="B639" s="17" t="s">
        <v>315</v>
      </c>
      <c r="C639" s="17">
        <v>25</v>
      </c>
      <c r="D639" s="17">
        <v>20</v>
      </c>
      <c r="E639" s="48"/>
      <c r="F639" s="48"/>
      <c r="G639" s="48"/>
      <c r="H639" s="48"/>
      <c r="I639" s="48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>
      <c r="A640" s="10">
        <v>11</v>
      </c>
      <c r="B640" s="35" t="s">
        <v>47</v>
      </c>
      <c r="C640" s="36">
        <v>280</v>
      </c>
      <c r="D640" s="36">
        <v>55</v>
      </c>
      <c r="E640" s="48"/>
      <c r="F640" s="48"/>
      <c r="G640" s="48"/>
      <c r="H640" s="48"/>
      <c r="I640" s="48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>
      <c r="A641" s="10"/>
      <c r="B641" s="11" t="s">
        <v>4</v>
      </c>
      <c r="C641" s="12"/>
      <c r="D641" s="12"/>
      <c r="E641" s="48"/>
      <c r="F641" s="48"/>
      <c r="G641" s="48"/>
      <c r="H641" s="48"/>
      <c r="I641" s="48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>
      <c r="A642" s="10">
        <v>1</v>
      </c>
      <c r="B642" s="18" t="s">
        <v>41</v>
      </c>
      <c r="C642" s="30">
        <v>1</v>
      </c>
      <c r="D642" s="30">
        <v>2</v>
      </c>
      <c r="E642" s="48"/>
      <c r="F642" s="48"/>
      <c r="G642" s="48"/>
      <c r="H642" s="48"/>
      <c r="I642" s="48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18" customHeight="1">
      <c r="A643" s="10">
        <v>2</v>
      </c>
      <c r="B643" s="18" t="s">
        <v>42</v>
      </c>
      <c r="C643" s="30">
        <v>1</v>
      </c>
      <c r="D643" s="30">
        <v>2</v>
      </c>
      <c r="E643" s="48"/>
      <c r="F643" s="48"/>
      <c r="G643" s="48"/>
      <c r="H643" s="48"/>
      <c r="I643" s="48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>
      <c r="A644" s="10">
        <v>3</v>
      </c>
      <c r="B644" s="18" t="s">
        <v>316</v>
      </c>
      <c r="C644" s="30" t="s">
        <v>9</v>
      </c>
      <c r="D644" s="30">
        <v>35</v>
      </c>
      <c r="E644" s="48"/>
      <c r="F644" s="48"/>
      <c r="G644" s="48"/>
      <c r="H644" s="48"/>
      <c r="I644" s="48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8" customHeight="1">
      <c r="A645" s="10">
        <v>4</v>
      </c>
      <c r="B645" s="18" t="s">
        <v>317</v>
      </c>
      <c r="C645" s="30" t="s">
        <v>9</v>
      </c>
      <c r="D645" s="30">
        <v>40</v>
      </c>
      <c r="E645" s="48"/>
      <c r="F645" s="48"/>
      <c r="G645" s="48"/>
      <c r="H645" s="48"/>
      <c r="I645" s="48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18" customHeight="1">
      <c r="A646" s="10"/>
      <c r="B646" s="11" t="s">
        <v>20</v>
      </c>
      <c r="C646" s="12"/>
      <c r="D646" s="12"/>
      <c r="E646" s="48"/>
      <c r="F646" s="48"/>
      <c r="G646" s="48"/>
      <c r="H646" s="48"/>
      <c r="I646" s="48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>
      <c r="A647" s="10">
        <v>1</v>
      </c>
      <c r="B647" s="18" t="s">
        <v>58</v>
      </c>
      <c r="C647" s="30">
        <v>1</v>
      </c>
      <c r="D647" s="30">
        <v>1</v>
      </c>
      <c r="E647" s="48"/>
      <c r="F647" s="48"/>
      <c r="G647" s="48"/>
      <c r="H647" s="48"/>
      <c r="I647" s="4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>
      <c r="A648" s="10">
        <v>2</v>
      </c>
      <c r="B648" s="18" t="s">
        <v>59</v>
      </c>
      <c r="C648" s="30">
        <v>1</v>
      </c>
      <c r="D648" s="30">
        <v>1</v>
      </c>
      <c r="E648" s="48"/>
      <c r="F648" s="48"/>
      <c r="G648" s="48"/>
      <c r="H648" s="48"/>
      <c r="I648" s="48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>
      <c r="A649" s="10">
        <v>3</v>
      </c>
      <c r="B649" s="18" t="s">
        <v>60</v>
      </c>
      <c r="C649" s="30">
        <v>1</v>
      </c>
      <c r="D649" s="30">
        <v>1</v>
      </c>
      <c r="E649" s="48"/>
      <c r="F649" s="48"/>
      <c r="G649" s="48"/>
      <c r="H649" s="48"/>
      <c r="I649" s="48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>
      <c r="A650" s="10">
        <v>4</v>
      </c>
      <c r="B650" s="18" t="s">
        <v>65</v>
      </c>
      <c r="C650" s="30">
        <v>1</v>
      </c>
      <c r="D650" s="30">
        <v>25</v>
      </c>
      <c r="E650" s="48"/>
      <c r="F650" s="48"/>
      <c r="G650" s="48"/>
      <c r="H650" s="48"/>
      <c r="I650" s="48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>
      <c r="A651" s="10">
        <v>5</v>
      </c>
      <c r="B651" s="18" t="s">
        <v>5</v>
      </c>
      <c r="C651" s="17">
        <v>1</v>
      </c>
      <c r="D651" s="17">
        <v>25</v>
      </c>
      <c r="E651" s="48"/>
      <c r="F651" s="48"/>
      <c r="G651" s="48"/>
      <c r="H651" s="48"/>
      <c r="I651" s="48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>
      <c r="A652" s="10"/>
      <c r="B652" s="11" t="s">
        <v>61</v>
      </c>
      <c r="C652" s="12"/>
      <c r="D652" s="12"/>
      <c r="E652" s="48"/>
      <c r="F652" s="48"/>
      <c r="G652" s="48"/>
      <c r="H652" s="48"/>
      <c r="I652" s="48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>
      <c r="A653" s="10">
        <v>1</v>
      </c>
      <c r="B653" s="18" t="s">
        <v>182</v>
      </c>
      <c r="C653" s="30">
        <v>1</v>
      </c>
      <c r="D653" s="30">
        <v>170</v>
      </c>
      <c r="E653" s="48"/>
      <c r="F653" s="48"/>
      <c r="G653" s="48"/>
      <c r="H653" s="48"/>
      <c r="I653" s="48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7.649999999999999" customHeight="1">
      <c r="A654" s="10">
        <v>2</v>
      </c>
      <c r="B654" s="18" t="s">
        <v>139</v>
      </c>
      <c r="C654" s="30">
        <v>1</v>
      </c>
      <c r="D654" s="30">
        <v>170</v>
      </c>
      <c r="E654" s="48"/>
      <c r="F654" s="48"/>
      <c r="G654" s="48"/>
      <c r="H654" s="48"/>
      <c r="I654" s="48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20.25">
      <c r="A655" s="40"/>
      <c r="B655" s="7" t="s">
        <v>256</v>
      </c>
      <c r="C655" s="45"/>
      <c r="D655" s="46"/>
      <c r="E655" s="62"/>
      <c r="F655" s="62"/>
      <c r="G655" s="62"/>
      <c r="H655" s="62"/>
      <c r="I655" s="62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>
      <c r="A656" s="40"/>
      <c r="B656" s="11" t="s">
        <v>0</v>
      </c>
      <c r="C656" s="41"/>
      <c r="D656" s="12"/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>
      <c r="A657" s="40">
        <v>1</v>
      </c>
      <c r="B657" s="17" t="s">
        <v>390</v>
      </c>
      <c r="C657" s="26">
        <v>350</v>
      </c>
      <c r="D657" s="26">
        <v>53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>
      <c r="A658" s="40">
        <v>2</v>
      </c>
      <c r="B658" s="17" t="s">
        <v>195</v>
      </c>
      <c r="C658" s="26">
        <v>350</v>
      </c>
      <c r="D658" s="26">
        <v>92</v>
      </c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>
      <c r="A659" s="40">
        <v>3</v>
      </c>
      <c r="B659" s="17" t="s">
        <v>213</v>
      </c>
      <c r="C659" s="26">
        <v>350</v>
      </c>
      <c r="D659" s="26">
        <v>55</v>
      </c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>
      <c r="A660" s="17"/>
      <c r="B660" s="11" t="s">
        <v>1</v>
      </c>
      <c r="C660" s="41"/>
      <c r="D660" s="12"/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>
      <c r="A661" s="40">
        <v>1</v>
      </c>
      <c r="B661" s="17" t="s">
        <v>141</v>
      </c>
      <c r="C661" s="17">
        <v>130</v>
      </c>
      <c r="D661" s="17">
        <v>89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20.25">
      <c r="A662" s="40">
        <v>2</v>
      </c>
      <c r="B662" s="17" t="s">
        <v>143</v>
      </c>
      <c r="C662" s="26" t="s">
        <v>122</v>
      </c>
      <c r="D662" s="17">
        <v>79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20.25">
      <c r="A663" s="40">
        <v>3</v>
      </c>
      <c r="B663" s="31" t="s">
        <v>391</v>
      </c>
      <c r="C663" s="28">
        <v>130</v>
      </c>
      <c r="D663" s="26">
        <v>89</v>
      </c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20.25">
      <c r="A664" s="40">
        <v>4</v>
      </c>
      <c r="B664" s="34" t="s">
        <v>392</v>
      </c>
      <c r="C664" s="30">
        <v>170</v>
      </c>
      <c r="D664" s="30">
        <v>87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20.25">
      <c r="A665" s="40">
        <v>5</v>
      </c>
      <c r="B665" s="31" t="s">
        <v>393</v>
      </c>
      <c r="C665" s="28">
        <v>250</v>
      </c>
      <c r="D665" s="26">
        <v>116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18" customHeight="1">
      <c r="A666" s="40">
        <v>6</v>
      </c>
      <c r="B666" s="17" t="s">
        <v>142</v>
      </c>
      <c r="C666" s="18">
        <v>170</v>
      </c>
      <c r="D666" s="18">
        <v>89</v>
      </c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>
      <c r="A667" s="40">
        <v>7</v>
      </c>
      <c r="B667" s="31" t="s">
        <v>394</v>
      </c>
      <c r="C667" s="28">
        <v>250</v>
      </c>
      <c r="D667" s="26">
        <v>135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>
      <c r="A668" s="40">
        <v>8</v>
      </c>
      <c r="B668" s="17" t="s">
        <v>395</v>
      </c>
      <c r="C668" s="17">
        <v>250</v>
      </c>
      <c r="D668" s="17">
        <v>89</v>
      </c>
      <c r="E668" s="48"/>
      <c r="F668" s="48"/>
      <c r="G668" s="48"/>
      <c r="H668" s="48"/>
      <c r="I668" s="48"/>
      <c r="J668" s="15"/>
      <c r="K668" s="15"/>
      <c r="L668" s="20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>
      <c r="A669" s="40">
        <v>9</v>
      </c>
      <c r="B669" s="17" t="s">
        <v>396</v>
      </c>
      <c r="C669" s="17">
        <v>130</v>
      </c>
      <c r="D669" s="17">
        <v>83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>
      <c r="A670" s="40">
        <v>10</v>
      </c>
      <c r="B670" s="34" t="s">
        <v>397</v>
      </c>
      <c r="C670" s="18">
        <v>150</v>
      </c>
      <c r="D670" s="18">
        <v>78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>
      <c r="A671" s="40">
        <v>11</v>
      </c>
      <c r="B671" s="29" t="s">
        <v>27</v>
      </c>
      <c r="C671" s="30" t="s">
        <v>6</v>
      </c>
      <c r="D671" s="30">
        <v>89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>
      <c r="A672" s="40">
        <v>12</v>
      </c>
      <c r="B672" s="27" t="s">
        <v>416</v>
      </c>
      <c r="C672" s="28" t="s">
        <v>222</v>
      </c>
      <c r="D672" s="26">
        <v>169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>
      <c r="A673" s="40">
        <v>13</v>
      </c>
      <c r="B673" s="27" t="s">
        <v>25</v>
      </c>
      <c r="C673" s="28" t="s">
        <v>26</v>
      </c>
      <c r="D673" s="26">
        <v>134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>
      <c r="A674" s="40">
        <v>14</v>
      </c>
      <c r="B674" s="27" t="s">
        <v>237</v>
      </c>
      <c r="C674" s="28">
        <v>200</v>
      </c>
      <c r="D674" s="26">
        <v>169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21.75" customHeight="1">
      <c r="A675" s="40">
        <v>15</v>
      </c>
      <c r="B675" s="27" t="s">
        <v>242</v>
      </c>
      <c r="C675" s="28">
        <v>200</v>
      </c>
      <c r="D675" s="26">
        <v>179</v>
      </c>
      <c r="E675" s="48"/>
      <c r="F675" s="48"/>
      <c r="G675" s="48"/>
      <c r="H675" s="48"/>
      <c r="I675" s="48"/>
      <c r="J675" s="15"/>
      <c r="K675" s="19"/>
      <c r="L675" s="19"/>
      <c r="M675" s="14"/>
      <c r="N675" s="14"/>
      <c r="O675" s="14"/>
      <c r="P675" s="14"/>
      <c r="Q675" s="14"/>
      <c r="R675" s="14"/>
      <c r="S675" s="14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21.75" customHeight="1">
      <c r="A676" s="40">
        <v>16</v>
      </c>
      <c r="B676" s="34" t="s">
        <v>210</v>
      </c>
      <c r="C676" s="30">
        <v>200</v>
      </c>
      <c r="D676" s="30">
        <v>53</v>
      </c>
      <c r="E676" s="48"/>
      <c r="F676" s="48"/>
      <c r="G676" s="48"/>
      <c r="H676" s="48"/>
      <c r="I676" s="48"/>
      <c r="J676" s="15"/>
      <c r="K676" s="19"/>
      <c r="L676" s="19"/>
      <c r="M676" s="14"/>
      <c r="N676" s="14"/>
      <c r="O676" s="14"/>
      <c r="P676" s="14"/>
      <c r="Q676" s="14"/>
      <c r="R676" s="14"/>
      <c r="S676" s="14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23.85" customHeight="1">
      <c r="A677" s="40">
        <v>17</v>
      </c>
      <c r="B677" s="34" t="s">
        <v>165</v>
      </c>
      <c r="C677" s="30">
        <v>250</v>
      </c>
      <c r="D677" s="30">
        <v>40</v>
      </c>
      <c r="E677" s="48"/>
      <c r="F677" s="48"/>
      <c r="G677" s="48"/>
      <c r="H677" s="48"/>
      <c r="I677" s="48"/>
      <c r="J677" s="15"/>
      <c r="K677" s="19"/>
      <c r="L677" s="19"/>
      <c r="M677" s="14"/>
      <c r="N677" s="14"/>
      <c r="O677" s="14"/>
      <c r="P677" s="14"/>
      <c r="Q677" s="14"/>
      <c r="R677" s="14"/>
      <c r="S677" s="14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23.85" customHeight="1">
      <c r="A678" s="40">
        <v>18</v>
      </c>
      <c r="B678" s="27" t="s">
        <v>398</v>
      </c>
      <c r="C678" s="28" t="s">
        <v>209</v>
      </c>
      <c r="D678" s="26">
        <v>79</v>
      </c>
      <c r="E678" s="48"/>
      <c r="F678" s="48"/>
      <c r="G678" s="48"/>
      <c r="H678" s="48"/>
      <c r="I678" s="48"/>
      <c r="J678" s="15"/>
      <c r="K678" s="19"/>
      <c r="L678" s="19"/>
      <c r="M678" s="14"/>
      <c r="N678" s="14"/>
      <c r="O678" s="14"/>
      <c r="P678" s="14"/>
      <c r="Q678" s="14"/>
      <c r="R678" s="14"/>
      <c r="S678" s="14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23.85" customHeight="1">
      <c r="A679" s="40">
        <v>19</v>
      </c>
      <c r="B679" s="27" t="s">
        <v>286</v>
      </c>
      <c r="C679" s="28" t="s">
        <v>6</v>
      </c>
      <c r="D679" s="26">
        <v>25</v>
      </c>
      <c r="E679" s="48"/>
      <c r="F679" s="48"/>
      <c r="G679" s="48"/>
      <c r="H679" s="48"/>
      <c r="I679" s="48"/>
      <c r="J679" s="15"/>
      <c r="K679" s="19"/>
      <c r="L679" s="19"/>
      <c r="M679" s="14"/>
      <c r="N679" s="14"/>
      <c r="O679" s="14"/>
      <c r="P679" s="14"/>
      <c r="Q679" s="14"/>
      <c r="R679" s="14"/>
      <c r="S679" s="14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23.85" customHeight="1">
      <c r="A680" s="40">
        <v>20</v>
      </c>
      <c r="B680" s="27" t="s">
        <v>264</v>
      </c>
      <c r="C680" s="28">
        <v>260</v>
      </c>
      <c r="D680" s="26">
        <v>103</v>
      </c>
      <c r="E680" s="48"/>
      <c r="F680" s="48"/>
      <c r="G680" s="48"/>
      <c r="H680" s="48"/>
      <c r="I680" s="48"/>
      <c r="J680" s="15"/>
      <c r="K680" s="19"/>
      <c r="L680" s="19"/>
      <c r="M680" s="14"/>
      <c r="N680" s="14"/>
      <c r="O680" s="14"/>
      <c r="P680" s="14"/>
      <c r="Q680" s="14"/>
      <c r="R680" s="14"/>
      <c r="S680" s="14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>
      <c r="A681" s="40"/>
      <c r="B681" s="11"/>
      <c r="C681" s="41"/>
      <c r="D681" s="12"/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>
      <c r="A682" s="40">
        <v>1</v>
      </c>
      <c r="B682" s="34" t="s">
        <v>144</v>
      </c>
      <c r="C682" s="30">
        <v>350</v>
      </c>
      <c r="D682" s="26">
        <v>51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>
      <c r="A683" s="40">
        <v>2</v>
      </c>
      <c r="B683" s="31" t="s">
        <v>399</v>
      </c>
      <c r="C683" s="26">
        <v>170</v>
      </c>
      <c r="D683" s="26">
        <v>49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>
      <c r="A684" s="40">
        <v>3</v>
      </c>
      <c r="B684" s="17" t="s">
        <v>400</v>
      </c>
      <c r="C684" s="26">
        <v>150</v>
      </c>
      <c r="D684" s="26">
        <v>59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>
      <c r="A685" s="40">
        <v>4</v>
      </c>
      <c r="B685" s="31" t="s">
        <v>401</v>
      </c>
      <c r="C685" s="26">
        <v>150</v>
      </c>
      <c r="D685" s="26">
        <v>53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>
      <c r="A686" s="40">
        <v>5</v>
      </c>
      <c r="B686" s="34" t="s">
        <v>402</v>
      </c>
      <c r="C686" s="26">
        <v>150</v>
      </c>
      <c r="D686" s="26">
        <v>51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>
      <c r="A687" s="40"/>
      <c r="B687" s="11" t="s">
        <v>30</v>
      </c>
      <c r="C687" s="41"/>
      <c r="D687" s="12"/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>
      <c r="A688" s="42">
        <v>1</v>
      </c>
      <c r="B688" s="31" t="s">
        <v>31</v>
      </c>
      <c r="C688" s="30">
        <v>350</v>
      </c>
      <c r="D688" s="30">
        <v>46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>
      <c r="A689" s="42">
        <v>2</v>
      </c>
      <c r="B689" s="31" t="s">
        <v>216</v>
      </c>
      <c r="C689" s="30">
        <v>100</v>
      </c>
      <c r="D689" s="30">
        <v>87</v>
      </c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>
      <c r="A690" s="42">
        <v>3</v>
      </c>
      <c r="B690" s="31" t="s">
        <v>218</v>
      </c>
      <c r="C690" s="30">
        <v>100</v>
      </c>
      <c r="D690" s="30">
        <v>75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4"/>
      <c r="O690" s="14"/>
      <c r="P690" s="14"/>
      <c r="Q690" s="14"/>
      <c r="R690" s="14"/>
      <c r="S690" s="14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>
      <c r="A691" s="40"/>
      <c r="B691" s="11" t="s">
        <v>2</v>
      </c>
      <c r="C691" s="41"/>
      <c r="D691" s="12"/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>
      <c r="A692" s="40">
        <v>1</v>
      </c>
      <c r="B692" s="17" t="s">
        <v>29</v>
      </c>
      <c r="C692" s="26">
        <v>150</v>
      </c>
      <c r="D692" s="26">
        <v>21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>
      <c r="A693" s="40">
        <v>2</v>
      </c>
      <c r="B693" s="17" t="s">
        <v>175</v>
      </c>
      <c r="C693" s="32">
        <v>150</v>
      </c>
      <c r="D693" s="30">
        <v>37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>
      <c r="A694" s="40">
        <v>3</v>
      </c>
      <c r="B694" s="18" t="s">
        <v>196</v>
      </c>
      <c r="C694" s="30">
        <v>150</v>
      </c>
      <c r="D694" s="30">
        <v>33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>
      <c r="A695" s="40">
        <v>4</v>
      </c>
      <c r="B695" s="17" t="s">
        <v>171</v>
      </c>
      <c r="C695" s="26">
        <v>150</v>
      </c>
      <c r="D695" s="26">
        <v>23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>
      <c r="A696" s="40">
        <v>5</v>
      </c>
      <c r="B696" s="17" t="s">
        <v>87</v>
      </c>
      <c r="C696" s="26">
        <v>150</v>
      </c>
      <c r="D696" s="26">
        <v>20</v>
      </c>
      <c r="E696" s="48"/>
      <c r="F696" s="48"/>
      <c r="G696" s="48"/>
      <c r="H696" s="48"/>
      <c r="I696" s="48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>
      <c r="A697" s="40">
        <v>6</v>
      </c>
      <c r="B697" s="17" t="s">
        <v>174</v>
      </c>
      <c r="C697" s="26">
        <v>150</v>
      </c>
      <c r="D697" s="26">
        <v>29</v>
      </c>
      <c r="E697" s="48"/>
      <c r="F697" s="48"/>
      <c r="G697" s="48"/>
      <c r="H697" s="48"/>
      <c r="I697" s="48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>
      <c r="A698" s="40"/>
      <c r="B698" s="11" t="s">
        <v>82</v>
      </c>
      <c r="C698" s="41"/>
      <c r="D698" s="12"/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>
      <c r="A699" s="40">
        <v>1</v>
      </c>
      <c r="B699" s="17" t="s">
        <v>403</v>
      </c>
      <c r="C699" s="26">
        <v>130</v>
      </c>
      <c r="D699" s="26">
        <v>38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20.25">
      <c r="A700" s="40">
        <v>2</v>
      </c>
      <c r="B700" s="31" t="s">
        <v>404</v>
      </c>
      <c r="C700" s="26">
        <v>130</v>
      </c>
      <c r="D700" s="26">
        <v>59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20.25">
      <c r="A701" s="40">
        <v>3</v>
      </c>
      <c r="B701" s="34" t="s">
        <v>405</v>
      </c>
      <c r="C701" s="26">
        <v>130</v>
      </c>
      <c r="D701" s="26">
        <v>49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20.25">
      <c r="A702" s="40">
        <v>4</v>
      </c>
      <c r="B702" s="34" t="s">
        <v>247</v>
      </c>
      <c r="C702" s="26">
        <v>120</v>
      </c>
      <c r="D702" s="26">
        <v>43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20.25">
      <c r="A703" s="40">
        <v>5</v>
      </c>
      <c r="B703" s="18" t="s">
        <v>406</v>
      </c>
      <c r="C703" s="26">
        <v>130</v>
      </c>
      <c r="D703" s="26">
        <v>45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20.25">
      <c r="A704" s="40">
        <v>6</v>
      </c>
      <c r="B704" s="31" t="s">
        <v>231</v>
      </c>
      <c r="C704" s="26">
        <v>120</v>
      </c>
      <c r="D704" s="26">
        <v>75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21.75" customHeight="1">
      <c r="A705" s="40">
        <v>7</v>
      </c>
      <c r="B705" s="18" t="s">
        <v>407</v>
      </c>
      <c r="C705" s="26">
        <v>150</v>
      </c>
      <c r="D705" s="26">
        <v>38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21.75" customHeight="1">
      <c r="A706" s="40">
        <v>8</v>
      </c>
      <c r="B706" s="34" t="s">
        <v>145</v>
      </c>
      <c r="C706" s="30">
        <v>130</v>
      </c>
      <c r="D706" s="26">
        <v>48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1.75" customHeight="1">
      <c r="A707" s="40">
        <v>9</v>
      </c>
      <c r="B707" s="17" t="s">
        <v>234</v>
      </c>
      <c r="C707" s="26">
        <v>150</v>
      </c>
      <c r="D707" s="26">
        <v>75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1.75" customHeight="1">
      <c r="A708" s="40">
        <v>10</v>
      </c>
      <c r="B708" s="17" t="s">
        <v>408</v>
      </c>
      <c r="C708" s="26">
        <v>130</v>
      </c>
      <c r="D708" s="26">
        <v>53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1.75" customHeight="1">
      <c r="A709" s="40">
        <v>11</v>
      </c>
      <c r="B709" s="34" t="s">
        <v>170</v>
      </c>
      <c r="C709" s="30">
        <v>150</v>
      </c>
      <c r="D709" s="30">
        <v>45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1.75" customHeight="1">
      <c r="A710" s="40">
        <v>12</v>
      </c>
      <c r="B710" s="17" t="s">
        <v>339</v>
      </c>
      <c r="C710" s="26">
        <v>150</v>
      </c>
      <c r="D710" s="26">
        <v>51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1.75" customHeight="1">
      <c r="A711" s="40">
        <v>13</v>
      </c>
      <c r="B711" s="34" t="s">
        <v>409</v>
      </c>
      <c r="C711" s="30">
        <v>130</v>
      </c>
      <c r="D711" s="26">
        <v>33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19.149999999999999" customHeight="1">
      <c r="A712" s="40">
        <v>14</v>
      </c>
      <c r="B712" s="34" t="s">
        <v>410</v>
      </c>
      <c r="C712" s="30">
        <v>130</v>
      </c>
      <c r="D712" s="26">
        <v>44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19.149999999999999" customHeight="1">
      <c r="A713" s="40">
        <v>15</v>
      </c>
      <c r="B713" s="29" t="s">
        <v>8</v>
      </c>
      <c r="C713" s="30">
        <v>120</v>
      </c>
      <c r="D713" s="26">
        <v>30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19.149999999999999" customHeight="1">
      <c r="A714" s="40">
        <v>16</v>
      </c>
      <c r="B714" s="29" t="s">
        <v>243</v>
      </c>
      <c r="C714" s="30">
        <v>130</v>
      </c>
      <c r="D714" s="26">
        <v>31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19.149999999999999" customHeight="1">
      <c r="A715" s="43">
        <v>17</v>
      </c>
      <c r="B715" s="27" t="s">
        <v>366</v>
      </c>
      <c r="C715" s="26">
        <v>120</v>
      </c>
      <c r="D715" s="26">
        <v>32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2.5" customHeight="1">
      <c r="A716" s="40">
        <v>18</v>
      </c>
      <c r="B716" s="27" t="s">
        <v>275</v>
      </c>
      <c r="C716" s="26">
        <v>110</v>
      </c>
      <c r="D716" s="26">
        <v>30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2.5" customHeight="1">
      <c r="A717" s="10">
        <v>19</v>
      </c>
      <c r="B717" s="29" t="s">
        <v>75</v>
      </c>
      <c r="C717" s="30">
        <v>120</v>
      </c>
      <c r="D717" s="26">
        <v>33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22.5" customHeight="1">
      <c r="A718" s="10">
        <v>20</v>
      </c>
      <c r="B718" s="27" t="s">
        <v>342</v>
      </c>
      <c r="C718" s="26">
        <v>100</v>
      </c>
      <c r="D718" s="26">
        <v>35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2.5" customHeight="1">
      <c r="A719" s="10">
        <v>21</v>
      </c>
      <c r="B719" s="31" t="s">
        <v>343</v>
      </c>
      <c r="C719" s="26">
        <v>130</v>
      </c>
      <c r="D719" s="26">
        <v>33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18" customHeight="1">
      <c r="A720" s="10">
        <v>22</v>
      </c>
      <c r="B720" s="31" t="s">
        <v>236</v>
      </c>
      <c r="C720" s="26">
        <v>90</v>
      </c>
      <c r="D720" s="26">
        <v>78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21.2" customHeight="1">
      <c r="A721" s="10">
        <v>23</v>
      </c>
      <c r="B721" s="34" t="s">
        <v>96</v>
      </c>
      <c r="C721" s="30">
        <v>150</v>
      </c>
      <c r="D721" s="26">
        <v>42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21.2" customHeight="1">
      <c r="A722" s="10">
        <v>24</v>
      </c>
      <c r="B722" s="34" t="s">
        <v>411</v>
      </c>
      <c r="C722" s="30">
        <v>140</v>
      </c>
      <c r="D722" s="26">
        <v>46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22" customFormat="1" ht="20.45" customHeight="1">
      <c r="A723" s="10">
        <v>25</v>
      </c>
      <c r="B723" s="34" t="s">
        <v>277</v>
      </c>
      <c r="C723" s="30">
        <v>140</v>
      </c>
      <c r="D723" s="26">
        <v>44</v>
      </c>
      <c r="E723" s="49"/>
      <c r="F723" s="49"/>
      <c r="G723" s="49"/>
      <c r="H723" s="49"/>
      <c r="I723" s="49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</row>
    <row r="724" spans="1:104" s="22" customFormat="1" ht="20.45" customHeight="1">
      <c r="A724" s="10">
        <v>26</v>
      </c>
      <c r="B724" s="34" t="s">
        <v>32</v>
      </c>
      <c r="C724" s="30">
        <v>120</v>
      </c>
      <c r="D724" s="26">
        <v>19</v>
      </c>
      <c r="E724" s="49"/>
      <c r="F724" s="49"/>
      <c r="G724" s="49"/>
      <c r="H724" s="49"/>
      <c r="I724" s="49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</row>
    <row r="725" spans="1:104" s="16" customFormat="1" ht="18" customHeight="1">
      <c r="A725" s="43"/>
      <c r="B725" s="11" t="s">
        <v>33</v>
      </c>
      <c r="C725" s="12"/>
      <c r="D725" s="12"/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8" customHeight="1">
      <c r="A726" s="43">
        <v>1</v>
      </c>
      <c r="B726" s="33" t="s">
        <v>34</v>
      </c>
      <c r="C726" s="30" t="s">
        <v>9</v>
      </c>
      <c r="D726" s="26">
        <v>56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47" customFormat="1" ht="20.25">
      <c r="A727" s="43">
        <v>2</v>
      </c>
      <c r="B727" s="33" t="s">
        <v>201</v>
      </c>
      <c r="C727" s="30" t="s">
        <v>9</v>
      </c>
      <c r="D727" s="26">
        <v>33</v>
      </c>
      <c r="E727" s="48"/>
      <c r="F727" s="48"/>
      <c r="G727" s="48"/>
      <c r="H727" s="48"/>
      <c r="I727" s="48"/>
      <c r="J727" s="50"/>
      <c r="K727" s="51"/>
      <c r="L727" s="51"/>
      <c r="M727" s="51"/>
      <c r="N727" s="51"/>
      <c r="O727" s="50"/>
      <c r="P727" s="50"/>
      <c r="Q727" s="50"/>
      <c r="R727" s="52"/>
      <c r="S727" s="50"/>
      <c r="T727" s="53"/>
      <c r="U727" s="50"/>
      <c r="V727" s="50"/>
      <c r="W727" s="50"/>
      <c r="X727" s="50"/>
      <c r="Y727" s="50"/>
      <c r="Z727" s="50"/>
      <c r="AA727" s="51"/>
      <c r="AB727" s="51"/>
      <c r="AC727" s="51"/>
      <c r="AD727" s="51"/>
      <c r="AE727" s="51"/>
      <c r="AF727" s="50"/>
      <c r="AG727" s="51"/>
      <c r="AH727" s="51"/>
      <c r="AI727" s="52"/>
      <c r="AJ727" s="50"/>
      <c r="AK727" s="50"/>
      <c r="AL727" s="50"/>
      <c r="AM727" s="51"/>
      <c r="AN727" s="50"/>
      <c r="AO727" s="51"/>
      <c r="AP727" s="53"/>
      <c r="AQ727" s="51"/>
      <c r="AR727" s="50"/>
      <c r="AS727" s="53"/>
      <c r="AT727" s="51"/>
      <c r="AU727" s="51"/>
      <c r="AV727" s="53"/>
      <c r="AW727" s="51"/>
      <c r="AX727" s="51"/>
      <c r="AY727" s="51"/>
      <c r="AZ727" s="53"/>
      <c r="BA727" s="51"/>
      <c r="BB727" s="51"/>
      <c r="BC727" s="50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4">
        <f t="shared" ref="BQ727:BQ729" si="18">SUM(E727:BP727)</f>
        <v>0</v>
      </c>
      <c r="BR727" s="54">
        <f t="shared" ref="BR727:BR729" si="19">BQ727*D727</f>
        <v>0</v>
      </c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</row>
    <row r="728" spans="1:104" s="47" customFormat="1" ht="20.25">
      <c r="A728" s="43">
        <v>3</v>
      </c>
      <c r="B728" s="33" t="s">
        <v>19</v>
      </c>
      <c r="C728" s="30" t="s">
        <v>9</v>
      </c>
      <c r="D728" s="26">
        <v>29</v>
      </c>
      <c r="E728" s="48"/>
      <c r="F728" s="48"/>
      <c r="G728" s="48"/>
      <c r="H728" s="48"/>
      <c r="I728" s="48"/>
      <c r="J728" s="50"/>
      <c r="K728" s="51"/>
      <c r="L728" s="51"/>
      <c r="M728" s="51"/>
      <c r="N728" s="51"/>
      <c r="O728" s="50"/>
      <c r="P728" s="50"/>
      <c r="Q728" s="50"/>
      <c r="R728" s="52"/>
      <c r="S728" s="50"/>
      <c r="T728" s="53"/>
      <c r="U728" s="50"/>
      <c r="V728" s="50"/>
      <c r="W728" s="50"/>
      <c r="X728" s="50"/>
      <c r="Y728" s="50"/>
      <c r="Z728" s="50"/>
      <c r="AA728" s="51"/>
      <c r="AB728" s="51"/>
      <c r="AC728" s="51"/>
      <c r="AD728" s="51"/>
      <c r="AE728" s="51"/>
      <c r="AF728" s="50"/>
      <c r="AG728" s="51"/>
      <c r="AH728" s="51"/>
      <c r="AI728" s="52"/>
      <c r="AJ728" s="50"/>
      <c r="AK728" s="50"/>
      <c r="AL728" s="50"/>
      <c r="AM728" s="51"/>
      <c r="AN728" s="50"/>
      <c r="AO728" s="51"/>
      <c r="AP728" s="53"/>
      <c r="AQ728" s="51"/>
      <c r="AR728" s="50"/>
      <c r="AS728" s="53"/>
      <c r="AT728" s="51"/>
      <c r="AU728" s="51"/>
      <c r="AV728" s="53"/>
      <c r="AW728" s="51"/>
      <c r="AX728" s="51"/>
      <c r="AY728" s="51"/>
      <c r="AZ728" s="53"/>
      <c r="BA728" s="51"/>
      <c r="BB728" s="51"/>
      <c r="BC728" s="50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4">
        <f t="shared" si="18"/>
        <v>0</v>
      </c>
      <c r="BR728" s="54">
        <f t="shared" si="19"/>
        <v>0</v>
      </c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</row>
    <row r="729" spans="1:104" s="47" customFormat="1" ht="20.25">
      <c r="A729" s="43">
        <v>4</v>
      </c>
      <c r="B729" s="31" t="s">
        <v>412</v>
      </c>
      <c r="C729" s="30" t="s">
        <v>9</v>
      </c>
      <c r="D729" s="26">
        <v>76</v>
      </c>
      <c r="E729" s="48"/>
      <c r="F729" s="48"/>
      <c r="G729" s="48"/>
      <c r="H729" s="48"/>
      <c r="I729" s="48"/>
      <c r="J729" s="50"/>
      <c r="K729" s="51"/>
      <c r="L729" s="51"/>
      <c r="M729" s="51"/>
      <c r="N729" s="51"/>
      <c r="O729" s="50"/>
      <c r="P729" s="50"/>
      <c r="Q729" s="50"/>
      <c r="R729" s="52"/>
      <c r="S729" s="50"/>
      <c r="T729" s="53"/>
      <c r="U729" s="50"/>
      <c r="V729" s="50"/>
      <c r="W729" s="50"/>
      <c r="X729" s="50"/>
      <c r="Y729" s="50"/>
      <c r="Z729" s="50"/>
      <c r="AA729" s="51"/>
      <c r="AB729" s="51"/>
      <c r="AC729" s="51"/>
      <c r="AD729" s="51"/>
      <c r="AE729" s="51"/>
      <c r="AF729" s="50"/>
      <c r="AG729" s="51"/>
      <c r="AH729" s="51"/>
      <c r="AI729" s="52"/>
      <c r="AJ729" s="50"/>
      <c r="AK729" s="50"/>
      <c r="AL729" s="50"/>
      <c r="AM729" s="51"/>
      <c r="AN729" s="50"/>
      <c r="AO729" s="51"/>
      <c r="AP729" s="53"/>
      <c r="AQ729" s="51"/>
      <c r="AR729" s="50"/>
      <c r="AS729" s="53"/>
      <c r="AT729" s="51"/>
      <c r="AU729" s="51"/>
      <c r="AV729" s="53"/>
      <c r="AW729" s="51"/>
      <c r="AX729" s="51"/>
      <c r="AY729" s="51"/>
      <c r="AZ729" s="53"/>
      <c r="BA729" s="51"/>
      <c r="BB729" s="51"/>
      <c r="BC729" s="50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4">
        <f t="shared" si="18"/>
        <v>0</v>
      </c>
      <c r="BR729" s="54">
        <f t="shared" si="19"/>
        <v>0</v>
      </c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</row>
    <row r="730" spans="1:104" s="16" customFormat="1" ht="18" customHeight="1">
      <c r="A730" s="40"/>
      <c r="B730" s="11" t="s">
        <v>83</v>
      </c>
      <c r="C730" s="41"/>
      <c r="D730" s="12"/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18" customHeight="1">
      <c r="A731" s="43">
        <v>1</v>
      </c>
      <c r="B731" s="31" t="s">
        <v>413</v>
      </c>
      <c r="C731" s="26" t="s">
        <v>9</v>
      </c>
      <c r="D731" s="30">
        <v>41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18" customHeight="1">
      <c r="A732" s="42">
        <v>2</v>
      </c>
      <c r="B732" s="31" t="s">
        <v>99</v>
      </c>
      <c r="C732" s="28" t="s">
        <v>10</v>
      </c>
      <c r="D732" s="26">
        <v>45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18" customHeight="1">
      <c r="A733" s="42">
        <v>3</v>
      </c>
      <c r="B733" s="31" t="s">
        <v>21</v>
      </c>
      <c r="C733" s="28" t="s">
        <v>6</v>
      </c>
      <c r="D733" s="26">
        <v>62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>
      <c r="A734" s="42">
        <v>4</v>
      </c>
      <c r="B734" s="31" t="s">
        <v>66</v>
      </c>
      <c r="C734" s="28" t="s">
        <v>6</v>
      </c>
      <c r="D734" s="26">
        <v>78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>
      <c r="A735" s="42">
        <v>5</v>
      </c>
      <c r="B735" s="33" t="s">
        <v>250</v>
      </c>
      <c r="C735" s="28">
        <v>150</v>
      </c>
      <c r="D735" s="26">
        <v>57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18" customHeight="1">
      <c r="A736" s="42">
        <v>6</v>
      </c>
      <c r="B736" s="33" t="s">
        <v>48</v>
      </c>
      <c r="C736" s="28" t="s">
        <v>166</v>
      </c>
      <c r="D736" s="26">
        <v>51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16" customFormat="1" ht="18" customHeight="1">
      <c r="A737" s="43">
        <v>7</v>
      </c>
      <c r="B737" s="33" t="s">
        <v>49</v>
      </c>
      <c r="C737" s="28" t="s">
        <v>9</v>
      </c>
      <c r="D737" s="30">
        <v>31</v>
      </c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customHeight="1">
      <c r="A738" s="43">
        <v>8</v>
      </c>
      <c r="B738" s="27" t="s">
        <v>51</v>
      </c>
      <c r="C738" s="30" t="s">
        <v>9</v>
      </c>
      <c r="D738" s="30">
        <v>30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>
      <c r="A739" s="43">
        <v>9</v>
      </c>
      <c r="B739" s="31" t="s">
        <v>67</v>
      </c>
      <c r="C739" s="30" t="s">
        <v>9</v>
      </c>
      <c r="D739" s="30">
        <v>38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>
      <c r="A740" s="43">
        <v>10</v>
      </c>
      <c r="B740" s="27" t="s">
        <v>172</v>
      </c>
      <c r="C740" s="30" t="s">
        <v>9</v>
      </c>
      <c r="D740" s="30">
        <v>32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>
      <c r="A741" s="43">
        <v>11</v>
      </c>
      <c r="B741" s="31" t="s">
        <v>205</v>
      </c>
      <c r="C741" s="30" t="s">
        <v>9</v>
      </c>
      <c r="D741" s="30">
        <v>26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>
      <c r="A742" s="43">
        <v>12</v>
      </c>
      <c r="B742" s="33" t="s">
        <v>50</v>
      </c>
      <c r="C742" s="32" t="s">
        <v>9</v>
      </c>
      <c r="D742" s="30">
        <v>45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>
      <c r="A743" s="43">
        <v>13</v>
      </c>
      <c r="B743" s="33" t="s">
        <v>52</v>
      </c>
      <c r="C743" s="32" t="s">
        <v>9</v>
      </c>
      <c r="D743" s="30">
        <v>37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>
      <c r="A744" s="43">
        <v>14</v>
      </c>
      <c r="B744" s="34" t="s">
        <v>54</v>
      </c>
      <c r="C744" s="30" t="s">
        <v>9</v>
      </c>
      <c r="D744" s="30">
        <v>21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5" customFormat="1" ht="17.100000000000001" customHeight="1">
      <c r="A745" s="40">
        <v>15</v>
      </c>
      <c r="B745" s="31" t="s">
        <v>56</v>
      </c>
      <c r="C745" s="26" t="s">
        <v>9</v>
      </c>
      <c r="D745" s="30">
        <v>38</v>
      </c>
      <c r="E745" s="48"/>
      <c r="F745" s="48"/>
      <c r="G745" s="48"/>
      <c r="H745" s="48"/>
      <c r="I745" s="48"/>
    </row>
    <row r="746" spans="1:104" s="15" customFormat="1" ht="18" customHeight="1">
      <c r="A746" s="40">
        <v>16</v>
      </c>
      <c r="B746" s="31" t="s">
        <v>55</v>
      </c>
      <c r="C746" s="30" t="s">
        <v>9</v>
      </c>
      <c r="D746" s="30">
        <v>50</v>
      </c>
      <c r="E746" s="48"/>
      <c r="F746" s="48"/>
      <c r="G746" s="48"/>
      <c r="H746" s="48"/>
      <c r="I746" s="48"/>
    </row>
    <row r="747" spans="1:104" s="15" customFormat="1" ht="18" customHeight="1">
      <c r="A747" s="43">
        <v>17</v>
      </c>
      <c r="B747" s="31" t="s">
        <v>169</v>
      </c>
      <c r="C747" s="26" t="s">
        <v>9</v>
      </c>
      <c r="D747" s="30">
        <v>48</v>
      </c>
      <c r="E747" s="48"/>
      <c r="F747" s="48"/>
      <c r="G747" s="48"/>
      <c r="H747" s="48"/>
      <c r="I747" s="48"/>
    </row>
    <row r="748" spans="1:104" s="15" customFormat="1" ht="18" customHeight="1">
      <c r="A748" s="43">
        <v>18</v>
      </c>
      <c r="B748" s="33" t="s">
        <v>251</v>
      </c>
      <c r="C748" s="32" t="s">
        <v>9</v>
      </c>
      <c r="D748" s="30">
        <v>45</v>
      </c>
      <c r="E748" s="48"/>
      <c r="F748" s="48"/>
      <c r="G748" s="48"/>
      <c r="H748" s="48"/>
      <c r="I748" s="48"/>
    </row>
    <row r="749" spans="1:104" s="16" customFormat="1" ht="18" customHeight="1">
      <c r="A749" s="43">
        <v>19</v>
      </c>
      <c r="B749" s="31" t="s">
        <v>57</v>
      </c>
      <c r="C749" s="30" t="s">
        <v>9</v>
      </c>
      <c r="D749" s="30">
        <v>41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>
      <c r="A750" s="40">
        <v>20</v>
      </c>
      <c r="B750" s="31" t="s">
        <v>90</v>
      </c>
      <c r="C750" s="26" t="s">
        <v>9</v>
      </c>
      <c r="D750" s="30">
        <v>44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>
      <c r="A751" s="40">
        <v>21</v>
      </c>
      <c r="B751" s="31" t="s">
        <v>91</v>
      </c>
      <c r="C751" s="26" t="s">
        <v>9</v>
      </c>
      <c r="D751" s="30">
        <v>30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>
      <c r="A752" s="40">
        <v>22</v>
      </c>
      <c r="B752" s="31" t="s">
        <v>92</v>
      </c>
      <c r="C752" s="26" t="s">
        <v>9</v>
      </c>
      <c r="D752" s="30">
        <v>40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>
      <c r="A753" s="40">
        <v>23</v>
      </c>
      <c r="B753" s="31" t="s">
        <v>94</v>
      </c>
      <c r="C753" s="26" t="s">
        <v>9</v>
      </c>
      <c r="D753" s="30">
        <v>30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>
      <c r="A754" s="40">
        <v>24</v>
      </c>
      <c r="B754" s="31" t="s">
        <v>318</v>
      </c>
      <c r="C754" s="26" t="s">
        <v>11</v>
      </c>
      <c r="D754" s="30">
        <v>41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>
      <c r="A755" s="40">
        <v>25</v>
      </c>
      <c r="B755" s="31" t="s">
        <v>93</v>
      </c>
      <c r="C755" s="26" t="s">
        <v>9</v>
      </c>
      <c r="D755" s="30">
        <v>26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>
      <c r="A756" s="67"/>
      <c r="B756" s="11" t="s">
        <v>177</v>
      </c>
      <c r="C756" s="12"/>
      <c r="D756" s="12"/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>
      <c r="A757" s="67">
        <v>1</v>
      </c>
      <c r="B757" s="31" t="s">
        <v>295</v>
      </c>
      <c r="C757" s="30">
        <v>100</v>
      </c>
      <c r="D757" s="30">
        <v>56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>
      <c r="A758" s="67">
        <v>2</v>
      </c>
      <c r="B758" s="31" t="s">
        <v>53</v>
      </c>
      <c r="C758" s="30">
        <v>130</v>
      </c>
      <c r="D758" s="30">
        <v>47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>
      <c r="A759" s="67">
        <v>3</v>
      </c>
      <c r="B759" s="29" t="s">
        <v>294</v>
      </c>
      <c r="C759" s="30">
        <v>0.28999999999999998</v>
      </c>
      <c r="D759" s="30">
        <v>55</v>
      </c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>
      <c r="A760" s="67">
        <v>4</v>
      </c>
      <c r="B760" s="29" t="s">
        <v>167</v>
      </c>
      <c r="C760" s="32">
        <v>0.43</v>
      </c>
      <c r="D760" s="30">
        <v>54</v>
      </c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>
      <c r="A761" s="67">
        <v>5</v>
      </c>
      <c r="B761" s="29" t="s">
        <v>36</v>
      </c>
      <c r="C761" s="30">
        <v>0.2</v>
      </c>
      <c r="D761" s="30">
        <v>33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>
      <c r="A762" s="67">
        <v>6</v>
      </c>
      <c r="B762" s="29" t="s">
        <v>39</v>
      </c>
      <c r="C762" s="32" t="s">
        <v>35</v>
      </c>
      <c r="D762" s="30">
        <v>65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>
      <c r="A763" s="67">
        <v>7</v>
      </c>
      <c r="B763" s="29" t="s">
        <v>226</v>
      </c>
      <c r="C763" s="32">
        <v>0.42</v>
      </c>
      <c r="D763" s="30">
        <v>57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>
      <c r="A764" s="67">
        <v>8</v>
      </c>
      <c r="B764" s="29" t="s">
        <v>296</v>
      </c>
      <c r="C764" s="30">
        <v>200</v>
      </c>
      <c r="D764" s="30">
        <v>48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>
      <c r="A765" s="67">
        <v>9</v>
      </c>
      <c r="B765" s="29" t="s">
        <v>292</v>
      </c>
      <c r="C765" s="30">
        <v>100</v>
      </c>
      <c r="D765" s="30">
        <v>47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>
      <c r="A766" s="67">
        <v>10</v>
      </c>
      <c r="B766" s="17" t="s">
        <v>293</v>
      </c>
      <c r="C766" s="17">
        <v>500</v>
      </c>
      <c r="D766" s="17">
        <v>99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>
      <c r="A767" s="67">
        <v>11</v>
      </c>
      <c r="B767" s="34" t="s">
        <v>45</v>
      </c>
      <c r="C767" s="30">
        <v>180</v>
      </c>
      <c r="D767" s="76">
        <v>49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>
      <c r="A768" s="67">
        <v>12</v>
      </c>
      <c r="B768" s="35" t="s">
        <v>291</v>
      </c>
      <c r="C768" s="36">
        <v>500</v>
      </c>
      <c r="D768" s="36">
        <v>87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>
      <c r="A769" s="67">
        <v>13</v>
      </c>
      <c r="B769" s="35" t="s">
        <v>180</v>
      </c>
      <c r="C769" s="36">
        <v>170</v>
      </c>
      <c r="D769" s="36">
        <v>58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>
      <c r="A770" s="10"/>
      <c r="B770" s="11" t="s">
        <v>3</v>
      </c>
      <c r="C770" s="12"/>
      <c r="D770" s="12"/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>
      <c r="A771" s="67">
        <v>1</v>
      </c>
      <c r="B771" s="29" t="s">
        <v>223</v>
      </c>
      <c r="C771" s="32">
        <v>0.5</v>
      </c>
      <c r="D771" s="30">
        <v>29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>
      <c r="A772" s="67">
        <v>2</v>
      </c>
      <c r="B772" s="29" t="s">
        <v>40</v>
      </c>
      <c r="C772" s="32">
        <v>0.5</v>
      </c>
      <c r="D772" s="30">
        <v>39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>
      <c r="A773" s="67">
        <v>3</v>
      </c>
      <c r="B773" s="29" t="s">
        <v>78</v>
      </c>
      <c r="C773" s="32">
        <v>0.5</v>
      </c>
      <c r="D773" s="30">
        <v>49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>
      <c r="A774" s="67">
        <v>4</v>
      </c>
      <c r="B774" s="29" t="s">
        <v>297</v>
      </c>
      <c r="C774" s="30">
        <v>0.5</v>
      </c>
      <c r="D774" s="30">
        <v>38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>
      <c r="A775" s="67">
        <v>5</v>
      </c>
      <c r="B775" s="70" t="s">
        <v>298</v>
      </c>
      <c r="C775" s="68" t="s">
        <v>9</v>
      </c>
      <c r="D775" s="69">
        <v>16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>
      <c r="A776" s="67">
        <v>6</v>
      </c>
      <c r="B776" s="29" t="s">
        <v>299</v>
      </c>
      <c r="C776" s="26">
        <v>0.5</v>
      </c>
      <c r="D776" s="26">
        <v>39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>
      <c r="A777" s="67">
        <v>7</v>
      </c>
      <c r="B777" s="29" t="s">
        <v>300</v>
      </c>
      <c r="C777" s="26">
        <v>0.5</v>
      </c>
      <c r="D777" s="26">
        <v>69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>
      <c r="A778" s="67">
        <v>8</v>
      </c>
      <c r="B778" s="29" t="s">
        <v>301</v>
      </c>
      <c r="C778" s="26">
        <v>0.5</v>
      </c>
      <c r="D778" s="26">
        <v>55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>
      <c r="A779" s="67">
        <v>9</v>
      </c>
      <c r="B779" s="31" t="s">
        <v>302</v>
      </c>
      <c r="C779" s="26">
        <v>0.5</v>
      </c>
      <c r="D779" s="30">
        <v>69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>
      <c r="A780" s="67">
        <v>10</v>
      </c>
      <c r="B780" s="31" t="s">
        <v>303</v>
      </c>
      <c r="C780" s="26">
        <v>0.5</v>
      </c>
      <c r="D780" s="30">
        <v>40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>
      <c r="A781" s="67">
        <v>11</v>
      </c>
      <c r="B781" s="29" t="s">
        <v>184</v>
      </c>
      <c r="C781" s="30" t="s">
        <v>24</v>
      </c>
      <c r="D781" s="30">
        <v>104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>
      <c r="A782" s="67">
        <v>12</v>
      </c>
      <c r="B782" s="29" t="s">
        <v>187</v>
      </c>
      <c r="C782" s="30" t="s">
        <v>24</v>
      </c>
      <c r="D782" s="30">
        <v>114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>
      <c r="A783" s="67">
        <v>13</v>
      </c>
      <c r="B783" s="29" t="s">
        <v>304</v>
      </c>
      <c r="C783" s="30">
        <v>0.25</v>
      </c>
      <c r="D783" s="30">
        <v>67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>
      <c r="A784" s="67">
        <v>14</v>
      </c>
      <c r="B784" s="29" t="s">
        <v>305</v>
      </c>
      <c r="C784" s="26">
        <v>0.25</v>
      </c>
      <c r="D784" s="26">
        <v>49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>
      <c r="A785" s="67">
        <v>15</v>
      </c>
      <c r="B785" s="23" t="s">
        <v>306</v>
      </c>
      <c r="C785" s="26" t="s">
        <v>35</v>
      </c>
      <c r="D785" s="26">
        <v>75</v>
      </c>
      <c r="E785" s="48"/>
      <c r="F785" s="48"/>
      <c r="G785" s="48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>
      <c r="A786" s="67">
        <v>16</v>
      </c>
      <c r="B786" s="29" t="s">
        <v>37</v>
      </c>
      <c r="C786" s="30">
        <v>0.33</v>
      </c>
      <c r="D786" s="30">
        <v>49</v>
      </c>
      <c r="E786" s="48"/>
      <c r="F786" s="48"/>
      <c r="G786" s="48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>
      <c r="A787" s="67">
        <v>17</v>
      </c>
      <c r="B787" s="29" t="s">
        <v>307</v>
      </c>
      <c r="C787" s="30">
        <v>0.2</v>
      </c>
      <c r="D787" s="30">
        <v>29</v>
      </c>
      <c r="E787" s="48"/>
      <c r="F787" s="48"/>
      <c r="G787" s="48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>
      <c r="A788" s="67">
        <v>18</v>
      </c>
      <c r="B788" s="29" t="s">
        <v>38</v>
      </c>
      <c r="C788" s="32">
        <v>1</v>
      </c>
      <c r="D788" s="30">
        <v>35</v>
      </c>
      <c r="E788" s="48"/>
      <c r="F788" s="48"/>
      <c r="G788" s="48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>
      <c r="A789" s="67">
        <v>19</v>
      </c>
      <c r="B789" s="70" t="s">
        <v>86</v>
      </c>
      <c r="C789" s="68">
        <v>0.2</v>
      </c>
      <c r="D789" s="69">
        <v>22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>
      <c r="A790" s="67">
        <v>20</v>
      </c>
      <c r="B790" s="29" t="s">
        <v>308</v>
      </c>
      <c r="C790" s="30" t="s">
        <v>9</v>
      </c>
      <c r="D790" s="30">
        <v>6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>
      <c r="A791" s="67">
        <v>21</v>
      </c>
      <c r="B791" s="29" t="s">
        <v>309</v>
      </c>
      <c r="C791" s="30" t="s">
        <v>9</v>
      </c>
      <c r="D791" s="30">
        <v>6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>
      <c r="A792" s="67">
        <v>22</v>
      </c>
      <c r="B792" s="29" t="s">
        <v>310</v>
      </c>
      <c r="C792" s="30">
        <v>0.5</v>
      </c>
      <c r="D792" s="30">
        <v>39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>
      <c r="A793" s="10"/>
      <c r="B793" s="11" t="s">
        <v>18</v>
      </c>
      <c r="C793" s="12"/>
      <c r="D793" s="12"/>
      <c r="E793" s="36"/>
      <c r="F793" s="36"/>
      <c r="G793" s="36"/>
      <c r="H793" s="36"/>
      <c r="I793" s="36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>
      <c r="A794" s="10">
        <v>1</v>
      </c>
      <c r="B794" s="17" t="s">
        <v>311</v>
      </c>
      <c r="C794" s="17">
        <v>250</v>
      </c>
      <c r="D794" s="17">
        <v>44</v>
      </c>
      <c r="E794" s="48"/>
      <c r="F794" s="48"/>
      <c r="G794" s="48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>
      <c r="A795" s="10">
        <v>2</v>
      </c>
      <c r="B795" s="17" t="s">
        <v>89</v>
      </c>
      <c r="C795" s="17">
        <v>25</v>
      </c>
      <c r="D795" s="17">
        <v>14</v>
      </c>
      <c r="E795" s="48"/>
      <c r="F795" s="48"/>
      <c r="G795" s="48"/>
      <c r="H795" s="48"/>
      <c r="I795" s="48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47" customFormat="1" ht="20.25">
      <c r="A796" s="10">
        <v>3</v>
      </c>
      <c r="B796" s="17" t="s">
        <v>43</v>
      </c>
      <c r="C796" s="17">
        <v>260</v>
      </c>
      <c r="D796" s="17">
        <v>63</v>
      </c>
      <c r="E796" s="48"/>
      <c r="F796" s="48"/>
      <c r="G796" s="48"/>
      <c r="H796" s="48"/>
      <c r="I796" s="48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3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3"/>
      <c r="AQ796" s="51"/>
      <c r="AR796" s="51"/>
      <c r="AS796" s="53"/>
      <c r="AT796" s="51"/>
      <c r="AU796" s="51"/>
      <c r="AV796" s="53"/>
      <c r="AW796" s="51"/>
      <c r="AX796" s="51"/>
      <c r="AY796" s="51"/>
      <c r="AZ796" s="53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4">
        <f t="shared" ref="BQ796:BQ800" si="20">SUM(E796:BP796)</f>
        <v>0</v>
      </c>
      <c r="BR796" s="54">
        <f t="shared" ref="BR796:BR800" si="21">BQ796*D796</f>
        <v>0</v>
      </c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  <c r="CR796" s="53"/>
      <c r="CS796" s="51"/>
      <c r="CT796" s="51"/>
      <c r="CU796" s="51"/>
      <c r="CV796" s="52"/>
      <c r="CW796" s="54"/>
      <c r="CX796" s="54"/>
      <c r="CY796" s="50"/>
      <c r="CZ796" s="50"/>
    </row>
    <row r="797" spans="1:104" s="47" customFormat="1" ht="20.25">
      <c r="A797" s="10">
        <v>4</v>
      </c>
      <c r="B797" s="17" t="s">
        <v>312</v>
      </c>
      <c r="C797" s="17">
        <v>25</v>
      </c>
      <c r="D797" s="77">
        <v>10</v>
      </c>
      <c r="E797" s="48"/>
      <c r="F797" s="48"/>
      <c r="G797" s="48"/>
      <c r="H797" s="48"/>
      <c r="I797" s="48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3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3"/>
      <c r="AQ797" s="51"/>
      <c r="AR797" s="51"/>
      <c r="AS797" s="53"/>
      <c r="AT797" s="51"/>
      <c r="AU797" s="51"/>
      <c r="AV797" s="53"/>
      <c r="AW797" s="51"/>
      <c r="AX797" s="51"/>
      <c r="AY797" s="51"/>
      <c r="AZ797" s="53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4">
        <f t="shared" si="20"/>
        <v>0</v>
      </c>
      <c r="BR797" s="54">
        <f t="shared" si="21"/>
        <v>0</v>
      </c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N797" s="51"/>
      <c r="CO797" s="51"/>
      <c r="CP797" s="51"/>
      <c r="CQ797" s="51"/>
      <c r="CR797" s="53"/>
      <c r="CS797" s="51"/>
      <c r="CT797" s="51"/>
      <c r="CU797" s="51"/>
      <c r="CV797" s="52"/>
      <c r="CW797" s="54"/>
      <c r="CX797" s="54"/>
      <c r="CY797" s="50"/>
      <c r="CZ797" s="50"/>
    </row>
    <row r="798" spans="1:104" s="47" customFormat="1" ht="20.25">
      <c r="A798" s="10">
        <v>5</v>
      </c>
      <c r="B798" s="17" t="s">
        <v>44</v>
      </c>
      <c r="C798" s="17">
        <v>250</v>
      </c>
      <c r="D798" s="17">
        <v>48</v>
      </c>
      <c r="E798" s="48"/>
      <c r="F798" s="48"/>
      <c r="G798" s="48"/>
      <c r="H798" s="48"/>
      <c r="I798" s="48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3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3"/>
      <c r="AQ798" s="51"/>
      <c r="AR798" s="51"/>
      <c r="AS798" s="53"/>
      <c r="AT798" s="51"/>
      <c r="AU798" s="51"/>
      <c r="AV798" s="53"/>
      <c r="AW798" s="51"/>
      <c r="AX798" s="51"/>
      <c r="AY798" s="51"/>
      <c r="AZ798" s="53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4">
        <f t="shared" si="20"/>
        <v>0</v>
      </c>
      <c r="BR798" s="54">
        <f t="shared" si="21"/>
        <v>0</v>
      </c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N798" s="51"/>
      <c r="CO798" s="51"/>
      <c r="CP798" s="51"/>
      <c r="CQ798" s="51"/>
      <c r="CR798" s="53"/>
      <c r="CS798" s="51"/>
      <c r="CT798" s="51"/>
      <c r="CU798" s="51"/>
      <c r="CV798" s="52"/>
      <c r="CW798" s="54"/>
      <c r="CX798" s="54"/>
      <c r="CY798" s="50"/>
      <c r="CZ798" s="50"/>
    </row>
    <row r="799" spans="1:104" s="47" customFormat="1" ht="20.25">
      <c r="A799" s="10">
        <v>6</v>
      </c>
      <c r="B799" s="17" t="s">
        <v>313</v>
      </c>
      <c r="C799" s="17">
        <v>25</v>
      </c>
      <c r="D799" s="17">
        <v>15</v>
      </c>
      <c r="E799" s="48"/>
      <c r="F799" s="48"/>
      <c r="G799" s="48"/>
      <c r="H799" s="48"/>
      <c r="I799" s="48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3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3"/>
      <c r="AQ799" s="51"/>
      <c r="AR799" s="51"/>
      <c r="AS799" s="53"/>
      <c r="AT799" s="51"/>
      <c r="AU799" s="51"/>
      <c r="AV799" s="53"/>
      <c r="AW799" s="51"/>
      <c r="AX799" s="51"/>
      <c r="AY799" s="51"/>
      <c r="AZ799" s="53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4">
        <f t="shared" si="20"/>
        <v>0</v>
      </c>
      <c r="BR799" s="54">
        <f t="shared" si="21"/>
        <v>0</v>
      </c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  <c r="CE799" s="51"/>
      <c r="CF799" s="51"/>
      <c r="CG799" s="51"/>
      <c r="CH799" s="51"/>
      <c r="CI799" s="51"/>
      <c r="CJ799" s="51"/>
      <c r="CK799" s="51"/>
      <c r="CL799" s="51"/>
      <c r="CM799" s="51"/>
      <c r="CN799" s="51"/>
      <c r="CO799" s="51"/>
      <c r="CP799" s="51"/>
      <c r="CQ799" s="51"/>
      <c r="CR799" s="53"/>
      <c r="CS799" s="51"/>
      <c r="CT799" s="51"/>
      <c r="CU799" s="51"/>
      <c r="CV799" s="52"/>
      <c r="CW799" s="54"/>
      <c r="CX799" s="54"/>
      <c r="CY799" s="50"/>
      <c r="CZ799" s="50"/>
    </row>
    <row r="800" spans="1:104" s="47" customFormat="1" ht="20.25">
      <c r="A800" s="10">
        <v>7</v>
      </c>
      <c r="B800" s="17" t="s">
        <v>22</v>
      </c>
      <c r="C800" s="17">
        <v>10</v>
      </c>
      <c r="D800" s="77">
        <v>19</v>
      </c>
      <c r="E800" s="48"/>
      <c r="F800" s="48"/>
      <c r="G800" s="48"/>
      <c r="H800" s="48"/>
      <c r="I800" s="48"/>
      <c r="J800" s="50"/>
      <c r="K800" s="51"/>
      <c r="L800" s="51"/>
      <c r="M800" s="51"/>
      <c r="N800" s="51"/>
      <c r="O800" s="50"/>
      <c r="P800" s="50"/>
      <c r="Q800" s="50"/>
      <c r="R800" s="52"/>
      <c r="S800" s="50"/>
      <c r="T800" s="53"/>
      <c r="U800" s="50"/>
      <c r="V800" s="50"/>
      <c r="W800" s="50"/>
      <c r="X800" s="50"/>
      <c r="Y800" s="50"/>
      <c r="Z800" s="50"/>
      <c r="AA800" s="51"/>
      <c r="AB800" s="51"/>
      <c r="AC800" s="51"/>
      <c r="AD800" s="51"/>
      <c r="AE800" s="51"/>
      <c r="AF800" s="50"/>
      <c r="AG800" s="51"/>
      <c r="AH800" s="51"/>
      <c r="AI800" s="50"/>
      <c r="AJ800" s="50"/>
      <c r="AK800" s="50"/>
      <c r="AL800" s="51"/>
      <c r="AM800" s="50"/>
      <c r="AN800" s="51"/>
      <c r="AO800" s="52"/>
      <c r="AP800" s="53"/>
      <c r="AQ800" s="50"/>
      <c r="AR800" s="52"/>
      <c r="AS800" s="53"/>
      <c r="AT800" s="51"/>
      <c r="AU800" s="51"/>
      <c r="AV800" s="53"/>
      <c r="AW800" s="51"/>
      <c r="AX800" s="51"/>
      <c r="AY800" s="51"/>
      <c r="AZ800" s="53"/>
      <c r="BA800" s="51"/>
      <c r="BB800" s="51"/>
      <c r="BC800" s="51"/>
      <c r="BD800" s="50"/>
      <c r="BE800" s="51"/>
      <c r="BF800" s="50"/>
      <c r="BG800" s="51"/>
      <c r="BH800" s="51"/>
      <c r="BI800" s="51"/>
      <c r="BJ800" s="51"/>
      <c r="BK800" s="51"/>
      <c r="BL800" s="51"/>
      <c r="BM800" s="51"/>
      <c r="BN800" s="51"/>
      <c r="BO800" s="51"/>
      <c r="BP800" s="55"/>
      <c r="BQ800" s="54">
        <f t="shared" si="20"/>
        <v>0</v>
      </c>
      <c r="BR800" s="54">
        <f t="shared" si="21"/>
        <v>0</v>
      </c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0"/>
    </row>
    <row r="801" spans="1:104" s="16" customFormat="1" ht="18" customHeight="1">
      <c r="A801" s="10">
        <v>8</v>
      </c>
      <c r="B801" s="34" t="s">
        <v>314</v>
      </c>
      <c r="C801" s="30">
        <v>40</v>
      </c>
      <c r="D801" s="30">
        <v>16</v>
      </c>
      <c r="E801" s="48"/>
      <c r="F801" s="48"/>
      <c r="G801" s="48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>
      <c r="A802" s="10">
        <v>9</v>
      </c>
      <c r="B802" s="17" t="s">
        <v>46</v>
      </c>
      <c r="C802" s="17">
        <v>280</v>
      </c>
      <c r="D802" s="17">
        <v>60</v>
      </c>
      <c r="E802" s="48"/>
      <c r="F802" s="48"/>
      <c r="G802" s="48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>
      <c r="A803" s="10">
        <v>10</v>
      </c>
      <c r="B803" s="17" t="s">
        <v>315</v>
      </c>
      <c r="C803" s="17">
        <v>25</v>
      </c>
      <c r="D803" s="17">
        <v>20</v>
      </c>
      <c r="E803" s="48"/>
      <c r="F803" s="48"/>
      <c r="G803" s="48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>
      <c r="A804" s="10">
        <v>11</v>
      </c>
      <c r="B804" s="35" t="s">
        <v>47</v>
      </c>
      <c r="C804" s="36">
        <v>280</v>
      </c>
      <c r="D804" s="36">
        <v>55</v>
      </c>
      <c r="E804" s="48"/>
      <c r="F804" s="48"/>
      <c r="G804" s="48"/>
      <c r="H804" s="48"/>
      <c r="I804" s="4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>
      <c r="A805" s="10"/>
      <c r="B805" s="11" t="s">
        <v>4</v>
      </c>
      <c r="C805" s="12"/>
      <c r="D805" s="12"/>
      <c r="E805" s="48"/>
      <c r="F805" s="48"/>
      <c r="G805" s="48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>
      <c r="A806" s="10">
        <v>1</v>
      </c>
      <c r="B806" s="18" t="s">
        <v>41</v>
      </c>
      <c r="C806" s="30">
        <v>1</v>
      </c>
      <c r="D806" s="30">
        <v>2</v>
      </c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>
      <c r="A807" s="10">
        <v>2</v>
      </c>
      <c r="B807" s="18" t="s">
        <v>42</v>
      </c>
      <c r="C807" s="30">
        <v>1</v>
      </c>
      <c r="D807" s="30">
        <v>2</v>
      </c>
      <c r="E807" s="48"/>
      <c r="F807" s="48"/>
      <c r="G807" s="48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>
      <c r="A808" s="10">
        <v>3</v>
      </c>
      <c r="B808" s="18" t="s">
        <v>316</v>
      </c>
      <c r="C808" s="30" t="s">
        <v>9</v>
      </c>
      <c r="D808" s="30">
        <v>35</v>
      </c>
      <c r="E808" s="48"/>
      <c r="F808" s="48"/>
      <c r="G808" s="48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>
      <c r="A809" s="10">
        <v>4</v>
      </c>
      <c r="B809" s="18" t="s">
        <v>317</v>
      </c>
      <c r="C809" s="30" t="s">
        <v>9</v>
      </c>
      <c r="D809" s="30">
        <v>40</v>
      </c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>
      <c r="A810" s="10"/>
      <c r="B810" s="11" t="s">
        <v>20</v>
      </c>
      <c r="C810" s="12"/>
      <c r="D810" s="12"/>
      <c r="E810" s="48"/>
      <c r="F810" s="48"/>
      <c r="G810" s="48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>
      <c r="A811" s="10">
        <v>1</v>
      </c>
      <c r="B811" s="18" t="s">
        <v>58</v>
      </c>
      <c r="C811" s="30">
        <v>1</v>
      </c>
      <c r="D811" s="30">
        <v>1</v>
      </c>
      <c r="E811" s="48"/>
      <c r="F811" s="48"/>
      <c r="G811" s="48"/>
      <c r="H811" s="48"/>
      <c r="I811" s="4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>
      <c r="A812" s="10">
        <v>2</v>
      </c>
      <c r="B812" s="18" t="s">
        <v>59</v>
      </c>
      <c r="C812" s="30">
        <v>1</v>
      </c>
      <c r="D812" s="30">
        <v>1</v>
      </c>
      <c r="E812" s="48"/>
      <c r="F812" s="48"/>
      <c r="G812" s="48"/>
      <c r="H812" s="48"/>
      <c r="I812" s="48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>
      <c r="A813" s="10">
        <v>3</v>
      </c>
      <c r="B813" s="18" t="s">
        <v>60</v>
      </c>
      <c r="C813" s="30">
        <v>1</v>
      </c>
      <c r="D813" s="30">
        <v>1</v>
      </c>
      <c r="E813" s="48"/>
      <c r="F813" s="48"/>
      <c r="G813" s="48"/>
      <c r="H813" s="48"/>
      <c r="I813" s="48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>
      <c r="A814" s="10">
        <v>4</v>
      </c>
      <c r="B814" s="18" t="s">
        <v>65</v>
      </c>
      <c r="C814" s="30">
        <v>1</v>
      </c>
      <c r="D814" s="30">
        <v>25</v>
      </c>
      <c r="E814" s="48"/>
      <c r="F814" s="48"/>
      <c r="G814" s="48"/>
      <c r="H814" s="48"/>
      <c r="I814" s="48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>
      <c r="A815" s="10">
        <v>5</v>
      </c>
      <c r="B815" s="18" t="s">
        <v>5</v>
      </c>
      <c r="C815" s="17">
        <v>1</v>
      </c>
      <c r="D815" s="17">
        <v>25</v>
      </c>
      <c r="E815" s="48"/>
      <c r="F815" s="48"/>
      <c r="G815" s="48"/>
      <c r="H815" s="48"/>
      <c r="I815" s="48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>
      <c r="A816" s="10"/>
      <c r="B816" s="11" t="s">
        <v>61</v>
      </c>
      <c r="C816" s="12"/>
      <c r="D816" s="12"/>
      <c r="E816" s="48"/>
      <c r="F816" s="48"/>
      <c r="G816" s="48"/>
      <c r="H816" s="48"/>
      <c r="I816" s="48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>
      <c r="A817" s="10">
        <v>1</v>
      </c>
      <c r="B817" s="18" t="s">
        <v>178</v>
      </c>
      <c r="C817" s="30">
        <v>1</v>
      </c>
      <c r="D817" s="30">
        <v>170</v>
      </c>
      <c r="E817" s="48"/>
      <c r="F817" s="48"/>
      <c r="G817" s="48"/>
      <c r="H817" s="48"/>
      <c r="I817" s="48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>
      <c r="A818" s="10">
        <v>2</v>
      </c>
      <c r="B818" s="18" t="s">
        <v>179</v>
      </c>
      <c r="C818" s="30">
        <v>1</v>
      </c>
      <c r="D818" s="30">
        <v>170</v>
      </c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>
      <c r="A819" s="10"/>
      <c r="B819" s="11"/>
      <c r="C819" s="12"/>
      <c r="D819" s="12"/>
      <c r="E819" s="48"/>
      <c r="F819" s="48"/>
      <c r="G819" s="48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>
      <c r="A820" s="10"/>
      <c r="B820" s="34"/>
      <c r="C820" s="26"/>
      <c r="D820" s="26"/>
      <c r="E820" s="48"/>
      <c r="F820" s="48"/>
      <c r="G820" s="48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>
      <c r="A821" s="43"/>
      <c r="B821" s="60" t="s">
        <v>257</v>
      </c>
      <c r="C821" s="30"/>
      <c r="D821" s="30"/>
      <c r="E821" s="48"/>
      <c r="F821" s="48"/>
      <c r="G821" s="48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>
      <c r="A822" s="65"/>
      <c r="B822" s="60" t="s">
        <v>146</v>
      </c>
      <c r="C822" s="30"/>
      <c r="D822" s="17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>
      <c r="A823" s="65"/>
      <c r="B823" s="60" t="s">
        <v>81</v>
      </c>
      <c r="C823" s="17"/>
      <c r="D823" s="17"/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>
      <c r="A824" s="65">
        <v>1</v>
      </c>
      <c r="B824" s="17" t="s">
        <v>102</v>
      </c>
      <c r="C824" s="17">
        <v>350</v>
      </c>
      <c r="D824" s="17"/>
      <c r="E824" s="48"/>
      <c r="F824" s="48"/>
      <c r="G824" s="48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>
      <c r="A825" s="65">
        <v>2</v>
      </c>
      <c r="B825" s="34" t="s">
        <v>147</v>
      </c>
      <c r="C825" s="26">
        <v>300</v>
      </c>
      <c r="D825" s="17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>
      <c r="A826" s="65">
        <v>3</v>
      </c>
      <c r="B826" s="34" t="s">
        <v>148</v>
      </c>
      <c r="C826" s="17">
        <v>130</v>
      </c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>
      <c r="A827" s="65">
        <v>4</v>
      </c>
      <c r="B827" s="34" t="s">
        <v>79</v>
      </c>
      <c r="C827" s="30">
        <v>2</v>
      </c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>
      <c r="A828" s="65"/>
      <c r="B828" s="34"/>
      <c r="C828" s="30"/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>
      <c r="A829" s="65"/>
      <c r="B829" s="60" t="s">
        <v>80</v>
      </c>
      <c r="C829" s="26"/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>
      <c r="A830" s="65">
        <v>1</v>
      </c>
      <c r="B830" s="17" t="s">
        <v>103</v>
      </c>
      <c r="C830" s="26">
        <v>350</v>
      </c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>
      <c r="A831" s="65">
        <v>2</v>
      </c>
      <c r="B831" s="33" t="s">
        <v>149</v>
      </c>
      <c r="C831" s="30">
        <v>280</v>
      </c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>
      <c r="A832" s="65">
        <v>3</v>
      </c>
      <c r="B832" s="34" t="s">
        <v>148</v>
      </c>
      <c r="C832" s="30">
        <v>130</v>
      </c>
      <c r="D832" s="17"/>
      <c r="E832" s="48"/>
      <c r="F832" s="48"/>
      <c r="G832" s="48"/>
      <c r="H832" s="48"/>
      <c r="I832" s="48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>
      <c r="A833" s="65">
        <v>4</v>
      </c>
      <c r="B833" s="34" t="s">
        <v>79</v>
      </c>
      <c r="C833" s="30">
        <v>2</v>
      </c>
      <c r="D833" s="17"/>
      <c r="E833" s="48"/>
      <c r="F833" s="48"/>
      <c r="G833" s="48"/>
      <c r="H833" s="48"/>
      <c r="I833" s="48"/>
      <c r="J833" s="56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>
      <c r="A834" s="65"/>
      <c r="B834" s="17"/>
      <c r="C834" s="26"/>
      <c r="D834" s="17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>
      <c r="A835" s="65"/>
      <c r="B835" s="60" t="s">
        <v>16</v>
      </c>
      <c r="C835" s="30"/>
      <c r="D835" s="17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>
      <c r="A836" s="65"/>
      <c r="B836" s="60" t="s">
        <v>81</v>
      </c>
      <c r="C836" s="30"/>
      <c r="D836" s="17"/>
      <c r="E836" s="48"/>
      <c r="F836" s="48"/>
      <c r="G836" s="48"/>
      <c r="H836" s="48"/>
      <c r="I836" s="48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>
      <c r="A837" s="65">
        <v>1</v>
      </c>
      <c r="B837" s="17" t="s">
        <v>23</v>
      </c>
      <c r="C837" s="26">
        <v>350</v>
      </c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>
      <c r="A838" s="65">
        <v>2</v>
      </c>
      <c r="B838" s="17" t="s">
        <v>150</v>
      </c>
      <c r="C838" s="30">
        <v>250</v>
      </c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>
      <c r="A839" s="65">
        <v>3</v>
      </c>
      <c r="B839" s="33" t="s">
        <v>114</v>
      </c>
      <c r="C839" s="17">
        <v>130</v>
      </c>
      <c r="D839" s="17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>
      <c r="A840" s="65">
        <v>4</v>
      </c>
      <c r="B840" s="17" t="s">
        <v>79</v>
      </c>
      <c r="C840" s="17">
        <v>2</v>
      </c>
      <c r="D840" s="17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>
      <c r="A841" s="65"/>
      <c r="B841" s="17"/>
      <c r="C841" s="26"/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>
      <c r="A842" s="65"/>
      <c r="B842" s="60" t="s">
        <v>80</v>
      </c>
      <c r="C842" s="26"/>
      <c r="D842" s="17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>
      <c r="A843" s="65">
        <v>1</v>
      </c>
      <c r="B843" s="18" t="s">
        <v>151</v>
      </c>
      <c r="C843" s="17">
        <v>350</v>
      </c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>
      <c r="A844" s="65">
        <v>2</v>
      </c>
      <c r="B844" s="17" t="s">
        <v>152</v>
      </c>
      <c r="C844" s="26">
        <v>280</v>
      </c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>
      <c r="A845" s="65">
        <v>3</v>
      </c>
      <c r="B845" s="33" t="s">
        <v>114</v>
      </c>
      <c r="C845" s="17">
        <v>130</v>
      </c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>
      <c r="A846" s="65">
        <v>4</v>
      </c>
      <c r="B846" s="18" t="s">
        <v>79</v>
      </c>
      <c r="C846" s="17">
        <v>2</v>
      </c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>
      <c r="A847" s="65"/>
      <c r="B847" s="17"/>
      <c r="C847" s="26"/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>
      <c r="A848" s="65"/>
      <c r="B848" s="60" t="s">
        <v>15</v>
      </c>
      <c r="C848" s="30"/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>
      <c r="A849" s="65"/>
      <c r="B849" s="60" t="s">
        <v>81</v>
      </c>
      <c r="C849" s="30"/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>
      <c r="A850" s="65">
        <v>1</v>
      </c>
      <c r="B850" s="17" t="s">
        <v>119</v>
      </c>
      <c r="C850" s="17">
        <v>350</v>
      </c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>
      <c r="A851" s="65">
        <v>2</v>
      </c>
      <c r="B851" s="34" t="s">
        <v>202</v>
      </c>
      <c r="C851" s="30">
        <v>300</v>
      </c>
      <c r="D851" s="30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>
      <c r="A852" s="65">
        <v>3</v>
      </c>
      <c r="B852" s="18" t="s">
        <v>153</v>
      </c>
      <c r="C852" s="17">
        <v>130</v>
      </c>
      <c r="D852" s="30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>
      <c r="A853" s="65">
        <v>4</v>
      </c>
      <c r="B853" s="18" t="s">
        <v>79</v>
      </c>
      <c r="C853" s="17">
        <v>2</v>
      </c>
      <c r="D853" s="30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>
      <c r="A854" s="65"/>
      <c r="B854" s="17"/>
      <c r="C854" s="26"/>
      <c r="D854" s="30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>
      <c r="A855" s="65"/>
      <c r="B855" s="60" t="s">
        <v>80</v>
      </c>
      <c r="C855" s="26"/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>
      <c r="A856" s="65">
        <v>1</v>
      </c>
      <c r="B856" s="17" t="s">
        <v>120</v>
      </c>
      <c r="C856" s="17">
        <v>350</v>
      </c>
      <c r="D856" s="17"/>
      <c r="E856" s="48"/>
      <c r="F856" s="48"/>
      <c r="G856" s="48"/>
      <c r="H856" s="48"/>
      <c r="I856" s="4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>
      <c r="A857" s="65">
        <v>2</v>
      </c>
      <c r="B857" s="18" t="s">
        <v>198</v>
      </c>
      <c r="C857" s="17">
        <v>280</v>
      </c>
      <c r="D857" s="17"/>
      <c r="E857" s="48"/>
      <c r="F857" s="48"/>
      <c r="G857" s="48"/>
      <c r="H857" s="48"/>
      <c r="I857" s="48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>
      <c r="A858" s="65">
        <v>3</v>
      </c>
      <c r="B858" s="18" t="s">
        <v>153</v>
      </c>
      <c r="C858" s="17">
        <v>130</v>
      </c>
      <c r="D858" s="17"/>
      <c r="E858" s="48"/>
      <c r="F858" s="48"/>
      <c r="G858" s="48"/>
      <c r="H858" s="48"/>
      <c r="I858" s="48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>
      <c r="A859" s="65">
        <v>4</v>
      </c>
      <c r="B859" s="18" t="s">
        <v>79</v>
      </c>
      <c r="C859" s="17">
        <v>2</v>
      </c>
      <c r="D859" s="17"/>
      <c r="E859" s="48"/>
      <c r="F859" s="48"/>
      <c r="G859" s="48"/>
      <c r="H859" s="48"/>
      <c r="I859" s="48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>
      <c r="A860" s="65"/>
      <c r="B860" s="18"/>
      <c r="C860" s="17"/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>
      <c r="A861" s="65"/>
      <c r="B861" s="60" t="s">
        <v>14</v>
      </c>
      <c r="C861" s="30"/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>
      <c r="A862" s="65"/>
      <c r="B862" s="60" t="s">
        <v>81</v>
      </c>
      <c r="C862" s="30"/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>
      <c r="A863" s="65">
        <v>1</v>
      </c>
      <c r="B863" s="17" t="s">
        <v>154</v>
      </c>
      <c r="C863" s="17">
        <v>350</v>
      </c>
      <c r="D863" s="17"/>
      <c r="E863" s="48"/>
      <c r="F863" s="48"/>
      <c r="G863" s="48"/>
      <c r="H863" s="48"/>
      <c r="I863" s="4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>
      <c r="A864" s="65">
        <v>2</v>
      </c>
      <c r="B864" s="66" t="s">
        <v>183</v>
      </c>
      <c r="C864" s="17">
        <v>280</v>
      </c>
      <c r="D864" s="17"/>
      <c r="E864" s="48"/>
      <c r="F864" s="48"/>
      <c r="G864" s="48"/>
      <c r="H864" s="48"/>
      <c r="I864" s="48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>
      <c r="A865" s="65">
        <v>3</v>
      </c>
      <c r="B865" s="17" t="s">
        <v>164</v>
      </c>
      <c r="C865" s="17">
        <v>150</v>
      </c>
      <c r="D865" s="17"/>
      <c r="E865" s="48"/>
      <c r="F865" s="48"/>
      <c r="G865" s="48"/>
      <c r="H865" s="48"/>
      <c r="I865" s="48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>
      <c r="A866" s="65">
        <v>4</v>
      </c>
      <c r="B866" s="18" t="s">
        <v>79</v>
      </c>
      <c r="C866" s="17">
        <v>2</v>
      </c>
      <c r="D866" s="17"/>
      <c r="E866" s="48"/>
      <c r="F866" s="48"/>
      <c r="G866" s="48"/>
      <c r="H866" s="48"/>
      <c r="I866" s="48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>
      <c r="A867" s="65"/>
      <c r="B867" s="34"/>
      <c r="C867" s="17"/>
      <c r="D867" s="17"/>
      <c r="E867" s="48"/>
      <c r="F867" s="48"/>
      <c r="G867" s="48"/>
      <c r="H867" s="48"/>
      <c r="I867" s="48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>
      <c r="A868" s="65"/>
      <c r="B868" s="60" t="s">
        <v>80</v>
      </c>
      <c r="C868" s="26"/>
      <c r="D868" s="17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>
      <c r="A869" s="65">
        <v>1</v>
      </c>
      <c r="B869" s="17" t="s">
        <v>249</v>
      </c>
      <c r="C869" s="17">
        <v>350</v>
      </c>
      <c r="D869" s="17"/>
      <c r="E869" s="48"/>
      <c r="F869" s="48"/>
      <c r="G869" s="48"/>
      <c r="H869" s="48"/>
      <c r="I869" s="48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>
      <c r="A870" s="65">
        <v>2</v>
      </c>
      <c r="B870" s="18" t="s">
        <v>155</v>
      </c>
      <c r="C870" s="17">
        <v>280</v>
      </c>
      <c r="D870" s="17"/>
      <c r="E870" s="48"/>
      <c r="F870" s="48"/>
      <c r="G870" s="48"/>
      <c r="H870" s="48"/>
      <c r="I870" s="48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>
      <c r="A871" s="65">
        <v>3</v>
      </c>
      <c r="B871" s="17" t="s">
        <v>164</v>
      </c>
      <c r="C871" s="17">
        <v>150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>
      <c r="A872" s="65">
        <v>4</v>
      </c>
      <c r="B872" s="18" t="s">
        <v>79</v>
      </c>
      <c r="C872" s="17">
        <v>2</v>
      </c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>
      <c r="A873" s="65"/>
      <c r="B873" s="17"/>
      <c r="C873" s="17"/>
      <c r="D873" s="17"/>
      <c r="E873" s="48"/>
      <c r="F873" s="48"/>
      <c r="G873" s="48"/>
      <c r="H873" s="48"/>
      <c r="I873" s="48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>
      <c r="A874" s="65"/>
      <c r="B874" s="60" t="s">
        <v>13</v>
      </c>
      <c r="C874" s="30"/>
      <c r="D874" s="17"/>
      <c r="E874" s="48"/>
      <c r="F874" s="48"/>
      <c r="G874" s="48"/>
      <c r="H874" s="48"/>
      <c r="I874" s="48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>
      <c r="A875" s="65">
        <v>1</v>
      </c>
      <c r="B875" s="17" t="s">
        <v>140</v>
      </c>
      <c r="C875" s="26">
        <v>350</v>
      </c>
      <c r="D875" s="17"/>
      <c r="E875" s="48"/>
      <c r="F875" s="48"/>
      <c r="G875" s="48"/>
      <c r="H875" s="48"/>
      <c r="I875" s="48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>
      <c r="A876" s="65">
        <v>2</v>
      </c>
      <c r="B876" s="18" t="s">
        <v>199</v>
      </c>
      <c r="C876" s="17">
        <v>300</v>
      </c>
      <c r="D876" s="17"/>
      <c r="E876" s="48"/>
      <c r="F876" s="48"/>
      <c r="G876" s="48"/>
      <c r="H876" s="48"/>
      <c r="I876" s="48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>
      <c r="A877" s="65">
        <v>3</v>
      </c>
      <c r="B877" s="34" t="s">
        <v>170</v>
      </c>
      <c r="C877" s="17">
        <v>150</v>
      </c>
      <c r="D877" s="17"/>
      <c r="E877" s="48"/>
      <c r="F877" s="48"/>
      <c r="G877" s="48"/>
      <c r="H877" s="48"/>
      <c r="I877" s="48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>
      <c r="A878" s="65">
        <v>4</v>
      </c>
      <c r="B878" s="18" t="s">
        <v>79</v>
      </c>
      <c r="C878" s="17">
        <v>2</v>
      </c>
      <c r="D878" s="17"/>
      <c r="E878" s="48"/>
      <c r="F878" s="48"/>
      <c r="G878" s="48"/>
      <c r="H878" s="48"/>
      <c r="I878" s="48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>
      <c r="A879" s="65"/>
      <c r="B879" s="34"/>
      <c r="C879" s="17"/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>
      <c r="A880" s="65"/>
      <c r="B880" s="60" t="s">
        <v>80</v>
      </c>
      <c r="C880" s="26"/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>
      <c r="A881" s="65">
        <v>1</v>
      </c>
      <c r="B881" s="17" t="s">
        <v>98</v>
      </c>
      <c r="C881" s="17">
        <v>350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>
      <c r="A882" s="65">
        <v>2</v>
      </c>
      <c r="B882" s="17" t="s">
        <v>156</v>
      </c>
      <c r="C882" s="17">
        <v>250</v>
      </c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>
      <c r="A883" s="65">
        <v>3</v>
      </c>
      <c r="B883" s="34" t="s">
        <v>170</v>
      </c>
      <c r="C883" s="17">
        <v>150</v>
      </c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>
      <c r="A884" s="65">
        <v>4</v>
      </c>
      <c r="B884" s="18" t="s">
        <v>79</v>
      </c>
      <c r="C884" s="17">
        <v>2</v>
      </c>
      <c r="D884" s="17"/>
      <c r="E884" s="48"/>
      <c r="F884" s="48"/>
      <c r="G884" s="48"/>
      <c r="H884" s="48"/>
      <c r="I884" s="4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>
      <c r="A885" s="18"/>
      <c r="B885" s="18"/>
      <c r="C885" s="18"/>
      <c r="D885" s="17"/>
      <c r="E885" s="48"/>
      <c r="F885" s="48"/>
      <c r="G885" s="48"/>
      <c r="H885" s="48"/>
      <c r="I885" s="48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>
      <c r="A886" s="39"/>
      <c r="B886" s="38"/>
      <c r="D886" s="19"/>
      <c r="E886" s="56"/>
      <c r="F886" s="56"/>
      <c r="G886" s="56"/>
      <c r="H886" s="56"/>
      <c r="I886" s="56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>
      <c r="A887" s="39"/>
      <c r="D887" s="19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thickBot="1">
      <c r="A888" s="57"/>
      <c r="B888" s="58"/>
      <c r="C888" s="59"/>
      <c r="D888" s="19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>
      <c r="A889" s="20"/>
      <c r="B889" s="15"/>
      <c r="C889" s="19"/>
      <c r="D889" s="19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>
      <c r="A890" s="20"/>
      <c r="B890" s="15"/>
      <c r="C890" s="19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>
      <c r="A891" s="20"/>
      <c r="B891" s="15"/>
      <c r="C891" s="1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>
      <c r="A892" s="20"/>
      <c r="B892" s="15"/>
      <c r="C892" s="1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ht="18" customHeight="1">
      <c r="A1108" s="2"/>
      <c r="B1108" s="3"/>
      <c r="C1108" s="4"/>
      <c r="D1108" s="4"/>
      <c r="E1108" s="51"/>
      <c r="F1108" s="51"/>
      <c r="G1108" s="51"/>
      <c r="H1108" s="51"/>
      <c r="I1108" s="51"/>
    </row>
    <row r="1109" spans="1:104" ht="18" customHeight="1">
      <c r="A1109" s="2"/>
      <c r="B1109" s="3"/>
      <c r="C1109" s="4"/>
      <c r="D1109" s="4"/>
      <c r="E1109" s="51"/>
      <c r="F1109" s="51"/>
      <c r="G1109" s="51"/>
      <c r="H1109" s="51"/>
      <c r="I1109" s="51"/>
    </row>
    <row r="1110" spans="1:104" ht="18" customHeight="1">
      <c r="A1110" s="2"/>
      <c r="B1110" s="3"/>
      <c r="C1110" s="4"/>
      <c r="D1110" s="4"/>
      <c r="E1110" s="51"/>
      <c r="F1110" s="51"/>
      <c r="G1110" s="51"/>
      <c r="H1110" s="51"/>
      <c r="I1110" s="51"/>
    </row>
    <row r="1111" spans="1:104" ht="18" customHeight="1">
      <c r="A1111" s="2"/>
      <c r="B1111" s="3"/>
      <c r="C1111" s="4"/>
      <c r="D1111" s="4"/>
      <c r="E1111" s="51"/>
      <c r="F1111" s="51"/>
      <c r="G1111" s="51"/>
      <c r="H1111" s="51"/>
      <c r="I1111" s="51"/>
    </row>
    <row r="1112" spans="1:104" ht="18" customHeight="1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104" ht="18" customHeight="1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104" ht="18" customHeight="1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104" ht="18" customHeight="1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104" ht="18" customHeight="1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104" ht="18" customHeight="1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104" ht="18" customHeight="1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104" ht="18" customHeight="1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104" ht="18" customHeight="1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>
      <c r="A1140" s="2"/>
      <c r="B1140" s="3"/>
      <c r="C1140" s="4"/>
      <c r="D1140" s="4"/>
      <c r="E1140" s="51"/>
      <c r="F1140" s="51"/>
      <c r="G1140" s="51"/>
      <c r="H1140" s="51"/>
      <c r="I1140" s="51"/>
    </row>
  </sheetData>
  <sortState ref="A571:D571">
    <sortCondition ref="A570"/>
  </sortState>
  <phoneticPr fontId="0" type="noConversion"/>
  <printOptions gridLines="1"/>
  <pageMargins left="0.19685039370078741" right="0" top="0" bottom="0" header="0" footer="0"/>
  <pageSetup paperSize="9" scale="48" orientation="portrait" verticalDpi="300" r:id="rId1"/>
  <headerFooter alignWithMargins="0">
    <oddFooter>&amp;Rwww.kruasan.ru</oddFooter>
  </headerFooter>
  <rowBreaks count="10" manualBreakCount="10">
    <brk id="90" max="8" man="1"/>
    <brk id="165" min="2" max="8" man="1"/>
    <brk id="253" max="8" man="1"/>
    <brk id="328" min="2" max="8" man="1"/>
    <brk id="417" max="8" man="1"/>
    <brk id="492" min="2" max="8" man="1"/>
    <brk id="579" max="8" man="1"/>
    <brk id="654" min="2" max="8" man="1"/>
    <brk id="743" max="8" man="1"/>
    <brk id="820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2018-12-26T12:27:57Z</cp:lastPrinted>
  <dcterms:created xsi:type="dcterms:W3CDTF">2003-01-02T14:29:15Z</dcterms:created>
  <dcterms:modified xsi:type="dcterms:W3CDTF">2019-02-05T18:04:44Z</dcterms:modified>
</cp:coreProperties>
</file>