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570" windowHeight="7320"/>
  </bookViews>
  <sheets>
    <sheet name="www.kruasan.ru" sheetId="1" r:id="rId1"/>
  </sheets>
  <definedNames>
    <definedName name="_xlnm.Print_Area" localSheetId="0">www.kruasan.ru!$A$1:$I$884</definedName>
  </definedNames>
  <calcPr calcId="125725"/>
</workbook>
</file>

<file path=xl/calcChain.xml><?xml version="1.0" encoding="utf-8"?>
<calcChain xmlns="http://schemas.openxmlformats.org/spreadsheetml/2006/main">
  <c r="BQ723" i="1"/>
  <c r="BR723" s="1"/>
  <c r="BQ560"/>
  <c r="BR560" s="1"/>
  <c r="BQ398"/>
  <c r="BR398" s="1"/>
  <c r="BQ397"/>
  <c r="BR397" s="1"/>
  <c r="BQ235"/>
  <c r="BR235" s="1"/>
  <c r="BQ72"/>
  <c r="BR72" s="1"/>
  <c r="BQ71"/>
  <c r="BR71" s="1"/>
  <c r="BQ70"/>
  <c r="BR70" s="1"/>
  <c r="BQ726"/>
  <c r="BR726" s="1"/>
  <c r="BQ727"/>
  <c r="BR727" s="1"/>
  <c r="BQ728"/>
  <c r="BR728" s="1"/>
  <c r="BQ561"/>
  <c r="BR561" s="1"/>
  <c r="BQ562"/>
  <c r="BR562" s="1"/>
  <c r="BQ563"/>
  <c r="BR563" s="1"/>
  <c r="BQ237"/>
  <c r="BR237" s="1"/>
  <c r="BQ236"/>
  <c r="BR236" s="1"/>
  <c r="BQ403"/>
  <c r="BR403" s="1"/>
  <c r="BQ402"/>
  <c r="BR402" s="1"/>
  <c r="BQ401"/>
  <c r="BR401" s="1"/>
  <c r="BQ400"/>
  <c r="BR400" s="1"/>
  <c r="BQ77"/>
  <c r="BR77" s="1"/>
  <c r="BQ76"/>
  <c r="BR76" s="1"/>
  <c r="BQ75"/>
  <c r="BR75" s="1"/>
  <c r="BQ74"/>
  <c r="BR74" s="1"/>
  <c r="BQ799"/>
  <c r="BR799" s="1"/>
  <c r="BQ798"/>
  <c r="BR798" s="1"/>
  <c r="BQ797"/>
  <c r="BR797" s="1"/>
  <c r="BQ796"/>
  <c r="BR796" s="1"/>
  <c r="BQ795"/>
  <c r="BR795" s="1"/>
  <c r="BQ635"/>
  <c r="BR635" s="1"/>
  <c r="BQ634"/>
  <c r="BR634" s="1"/>
  <c r="BQ633"/>
  <c r="BR633" s="1"/>
  <c r="BQ632"/>
  <c r="BR632" s="1"/>
  <c r="BQ631"/>
  <c r="BR631" s="1"/>
  <c r="BQ475"/>
  <c r="BR475" s="1"/>
  <c r="BQ472"/>
  <c r="BR472" s="1"/>
  <c r="BQ471"/>
  <c r="BR471" s="1"/>
  <c r="BQ470"/>
  <c r="BR470" s="1"/>
  <c r="BQ469"/>
  <c r="BR469" s="1"/>
  <c r="BQ312"/>
  <c r="BR312" s="1"/>
  <c r="BQ309"/>
  <c r="BR309" s="1"/>
  <c r="BQ308"/>
  <c r="BR308" s="1"/>
  <c r="BQ307"/>
  <c r="BR307" s="1"/>
  <c r="BQ306"/>
  <c r="BR306" s="1"/>
</calcChain>
</file>

<file path=xl/sharedStrings.xml><?xml version="1.0" encoding="utf-8"?>
<sst xmlns="http://schemas.openxmlformats.org/spreadsheetml/2006/main" count="1081" uniqueCount="397">
  <si>
    <t>ПЕРВЫЕ БЛЮДА</t>
  </si>
  <si>
    <t>ВТОРЫЕ БЛЮДА</t>
  </si>
  <si>
    <t>ГАРНИРЫ</t>
  </si>
  <si>
    <t>НАПИТКИ</t>
  </si>
  <si>
    <t>ХЛЕБ</t>
  </si>
  <si>
    <t>Салфетки</t>
  </si>
  <si>
    <t>2шт</t>
  </si>
  <si>
    <t>ПОСТНЫЕ БЛЮДА</t>
  </si>
  <si>
    <t>Ананас в сиропе</t>
  </si>
  <si>
    <t>1шт</t>
  </si>
  <si>
    <t>3шт</t>
  </si>
  <si>
    <t>1 шт</t>
  </si>
  <si>
    <t>Рисовая молочная каша</t>
  </si>
  <si>
    <t>ПЯТНИЦА</t>
  </si>
  <si>
    <t>ЧЕТВЕРГ</t>
  </si>
  <si>
    <t>СРЕДА</t>
  </si>
  <si>
    <t>ВТОРНИК</t>
  </si>
  <si>
    <t>Блинчики с вишней</t>
  </si>
  <si>
    <t>СОУСЫ</t>
  </si>
  <si>
    <t>Бутерброд с сыром</t>
  </si>
  <si>
    <t>ПРИБОРЫ</t>
  </si>
  <si>
    <t>Блинчики с мясом</t>
  </si>
  <si>
    <t>Масло сливочное в индивидуальной упаковке</t>
  </si>
  <si>
    <t>Суп из свежего шпината с курицей и яйцом</t>
  </si>
  <si>
    <t>1 л</t>
  </si>
  <si>
    <t>Цыпленок "Табака" жареный с соусом</t>
  </si>
  <si>
    <t>1/2шт</t>
  </si>
  <si>
    <t>Манты из телятины ручная лепка с укропом</t>
  </si>
  <si>
    <t>Фирменные пельмени с телятиной /ручная лепка/ со сметаной</t>
  </si>
  <si>
    <t xml:space="preserve">Гречневая каша </t>
  </si>
  <si>
    <t>ДИЕТИЧЕСКИЕ БЛЮДА</t>
  </si>
  <si>
    <t xml:space="preserve">Бульон  с курицей </t>
  </si>
  <si>
    <t>Салат "Дальневосточный" (морская капуста, лук, морковь)</t>
  </si>
  <si>
    <t>Яйцо с зелёным горошком и майонезом 60/30/30</t>
  </si>
  <si>
    <t>БУТЕРБРОДЫ/СЭНДВИЧИ</t>
  </si>
  <si>
    <t>Клаб сэндвич/кур,ветч,салат,яйцо,пом,св,сол огур/</t>
  </si>
  <si>
    <t>Бутерброд с сёмгой</t>
  </si>
  <si>
    <t>1л</t>
  </si>
  <si>
    <t>Сок Фруктовый сад /ябл,апел,мультифрут,томат/</t>
  </si>
  <si>
    <t xml:space="preserve">Молоко </t>
  </si>
  <si>
    <t>Сок Тедди морковный</t>
  </si>
  <si>
    <t>Спрайт/Фанта  /ЖЕСТЬ/ 0,330л</t>
  </si>
  <si>
    <t xml:space="preserve">Молоко  </t>
  </si>
  <si>
    <t>Квас</t>
  </si>
  <si>
    <t>Компот из ягод (в бутылке)</t>
  </si>
  <si>
    <t>Чай "Лечебный"(зел чай, имбирь, лимон, мёд)(в бутылке)</t>
  </si>
  <si>
    <t>Хлеб белый</t>
  </si>
  <si>
    <t>Хлеб черный</t>
  </si>
  <si>
    <t>Горчица , хрен (стекляная банка)</t>
  </si>
  <si>
    <t>Кетчуп томатный</t>
  </si>
  <si>
    <t>Майонез МЖК</t>
  </si>
  <si>
    <t>Сметана Простоквашино 15%</t>
  </si>
  <si>
    <t>Соус соевый</t>
  </si>
  <si>
    <t>Соус  ЧИЛИ острый</t>
  </si>
  <si>
    <t>Запеканка творожная со сметаной</t>
  </si>
  <si>
    <t>Ватрушка домашняя с творогом</t>
  </si>
  <si>
    <t>Сосиска в тесте</t>
  </si>
  <si>
    <t>Пирожок домашний с капустой</t>
  </si>
  <si>
    <t>Хачапури с сыром</t>
  </si>
  <si>
    <t xml:space="preserve">Йогурт ДАНОН Активиа </t>
  </si>
  <si>
    <t>Йогурт ДАНИССИМО фруктовый в ассортименте</t>
  </si>
  <si>
    <t>Шоколад "Алёнка" Красный Октябрь"</t>
  </si>
  <si>
    <t>Шоколад Сникерс</t>
  </si>
  <si>
    <t>Шоколад "Вдохновение" (60г)</t>
  </si>
  <si>
    <t>Шоколад "Бабаевский" с помадно-слив. начинкой (50г)</t>
  </si>
  <si>
    <t>Шоколадный батончик "Твикс" (55г)</t>
  </si>
  <si>
    <t>Ложка</t>
  </si>
  <si>
    <t>Вилка</t>
  </si>
  <si>
    <t>Нож</t>
  </si>
  <si>
    <t>КОМПЛЕКСНЫЕ ОБЕДЫ</t>
  </si>
  <si>
    <t>Жареные пельмени с телятиной /ручная лепка/ со сметаной</t>
  </si>
  <si>
    <t>Бульон  куриный с яйцом</t>
  </si>
  <si>
    <t>Морковь по-корейски (острая)</t>
  </si>
  <si>
    <t>Зубочистки деревян. в пласт. стакане  100шт/уп</t>
  </si>
  <si>
    <t>Блинчики с семгой</t>
  </si>
  <si>
    <t>Пирожок домашний с мясом</t>
  </si>
  <si>
    <t>Яблоко запеченое с корицей</t>
  </si>
  <si>
    <t>100/50</t>
  </si>
  <si>
    <t>Картофель "Бейби" молодой запеченый</t>
  </si>
  <si>
    <t>Бульон  куриный с гренками</t>
  </si>
  <si>
    <t xml:space="preserve">Кнели из рыбы(хек) на пару </t>
  </si>
  <si>
    <t>Сэндвич с малосоленой семгой</t>
  </si>
  <si>
    <t xml:space="preserve">Запеканка творожная со сгущенкой </t>
  </si>
  <si>
    <t>Персики в сиропе</t>
  </si>
  <si>
    <t>Яблоко запеченое с клюквой в сахаре</t>
  </si>
  <si>
    <t>Яблочный сюрприз /яблоко запечен с орехами и медом/</t>
  </si>
  <si>
    <t>Минеральная вода "Нарзан"(стекло)</t>
  </si>
  <si>
    <t xml:space="preserve">Кока-кола  </t>
  </si>
  <si>
    <t>Минеральная вода "Рычал-Су"(стекло)</t>
  </si>
  <si>
    <t>Батон белого ("Нарезной" в/с,пшеничный, хлебокомбинат ПЕКО) в нарезке</t>
  </si>
  <si>
    <t xml:space="preserve">Буханка черного (формовой из ржано-пшеничной муки, хлебокомбинат ПЕКО) в нарезке </t>
  </si>
  <si>
    <t>Салат "Причуда"(кальмары, лук, яблоко,яйцо,майонез)</t>
  </si>
  <si>
    <t>Хлеб</t>
  </si>
  <si>
    <t>2-ОЙ</t>
  </si>
  <si>
    <t>1-ЫЙ</t>
  </si>
  <si>
    <t>САЛАТЫ/ЗАКУСКИ/СОЛЕНИЯ</t>
  </si>
  <si>
    <t>Салат "Цезарь"(с курицей)</t>
  </si>
  <si>
    <t>ВЫПЕЧКА/ДЕСЕРТЫ</t>
  </si>
  <si>
    <t>КОМПЛЕКСНЫЙ ОБЕД</t>
  </si>
  <si>
    <t>Блинчики с  капустой и яйцом</t>
  </si>
  <si>
    <t>Сок/напиток для комплексного обеда</t>
  </si>
  <si>
    <t>Салат "Китайский кальмар"(кальмары, пекинская капуста,болгарский перец, майонез)</t>
  </si>
  <si>
    <t>Рис</t>
  </si>
  <si>
    <t>Салат "Адмиралтейский"(кальмары,лук реп, ябл,огурцы сол,морковь вар,яйцо,майонез с чесноком</t>
  </si>
  <si>
    <t>Блинчики с сельдью и зеленым луком</t>
  </si>
  <si>
    <t>Горчица , хрен</t>
  </si>
  <si>
    <t>Майонез (Провансаль)</t>
  </si>
  <si>
    <t>Сметана (жирность 15%)</t>
  </si>
  <si>
    <t>Соус Тар-Тар (майонез, солёный огурец, укроп)</t>
  </si>
  <si>
    <t>Апельсин (фрукт)</t>
  </si>
  <si>
    <t>Банан (фрукт)</t>
  </si>
  <si>
    <t>Лимон (фрукт)</t>
  </si>
  <si>
    <t>ВЫПЕЧКА для комплексного  обеда</t>
  </si>
  <si>
    <t>Яблоко (фрукт)</t>
  </si>
  <si>
    <t>Солянка капустная с грибами/лук,морковь,масло,соль, пряности, зелень./</t>
  </si>
  <si>
    <t>Картофельное пюре</t>
  </si>
  <si>
    <t>Творог с изюмом и сметаной 9 %</t>
  </si>
  <si>
    <t>Рулет из картофеля с овощами и грибами</t>
  </si>
  <si>
    <t>Лазанья овощная /перец бол,помидор,баклаж,цукини,лук порей,стеб сельдер,масло,соль./</t>
  </si>
  <si>
    <t>Щи из свежей капусты</t>
  </si>
  <si>
    <t>Блинчики с джемом</t>
  </si>
  <si>
    <t>Цветная капуста жаренная в сухарях</t>
  </si>
  <si>
    <t>Биточки капустные с соусом из грибов</t>
  </si>
  <si>
    <t xml:space="preserve">Сотэ овощное/пом,лук, морк,перец,баклаж,чеснок,перец мол,соль,сах, масло/ </t>
  </si>
  <si>
    <t xml:space="preserve">Борщ по "Украински" </t>
  </si>
  <si>
    <t>Суп с фрикадельками и брюссельской капустой</t>
  </si>
  <si>
    <t>Котлета куриная  "Пикантная" /из куриной грудки с сыром/</t>
  </si>
  <si>
    <t>Куриная ножка тушеная в томатно чесночном соусе</t>
  </si>
  <si>
    <t>Свинина по-барски/карбонат,грибы,лук,сыр,майонез./</t>
  </si>
  <si>
    <t>Филе индейки в горч.соусе/кукур,зел фас,перец,смет,слив масл./</t>
  </si>
  <si>
    <t>Омлет по-лотарингски /яйцо,сметана,ветчина или копчёная грудинка,сыр./</t>
  </si>
  <si>
    <t>Суп гороховый (постный)</t>
  </si>
  <si>
    <t>Лобио по "Русски" /фасоль,сладк перец,свежий огурец,лук,чеснок, масло./</t>
  </si>
  <si>
    <t>Томатная сальса с авокадо(помидоры, авокадо, базилик,лимон, олив.масло)</t>
  </si>
  <si>
    <t>Салат "Секунда"/слоеный рыбный с луком и морковью/</t>
  </si>
  <si>
    <t>Сыр, морковь, чеснок</t>
  </si>
  <si>
    <t>Запеканка творожная с вишнёвым соусом</t>
  </si>
  <si>
    <t>Комплекс №1 /Борщ,кур,греч,морковь,хлеб./</t>
  </si>
  <si>
    <t>Комплекс №2 /Суп,филе инд ,макар,морковь,хлеб./</t>
  </si>
  <si>
    <t>Бефстроганов из печени в сметанном соусе</t>
  </si>
  <si>
    <t>Бифштекс  с яйцом(рубленый)</t>
  </si>
  <si>
    <t>Сочное мясо по-Гречески (свинина,помидор,сыр,оливки).</t>
  </si>
  <si>
    <t>Овсяная каша на молоке</t>
  </si>
  <si>
    <t>Суп пюре из тыквы и кабачков</t>
  </si>
  <si>
    <t>Салат из моркови, яблок с изюмом и сметаной</t>
  </si>
  <si>
    <t>Салат "Миритинский"/помидоры,огур,орехи,лук,кинза, масло/</t>
  </si>
  <si>
    <t>Салат из копченой рыбы с картофелем и грибами/огурец,майонез,лук./</t>
  </si>
  <si>
    <t>Салат из  капусты со свежим огурцом и маслом</t>
  </si>
  <si>
    <t>Сырники  с ягодным мусом</t>
  </si>
  <si>
    <t>120/20</t>
  </si>
  <si>
    <t>Сырники со сметаной</t>
  </si>
  <si>
    <t>Блинчики с яблоком, бананом,персиком</t>
  </si>
  <si>
    <t>Суп "Харчо" из баранины</t>
  </si>
  <si>
    <t>Суп куриный с лапшой</t>
  </si>
  <si>
    <t>Филе "Судака" жареное</t>
  </si>
  <si>
    <t>Телятина по-Царски/азу,помидор,сыр,лук,майонез,-слоями./</t>
  </si>
  <si>
    <t xml:space="preserve">Шашлык из филе курицы/бедро/ с болгарским перцем </t>
  </si>
  <si>
    <t>100/20</t>
  </si>
  <si>
    <t>Омлет с луком и зеленью</t>
  </si>
  <si>
    <t>Борщ с  грибами</t>
  </si>
  <si>
    <t xml:space="preserve">Стручк фасоль с печеным сладким перцем/масло,чеснок,соль, бальзам уксус./ </t>
  </si>
  <si>
    <t>Манты с тыквой (тыква, репчатый лук)</t>
  </si>
  <si>
    <t>Спагетти с жареными помидорами</t>
  </si>
  <si>
    <t xml:space="preserve">Рис </t>
  </si>
  <si>
    <t>Салат "Столичный" с копченой  курицей</t>
  </si>
  <si>
    <t>Салат "Крабовый"/крабовое мясо,рис,яйцо,огурец,лук,зелень,майонез/</t>
  </si>
  <si>
    <t>Салат из свежего огурца и редиса со сметаной</t>
  </si>
  <si>
    <t>Рулетики из баклажан (сыр,морковь, чеснок)</t>
  </si>
  <si>
    <t>Комплекс №2 /Суп кур,кур котл,греч,краб,хлеб./</t>
  </si>
  <si>
    <t>Суп гороховый с копченостями</t>
  </si>
  <si>
    <t>Уха из свежего карпа</t>
  </si>
  <si>
    <t xml:space="preserve">Котлета куриная "Пожарская"  </t>
  </si>
  <si>
    <t>Свиная отбивная в сыре и  /панировке/</t>
  </si>
  <si>
    <t>Рыба под маринадом по "Московски"</t>
  </si>
  <si>
    <t>Люля-Кебаб с маринованным луком и соусом (баранина,говядина)</t>
  </si>
  <si>
    <t>110/20</t>
  </si>
  <si>
    <t>Суп грибной с перловкой</t>
  </si>
  <si>
    <t>Стручковая фасоль тушенная с грибами</t>
  </si>
  <si>
    <t>Капуста тушёная</t>
  </si>
  <si>
    <t>Картофель  жареный по-деревенски</t>
  </si>
  <si>
    <t>Салат"Фаворит"/язык, ветчина, яйцо, сол огур, жар грибы, орехи, май./</t>
  </si>
  <si>
    <t>Сырники с ягодным соусом</t>
  </si>
  <si>
    <t>Комплекс №2 /Уха,пожарская,макар,винегрет,хлеб./</t>
  </si>
  <si>
    <t>Рассольник по-деревенски /с щавелем/</t>
  </si>
  <si>
    <t>Бефстроганов из говядины с грибами</t>
  </si>
  <si>
    <t>Лазанья с овощами курицей и сыром</t>
  </si>
  <si>
    <t>Плов по "Узбекски" (с курицей)/восточные специи/</t>
  </si>
  <si>
    <t>Свиная отбивная по "Испански"/зел,спец,панир,чеснок,сыр./</t>
  </si>
  <si>
    <t>Горбуша запеченная с соусом "Шампань"</t>
  </si>
  <si>
    <t>Кюкю из баранины (баранина,картофель,яйцо, лук репчатый, кинза, укроп)</t>
  </si>
  <si>
    <t>Суп пюре из кабачков</t>
  </si>
  <si>
    <t>Фунчоза с вешенками и сладким перцем(лапша, веш,сл перец,чеснок,раст масло,кунжут )</t>
  </si>
  <si>
    <t>Салат "Мимоза" с горбушой</t>
  </si>
  <si>
    <t>Салат "Чуйский"(морковь,лук репка,чеснок,масло растительное)</t>
  </si>
  <si>
    <t>Салат "Русалка"/салат айсберг,помидор,перец,сухарики семга с/с,масло/</t>
  </si>
  <si>
    <t>Запеканка творожная с бананом</t>
  </si>
  <si>
    <t>Бананы по-бразильски(какао, сахар, взбит.сливки,орехи)</t>
  </si>
  <si>
    <t>ПОНЕДЕЛЬНИК</t>
  </si>
  <si>
    <t>Куриная ножка в томатно чесночном соусе + гречка отварная</t>
  </si>
  <si>
    <t>Морковь с сыром и чесноком</t>
  </si>
  <si>
    <t>Филе индейки в горч.соусе +макароны</t>
  </si>
  <si>
    <t>Бифштекс   + гречка</t>
  </si>
  <si>
    <t>Солянка сборная мясная</t>
  </si>
  <si>
    <t>Бефстроганов из печени + рис</t>
  </si>
  <si>
    <t>Салат Крабовый</t>
  </si>
  <si>
    <t>Суп гороховыйс копченостями</t>
  </si>
  <si>
    <t>Котлета куриная "Пожарская"  + макароны</t>
  </si>
  <si>
    <t>Плов по "Узбекски" (с курицей)</t>
  </si>
  <si>
    <t>Салат "Министерский" с клюквой/яйцо,сыр,морковь отв,зелень, орехи,майон, клюква/</t>
  </si>
  <si>
    <t>Рагу по Русски /баклаж, кабачки,тыква, перец сладкий, лук, морковь, зелень,специи,соль./</t>
  </si>
  <si>
    <t>Винегрет по-французски/карт,свек,морк,лук,гор,изюм,огур,лим,масло,вин к сух,горч/</t>
  </si>
  <si>
    <t xml:space="preserve">Салат из сельди по-норвежски/картоф,лук,свекла,яблоко,лимон,зел гор,зелень,масло/ </t>
  </si>
  <si>
    <t>Салат из помидоров с луком и яйцом/все режется кружочками-слои,майонез,зелень/</t>
  </si>
  <si>
    <t>Капуста  с морковью, яблоком и зеленью (масло)</t>
  </si>
  <si>
    <t>Сельдь под "Шубой"</t>
  </si>
  <si>
    <t>Салат "Тайский" /говядина,кит капуста,огурцы, помидоры, пряное масло/</t>
  </si>
  <si>
    <t>Свекла с орехом и черносливом</t>
  </si>
  <si>
    <t>Свекла с соленым огурцом, зелёным луком и майонезом</t>
  </si>
  <si>
    <t>Салат "Каприз" (курица, грибы, язык, горчица,уксус, масло</t>
  </si>
  <si>
    <t>Салат "Апельсиновая курочка"/пекинская капуста,курица,апельсин,яблоко,сметана/</t>
  </si>
  <si>
    <t>Салат "Шанхай"(капуста,сладкий перец,огурцы,помидоры,кунжутное масло)</t>
  </si>
  <si>
    <t>Комплекс №1 (суп из шпинат,бифшт,греч,капуста с огурцом,хлеб./</t>
  </si>
  <si>
    <t>Комплекс №2 /Солянка,бефстр,рис,капуста с огурцом,хлеб./</t>
  </si>
  <si>
    <t>Яйцо фаршированное сельдью и луком (майонез)</t>
  </si>
  <si>
    <t>Яйцо  со шпротами и майонезом</t>
  </si>
  <si>
    <t>Винегрет с фасолью и квашеной капустой</t>
  </si>
  <si>
    <t>Рисовая каша с изюмом на молоке</t>
  </si>
  <si>
    <t>150/20</t>
  </si>
  <si>
    <t>Вареники с картофелем и луком</t>
  </si>
  <si>
    <t>Салат "Столичный"  с мясом (говядина, майонез)</t>
  </si>
  <si>
    <t>Салат коктейль-летний (помидоры, свежие огурцы,яйцо,сметана)</t>
  </si>
  <si>
    <t>Помидоры с сыром и чесноком (майонез)</t>
  </si>
  <si>
    <t>Салат из  капусты с морковью и сладким перцем (масло)</t>
  </si>
  <si>
    <t>Салат"Огородная сальса" /огурцы,помидоры,перец,лук,чеснок,зелень, масло/</t>
  </si>
  <si>
    <t>Салат "Мимоза" с горбушей (майонез0</t>
  </si>
  <si>
    <t>Винегрет с фасолью и квашеной капустой(масло)</t>
  </si>
  <si>
    <t>Салат "Столичный" с колбасой (майонез)</t>
  </si>
  <si>
    <t>Густой коктейль из лосося/лосось,грибы марин,яблоко,зелень,помидор,перец,майонез)</t>
  </si>
  <si>
    <t>Салат "Загадка Софьи"/ветчина,груша,салат,сыр,орехи,майонез /</t>
  </si>
  <si>
    <t>Салат из краснокачанной капусты с яблоками (масло)</t>
  </si>
  <si>
    <t>Свекла с маринованным огурцом и луком порей (масло)</t>
  </si>
  <si>
    <t>Салат из куриной печени с сельдереем и сухариками(карт,яйцо, сол.огур,черные сухар,майонез)</t>
  </si>
  <si>
    <t>Морковь с финиками и имбирем (сахар, масло)</t>
  </si>
  <si>
    <t xml:space="preserve">Минеральная вода "Ессентуки" (Элита) №4 ( стекло) </t>
  </si>
  <si>
    <t>Морс клюквенный (клюква натуральная, собственное производство)</t>
  </si>
  <si>
    <t>Отвар шиповника(в бутылке)</t>
  </si>
  <si>
    <t>Сельдь с овощами (обжареный дерев. картофель,зелёный лук,масло)</t>
  </si>
  <si>
    <t>Сельдь по-русски (картофель, маринованный лук, масло)</t>
  </si>
  <si>
    <t>Кефир "Простоквашино"</t>
  </si>
  <si>
    <t>Рулет из лаваша с печёночным паштетом</t>
  </si>
  <si>
    <t>Шоколадный батончик "КИТ КАТ" (45г)</t>
  </si>
  <si>
    <t>Салат  "Столичный" с курицей</t>
  </si>
  <si>
    <t>Макаронные изделия с маслом</t>
  </si>
  <si>
    <t>Сок "Моя семья"/яблоко,апельсин,томат,вишня/</t>
  </si>
  <si>
    <t xml:space="preserve">Пирожок домашний с яблоком </t>
  </si>
  <si>
    <t>Салат "Столичный" с ветчиной</t>
  </si>
  <si>
    <t>Спагетти с сыром</t>
  </si>
  <si>
    <t>Гречневая каша с шампиньонами и луком</t>
  </si>
  <si>
    <t>Картофель жареный с шампиньонами и луком</t>
  </si>
  <si>
    <t>Творог "Домашний" 9% (творожный продукт весовой)</t>
  </si>
  <si>
    <t>Сметана "Деревенская" 30% (сметанный продукт )</t>
  </si>
  <si>
    <t xml:space="preserve">  МОЛОЧНАЯ ПРОДУКЦИЯ</t>
  </si>
  <si>
    <t>Кетчуп (классический)</t>
  </si>
  <si>
    <t>Комплекс №1 /Рассольник,тефтели,макар,столич,хлеб./</t>
  </si>
  <si>
    <t>Комплекс №2 /Щи,плов,столич,хлеб./</t>
  </si>
  <si>
    <t>Сливки 10%  (Белый город)</t>
  </si>
  <si>
    <t>Сливки 10%  порционные (10шт по 10гр, производитель Rioba)</t>
  </si>
  <si>
    <t>Термостатный йогурт Активиа</t>
  </si>
  <si>
    <t>Сарделька с кетчупом</t>
  </si>
  <si>
    <t>Комплекс №1 /Горох,сарделька,капуста,винегрет,хлеб./</t>
  </si>
  <si>
    <t>Сарделька с кетчупом +капуста тушёная</t>
  </si>
  <si>
    <t>Сок J7 1л /томат,апельс,ябл/</t>
  </si>
  <si>
    <t>Говядина с шампиньонами в сливочном соусе</t>
  </si>
  <si>
    <t>Куриное филе по-Милански (ветчина,сыр,майонез)</t>
  </si>
  <si>
    <t>Куриный шашлычок с луком и соусом</t>
  </si>
  <si>
    <t>Сок J7 1л /вишня/</t>
  </si>
  <si>
    <t>Крем-суп из шампиньонов с сухариками (шампиньоны,сливки)</t>
  </si>
  <si>
    <t>Кабачки жареные с чесноком и зеленью</t>
  </si>
  <si>
    <t>Стручковая фасоль жареная с яйцом и кунжутом</t>
  </si>
  <si>
    <t>Картофельная запеканка "Гратен"(сыр,сливки,чеснок)</t>
  </si>
  <si>
    <t>Тефтели рыбные "Три пескаря" с соусом "Тар-Тар"(треска,кета,шука)</t>
  </si>
  <si>
    <t>Норвежский сливочный суп с сёмгой</t>
  </si>
  <si>
    <t xml:space="preserve">Буженина шпигованая чесноком и морковью, с горчицей  </t>
  </si>
  <si>
    <t xml:space="preserve">Куриная котлетка жареная </t>
  </si>
  <si>
    <t>Каша "Дружба" (рис,пшено,молоко)</t>
  </si>
  <si>
    <t>Борщ традиционный со свининой и сметаной</t>
  </si>
  <si>
    <t>Мясные тефтели запечёные в сливочном соусе из вешенок</t>
  </si>
  <si>
    <t>Филе куриной грудки  запечёное с черносливом  (сыр,сметана)</t>
  </si>
  <si>
    <t>Суп с копчёной рулькой и фасолью</t>
  </si>
  <si>
    <t>Куриные крылья маринованные (мед,соевый соус,чеснок,специи)</t>
  </si>
  <si>
    <t>Тефтели мясные (свинина,говядина) в сметанном соусе</t>
  </si>
  <si>
    <t>Картофельное пюре с жареным луком</t>
  </si>
  <si>
    <t>Баклажаны "Пикантные"(баклажаны, помидор,чеснок,кинза,масло)</t>
  </si>
  <si>
    <t>Салат из белокачанной капусты со свежим огурцом и маслом</t>
  </si>
  <si>
    <t>Куриная котлетка  жареная + гречневая каша</t>
  </si>
  <si>
    <t>Тефтели мясные в сметанном соусе + макароны</t>
  </si>
  <si>
    <t>Язык свиной отварной с хреном и зеленью</t>
  </si>
  <si>
    <t>Печень говяжья жаренная по-особому (майонез,базилик.)</t>
  </si>
  <si>
    <t>Пшенная каша (молочная)</t>
  </si>
  <si>
    <t>Бутерброд с сырокопчёной колбасой</t>
  </si>
  <si>
    <t>Язык в сметанном соусе/свиной язык,масло слив,лук,яйцо,зелень,спец./</t>
  </si>
  <si>
    <t>Салат "Аджапсандал" (помидор,жар.баклажан,кинза,чеснок,базилик,масло)</t>
  </si>
  <si>
    <t>Жаркое из свинины по-домашнему (свинина,картоф,морковь,лук,специи)</t>
  </si>
  <si>
    <t>Комплекс №1 /Харчо,жаркое из свин,краб,хлеб./</t>
  </si>
  <si>
    <t>Сок SWELL/грейпф,манго,ябл,апл,виш,гуава,том,мульти./</t>
  </si>
  <si>
    <t>Плюшка с сахаром</t>
  </si>
  <si>
    <t>Плюшка с корицей</t>
  </si>
  <si>
    <t>Рулетики из баклажан с брынзой,кинзой, орехом</t>
  </si>
  <si>
    <t>Овощи гриль (баклажан,кабачок,помидор,перец,лук)</t>
  </si>
  <si>
    <t>Блинчики с творогом</t>
  </si>
  <si>
    <t>Биточки куриные паровые (рубленое мясо курицы,пшеничный хлеб,репчатый лук)</t>
  </si>
  <si>
    <t>Жареные вареники с картофелем, грибами и луком</t>
  </si>
  <si>
    <t>120/30</t>
  </si>
  <si>
    <t>Яичница из двух яиц (яйцо куриное,масло растительное,зелень)</t>
  </si>
  <si>
    <t>Сосиски "Венские" (отварные) с зелёным горошком</t>
  </si>
  <si>
    <t>Омлет с цветной капустой</t>
  </si>
  <si>
    <t>Пельмени "Лесные"/грибы шампин,гречка,лук,соль,специи.(ручная лепка.)/</t>
  </si>
  <si>
    <t>Омлет  сыром и грибами (шампиньоны)</t>
  </si>
  <si>
    <t>Омлет по-французски (зелёная фасоль,бекон,зелёный горошек,сыр)</t>
  </si>
  <si>
    <t xml:space="preserve">Солянка сборная мясная </t>
  </si>
  <si>
    <t>Суп "Харчо" из баранины с кинзой</t>
  </si>
  <si>
    <t>Щи из свежей капусты с курицей</t>
  </si>
  <si>
    <t>Сосиски молочные (отварные) с горчицей  и зелёным горошком (горошек консервированный)</t>
  </si>
  <si>
    <t xml:space="preserve">Говядина отварная  </t>
  </si>
  <si>
    <t>Куриная грудка  отварная</t>
  </si>
  <si>
    <t xml:space="preserve">Говядина отварная </t>
  </si>
  <si>
    <t xml:space="preserve">Курица отварная </t>
  </si>
  <si>
    <t xml:space="preserve">Рыба "Треска" отварная </t>
  </si>
  <si>
    <t>Йогурт питьевой ( Чудо или Активиа)</t>
  </si>
  <si>
    <t>Вареники с яблоком и корицей</t>
  </si>
  <si>
    <t>Перец фаршированный мясом и рисом (фарш из свинины и говядины)</t>
  </si>
  <si>
    <t>Морской окунь жареный (филе)</t>
  </si>
  <si>
    <t xml:space="preserve">Плов с овощами и грибами </t>
  </si>
  <si>
    <t>Плов по-андижански (курица,говядина)</t>
  </si>
  <si>
    <t>"Калифорния" отварная смесь/рис,кукур, крас фас, зел фас, крас перец, лук /</t>
  </si>
  <si>
    <t>Фруктовый салат /банан, апельсин, яблоко,груша,грейпфрут/ с натуральным йогуртом</t>
  </si>
  <si>
    <t>Фрукты (яблоко, груша,апельсин, грейпфрут, киви)</t>
  </si>
  <si>
    <r>
      <t>Сок гранатовый (восстановленный,сок прямого отжима</t>
    </r>
    <r>
      <rPr>
        <sz val="14"/>
        <rFont val="Times New Roman"/>
        <family val="1"/>
        <charset val="204"/>
      </rPr>
      <t>)</t>
    </r>
  </si>
  <si>
    <t>Котлета "по-крымски" (куриное филе,масло)</t>
  </si>
  <si>
    <t>Чай "Гринфилд" черный классический (пакетированный)</t>
  </si>
  <si>
    <t>Цветная капуста отварная</t>
  </si>
  <si>
    <r>
      <t xml:space="preserve">Ароматный плов с мраморной говядиной </t>
    </r>
    <r>
      <rPr>
        <sz val="14"/>
        <rFont val="Times New Roman"/>
        <family val="1"/>
        <charset val="204"/>
      </rPr>
      <t>(лук,морковь,приправа для плова,чеснок,зира,барбарис)</t>
    </r>
  </si>
  <si>
    <r>
      <t>Охотничьи колбаски жареные на мангале с тушеной капустой и картофельным пюре(</t>
    </r>
    <r>
      <rPr>
        <sz val="12"/>
        <rFont val="Times New Roman"/>
        <family val="1"/>
        <charset val="204"/>
      </rPr>
      <t>горчица,кетчуп</t>
    </r>
    <r>
      <rPr>
        <sz val="16"/>
        <rFont val="Times New Roman"/>
        <family val="1"/>
        <charset val="204"/>
      </rPr>
      <t>)</t>
    </r>
    <r>
      <rPr>
        <sz val="12"/>
        <rFont val="Times New Roman"/>
        <family val="1"/>
        <charset val="204"/>
      </rPr>
      <t>80/100/100/20/20гр</t>
    </r>
  </si>
  <si>
    <t>320гр</t>
  </si>
  <si>
    <t>Вода питьевая "Сенежская" негазированная</t>
  </si>
  <si>
    <t>Запеканка творожная с соусом из протёртой чёрной смородины</t>
  </si>
  <si>
    <t>Сердечки куриные тушеные в сливочном соусе (репчатый лук)</t>
  </si>
  <si>
    <t>Говядина в луковом соусе с имбирём</t>
  </si>
  <si>
    <t>Ряженка  "Савушкин"</t>
  </si>
  <si>
    <t>Салат "Рыжик" (морковь по-корейски, кур. грудка,солёный огурец, сыр, майонез)</t>
  </si>
  <si>
    <t>Блинчики с яблоками и сметаной</t>
  </si>
  <si>
    <r>
      <t>Перец фаршированный овощами и грибами в томатном соусе</t>
    </r>
    <r>
      <rPr>
        <sz val="12"/>
        <rFont val="Times New Roman"/>
        <family val="1"/>
        <charset val="204"/>
      </rPr>
      <t>(рис,томаты,грибы,лук,морковь,чеснок,зелень</t>
    </r>
    <r>
      <rPr>
        <sz val="16"/>
        <rFont val="Times New Roman"/>
        <family val="1"/>
        <charset val="204"/>
      </rPr>
      <t>)</t>
    </r>
  </si>
  <si>
    <r>
      <t>Сельдь с грибами и овощами под горчичным соусом(</t>
    </r>
    <r>
      <rPr>
        <sz val="12"/>
        <rFont val="Times New Roman"/>
        <family val="1"/>
        <charset val="204"/>
      </rPr>
      <t>карт,морк,св огурец,жар гриб,майон с горчицей)</t>
    </r>
  </si>
  <si>
    <r>
      <t>Салат "Капрезе"</t>
    </r>
    <r>
      <rPr>
        <sz val="12"/>
        <rFont val="Times New Roman"/>
        <family val="1"/>
        <charset val="204"/>
      </rPr>
      <t xml:space="preserve"> (руккола,помидор,моцарелла,соль,перец,оливковое масло,бальзамический уксус)</t>
    </r>
  </si>
  <si>
    <r>
      <t>Чанахи из баранины (</t>
    </r>
    <r>
      <rPr>
        <sz val="12"/>
        <rFont val="Times New Roman"/>
        <family val="1"/>
        <charset val="204"/>
      </rPr>
      <t>баранина,картофель, помидор,баклажан,лук репчат,кинза,кр мол перец)</t>
    </r>
  </si>
  <si>
    <r>
      <t>Суп "Гаспачо"(</t>
    </r>
    <r>
      <rPr>
        <sz val="12"/>
        <rFont val="Times New Roman"/>
        <family val="1"/>
        <charset val="204"/>
      </rPr>
      <t>помид,огурцы,болг.перец,кр.лук,чеснок,базил,соус Табаско,сок лим,сух,олив масло)</t>
    </r>
  </si>
  <si>
    <r>
      <t xml:space="preserve">Фруктовый салат </t>
    </r>
    <r>
      <rPr>
        <sz val="14"/>
        <rFont val="Times New Roman"/>
        <family val="1"/>
        <charset val="204"/>
      </rPr>
      <t>/банан, апельсин, яблоко,груша,грейпфрут</t>
    </r>
    <r>
      <rPr>
        <sz val="16"/>
        <rFont val="Times New Roman"/>
        <family val="1"/>
        <charset val="204"/>
      </rPr>
      <t>/ с натуральным йогуртом</t>
    </r>
  </si>
  <si>
    <r>
      <t xml:space="preserve">Салат "Капрезе" </t>
    </r>
    <r>
      <rPr>
        <sz val="14"/>
        <rFont val="Times New Roman"/>
        <family val="1"/>
        <charset val="204"/>
      </rPr>
      <t>(руккола,помидор,моцарелла,соль,перец,оливковое масло,бальзамический уксус)</t>
    </r>
  </si>
  <si>
    <r>
      <t>Салат "Капрезе"</t>
    </r>
    <r>
      <rPr>
        <sz val="14"/>
        <rFont val="Times New Roman"/>
        <family val="1"/>
        <charset val="204"/>
      </rPr>
      <t xml:space="preserve"> (руккола,помидор,моцарелла,соль,перец,оливковое масло,бальзамический уксус)</t>
    </r>
  </si>
  <si>
    <r>
      <t>Салат "Лисья шубка"</t>
    </r>
    <r>
      <rPr>
        <sz val="14"/>
        <rFont val="Times New Roman"/>
        <family val="1"/>
        <charset val="204"/>
      </rPr>
      <t>/горбуша хол. копчения,картофель,грибы,морковь,майонез,лук репчатый./</t>
    </r>
  </si>
  <si>
    <r>
      <t>Сосиски молочные (отварные) с горчицей  и зелёным горошком (</t>
    </r>
    <r>
      <rPr>
        <sz val="14"/>
        <rFont val="Times New Roman"/>
        <family val="1"/>
        <charset val="204"/>
      </rPr>
      <t>горошек консервированный</t>
    </r>
    <r>
      <rPr>
        <sz val="12"/>
        <rFont val="Times New Roman"/>
        <family val="1"/>
        <charset val="204"/>
      </rPr>
      <t>)</t>
    </r>
  </si>
  <si>
    <r>
      <t>Салат "Капрезе" (</t>
    </r>
    <r>
      <rPr>
        <sz val="14"/>
        <rFont val="Times New Roman"/>
        <family val="1"/>
        <charset val="204"/>
      </rPr>
      <t>руккола,помидор,моцарелла,соль,перец,оливковое масло,бальзамический уксус)</t>
    </r>
  </si>
  <si>
    <r>
      <t>Салат "Лесная свежесть" с грибами(</t>
    </r>
    <r>
      <rPr>
        <sz val="14"/>
        <rFont val="Times New Roman"/>
        <family val="1"/>
        <charset val="204"/>
      </rPr>
      <t>карт, морк, сол. огурец, помид, жар грибы,зелень, майонез)</t>
    </r>
  </si>
  <si>
    <r>
      <t xml:space="preserve">Салат "Нисуаз"с тунцом </t>
    </r>
    <r>
      <rPr>
        <sz val="14"/>
        <rFont val="Times New Roman"/>
        <family val="1"/>
        <charset val="204"/>
      </rPr>
      <t>(</t>
    </r>
    <r>
      <rPr>
        <sz val="12"/>
        <rFont val="Times New Roman"/>
        <family val="1"/>
        <charset val="204"/>
      </rPr>
      <t>тунец конс,зел фасоль,карт,салат,помид,сл.перец,яйцо,маслины,заправка:горчица,чеснок,олив.масло)</t>
    </r>
  </si>
  <si>
    <r>
      <t xml:space="preserve">Баранина тушенная с овощами, по-арабски </t>
    </r>
    <r>
      <rPr>
        <sz val="14"/>
        <rFont val="Times New Roman"/>
        <family val="1"/>
        <charset val="204"/>
      </rPr>
      <t>(баранина,лук репчатый, помидоры свежие, слад перец)</t>
    </r>
  </si>
  <si>
    <t>Семга слабо соленая с маслинкой и лимоном 50/30/10</t>
  </si>
  <si>
    <t>"Лосось" (припущенный)</t>
  </si>
  <si>
    <t>Огурчики  маринованные (корнишоны)</t>
  </si>
  <si>
    <r>
      <t>Шашлык из курицы на мангале в лаваше +</t>
    </r>
    <r>
      <rPr>
        <sz val="14"/>
        <rFont val="Times New Roman"/>
        <family val="1"/>
        <charset val="204"/>
      </rPr>
      <t>(свежие овощи,лук,соус) (160/20/20) /ланч бокс/</t>
    </r>
  </si>
  <si>
    <r>
      <t>Шашлык из свинины на мангале в лаваше+</t>
    </r>
    <r>
      <rPr>
        <sz val="12"/>
        <rFont val="Times New Roman"/>
        <family val="1"/>
        <charset val="204"/>
      </rPr>
      <t>(свежие овощи,лук,соус) (160/20/20) /ланч бокс/</t>
    </r>
  </si>
  <si>
    <r>
      <t>Шашлык из свинины на мангале в лаваше+</t>
    </r>
    <r>
      <rPr>
        <sz val="14"/>
        <rFont val="Times New Roman"/>
        <family val="1"/>
        <charset val="204"/>
      </rPr>
      <t>(свежие овощи,лук,соус</t>
    </r>
    <r>
      <rPr>
        <sz val="16"/>
        <rFont val="Times New Roman"/>
        <family val="1"/>
        <charset val="204"/>
      </rPr>
      <t>)</t>
    </r>
    <r>
      <rPr>
        <sz val="12"/>
        <rFont val="Times New Roman"/>
        <family val="1"/>
        <charset val="204"/>
      </rPr>
      <t xml:space="preserve"> (160/20/20) /ланч бокс/</t>
    </r>
  </si>
  <si>
    <r>
      <t>Шашлык из свинины на мангале в лаваше+</t>
    </r>
    <r>
      <rPr>
        <sz val="14"/>
        <rFont val="Times New Roman"/>
        <family val="1"/>
        <charset val="204"/>
      </rPr>
      <t>(свежие овощи,лук,соус</t>
    </r>
    <r>
      <rPr>
        <sz val="16"/>
        <rFont val="Times New Roman"/>
        <family val="1"/>
        <charset val="204"/>
      </rPr>
      <t>)</t>
    </r>
    <r>
      <rPr>
        <sz val="11"/>
        <rFont val="Times New Roman"/>
        <family val="1"/>
        <charset val="204"/>
      </rPr>
      <t xml:space="preserve"> (160/20/20) /ланч бокс/</t>
    </r>
  </si>
  <si>
    <r>
      <t>Шашлык из свинины на мангале в лаваше+</t>
    </r>
    <r>
      <rPr>
        <sz val="14"/>
        <rFont val="Times New Roman"/>
        <family val="1"/>
        <charset val="204"/>
      </rPr>
      <t>(свежие овощи,лук,соус)</t>
    </r>
    <r>
      <rPr>
        <sz val="12"/>
        <rFont val="Times New Roman"/>
        <family val="1"/>
        <charset val="204"/>
      </rPr>
      <t xml:space="preserve"> (160/20/20) /ланч бокс/</t>
    </r>
  </si>
  <si>
    <r>
      <t>Шашлык из свинины на мангале в лаваше+</t>
    </r>
    <r>
      <rPr>
        <sz val="14"/>
        <rFont val="Times New Roman"/>
        <family val="1"/>
        <charset val="204"/>
      </rPr>
      <t>(свежие овощи,лук,соус)</t>
    </r>
    <r>
      <rPr>
        <sz val="11"/>
        <rFont val="Times New Roman"/>
        <family val="1"/>
        <charset val="204"/>
      </rPr>
      <t xml:space="preserve"> (160/20/20) /ланч бокс/</t>
    </r>
  </si>
  <si>
    <t>Паста Карбонара с курицей (курица, бекон, сливки, чеснок, пармезан)</t>
  </si>
  <si>
    <t>Паста Карбонара с шампиньонами (грибы,бекон,сливки,пармезан)</t>
  </si>
  <si>
    <t>Паста Карбонара с ветчиной (ветчина,бекон,сливки,пармезан,чеснок)</t>
  </si>
  <si>
    <t>Фетучини с Лососем в сливочном соусе (фетучини,лосось,помидор,сливки,репчатый лук,чеснок)</t>
  </si>
  <si>
    <t>Гуляш по-Кавказски (говядина,лук,сол.огур.,томат,кинза,чеснок,зел).</t>
  </si>
  <si>
    <t>Капуста квашеная с маслом</t>
  </si>
  <si>
    <t>Капуста квашеная с клюквой</t>
  </si>
  <si>
    <t>Капуста квашеная с зелёным луком</t>
  </si>
  <si>
    <t>Капуста квашеная с репчатым луком</t>
  </si>
  <si>
    <t>Салат "Цезарь"(с лососем)</t>
  </si>
  <si>
    <t>Огурчики солёные (бочковые,г.Рязань)</t>
  </si>
  <si>
    <t>Холодец по-домашнему (свиная рулька,говядина,курица,лук,морковь,чеснок)</t>
  </si>
  <si>
    <t>Помидоры солёные (бочковые г.Рязань)</t>
  </si>
  <si>
    <r>
      <t xml:space="preserve">КОМПЛЕКСНЫЕ ОБЕДЫ           ЦЕНА   </t>
    </r>
    <r>
      <rPr>
        <b/>
        <sz val="16"/>
        <color indexed="10"/>
        <rFont val="Times New Roman"/>
        <family val="1"/>
        <charset val="204"/>
      </rPr>
      <t>165-00 руб</t>
    </r>
  </si>
  <si>
    <r>
      <t>Салат из печёной свеклы с луком и маслом (</t>
    </r>
    <r>
      <rPr>
        <sz val="14"/>
        <rFont val="Times New Roman"/>
        <family val="1"/>
        <charset val="204"/>
      </rPr>
      <t>лук.красный,масло растительное</t>
    </r>
    <r>
      <rPr>
        <sz val="16"/>
        <rFont val="Times New Roman"/>
        <family val="1"/>
        <charset val="204"/>
      </rPr>
      <t>)</t>
    </r>
  </si>
  <si>
    <t>Кофе 3в1 "NESCAFE" 16гр (сахар,сливки)</t>
  </si>
  <si>
    <t>Понедельник  10 Декабря</t>
  </si>
  <si>
    <t>Вторник  11 Декабря</t>
  </si>
  <si>
    <t>Среда  12 Декабря</t>
  </si>
  <si>
    <t>Четверг 13 Декабря</t>
  </si>
  <si>
    <t>Пятница  14 Декабря</t>
  </si>
  <si>
    <t>Чай "Гринфилд" зелёный с листьями Мелиссы и мяты (пакетированный)</t>
  </si>
  <si>
    <t>Уха из сёмги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</si>
</sst>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4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name val="Arial Cyr"/>
      <family val="2"/>
      <charset val="204"/>
    </font>
    <font>
      <b/>
      <sz val="16"/>
      <color indexed="10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2" borderId="0" xfId="0" applyFont="1" applyFill="1"/>
    <xf numFmtId="0" fontId="1" fillId="0" borderId="0" xfId="0" applyFont="1" applyAlignment="1">
      <alignment horizontal="right"/>
    </xf>
    <xf numFmtId="0" fontId="2" fillId="3" borderId="1" xfId="0" applyFont="1" applyFill="1" applyBorder="1"/>
    <xf numFmtId="0" fontId="3" fillId="3" borderId="0" xfId="0" applyFont="1" applyFill="1" applyBorder="1"/>
    <xf numFmtId="0" fontId="3" fillId="3" borderId="0" xfId="0" applyFont="1" applyFill="1"/>
    <xf numFmtId="0" fontId="3" fillId="2" borderId="1" xfId="0" applyFont="1" applyFill="1" applyBorder="1"/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/>
    <xf numFmtId="0" fontId="3" fillId="4" borderId="0" xfId="0" applyFont="1" applyFill="1" applyBorder="1"/>
    <xf numFmtId="0" fontId="3" fillId="0" borderId="0" xfId="0" applyFont="1" applyBorder="1"/>
    <xf numFmtId="0" fontId="3" fillId="0" borderId="0" xfId="0" applyFont="1"/>
    <xf numFmtId="0" fontId="3" fillId="0" borderId="1" xfId="0" applyFont="1" applyBorder="1"/>
    <xf numFmtId="0" fontId="3" fillId="0" borderId="1" xfId="0" applyFont="1" applyFill="1" applyBorder="1"/>
    <xf numFmtId="0" fontId="3" fillId="0" borderId="0" xfId="0" applyFont="1" applyBorder="1" applyAlignment="1">
      <alignment horizontal="right"/>
    </xf>
    <xf numFmtId="0" fontId="3" fillId="2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right"/>
    </xf>
    <xf numFmtId="0" fontId="4" fillId="0" borderId="1" xfId="0" applyFont="1" applyBorder="1"/>
    <xf numFmtId="0" fontId="3" fillId="0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right"/>
    </xf>
    <xf numFmtId="0" fontId="3" fillId="0" borderId="1" xfId="0" applyFont="1" applyBorder="1" applyAlignment="1"/>
    <xf numFmtId="0" fontId="3" fillId="0" borderId="0" xfId="0" applyFont="1" applyFill="1" applyBorder="1"/>
    <xf numFmtId="0" fontId="3" fillId="7" borderId="2" xfId="0" applyFont="1" applyFill="1" applyBorder="1"/>
    <xf numFmtId="0" fontId="3" fillId="6" borderId="1" xfId="0" applyFont="1" applyFill="1" applyBorder="1"/>
    <xf numFmtId="0" fontId="3" fillId="4" borderId="1" xfId="0" applyNumberFormat="1" applyFont="1" applyFill="1" applyBorder="1" applyAlignment="1">
      <alignment horizontal="right"/>
    </xf>
    <xf numFmtId="0" fontId="3" fillId="8" borderId="1" xfId="0" applyFont="1" applyFill="1" applyBorder="1"/>
    <xf numFmtId="0" fontId="3" fillId="7" borderId="1" xfId="0" applyFont="1" applyFill="1" applyBorder="1"/>
    <xf numFmtId="0" fontId="3" fillId="9" borderId="1" xfId="0" applyFont="1" applyFill="1" applyBorder="1"/>
    <xf numFmtId="0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1" fillId="0" borderId="0" xfId="0" applyFont="1" applyFill="1"/>
    <xf numFmtId="0" fontId="3" fillId="5" borderId="1" xfId="0" applyFont="1" applyFill="1" applyBorder="1"/>
    <xf numFmtId="0" fontId="3" fillId="5" borderId="1" xfId="0" applyFont="1" applyFill="1" applyBorder="1" applyAlignment="1">
      <alignment wrapText="1"/>
    </xf>
    <xf numFmtId="0" fontId="1" fillId="0" borderId="0" xfId="0" applyFont="1" applyFill="1" applyBorder="1"/>
    <xf numFmtId="0" fontId="1" fillId="5" borderId="0" xfId="0" applyFont="1" applyFill="1" applyBorder="1"/>
    <xf numFmtId="0" fontId="1" fillId="11" borderId="0" xfId="0" applyFont="1" applyFill="1" applyBorder="1"/>
    <xf numFmtId="0" fontId="1" fillId="10" borderId="0" xfId="0" applyFont="1" applyFill="1" applyBorder="1"/>
    <xf numFmtId="0" fontId="5" fillId="0" borderId="0" xfId="0" applyFont="1" applyFill="1" applyBorder="1"/>
    <xf numFmtId="0" fontId="5" fillId="5" borderId="0" xfId="0" applyFont="1" applyFill="1" applyBorder="1"/>
    <xf numFmtId="0" fontId="3" fillId="5" borderId="0" xfId="0" applyFont="1" applyFill="1" applyBorder="1"/>
    <xf numFmtId="0" fontId="3" fillId="7" borderId="3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3" fillId="12" borderId="0" xfId="0" applyFont="1" applyFill="1" applyBorder="1"/>
    <xf numFmtId="0" fontId="2" fillId="5" borderId="1" xfId="0" applyFont="1" applyFill="1" applyBorder="1"/>
    <xf numFmtId="0" fontId="1" fillId="5" borderId="0" xfId="0" applyFont="1" applyFill="1"/>
    <xf numFmtId="0" fontId="3" fillId="5" borderId="1" xfId="0" applyNumberFormat="1" applyFont="1" applyFill="1" applyBorder="1" applyAlignment="1">
      <alignment horizontal="right"/>
    </xf>
    <xf numFmtId="0" fontId="3" fillId="13" borderId="1" xfId="0" applyFont="1" applyFill="1" applyBorder="1"/>
    <xf numFmtId="0" fontId="3" fillId="0" borderId="1" xfId="0" applyFont="1" applyFill="1" applyBorder="1" applyAlignment="1"/>
    <xf numFmtId="0" fontId="3" fillId="2" borderId="5" xfId="0" applyFont="1" applyFill="1" applyBorder="1"/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3" fillId="4" borderId="6" xfId="0" applyFont="1" applyFill="1" applyBorder="1"/>
    <xf numFmtId="0" fontId="3" fillId="0" borderId="6" xfId="0" applyFont="1" applyBorder="1"/>
    <xf numFmtId="0" fontId="3" fillId="0" borderId="7" xfId="0" applyFont="1" applyBorder="1"/>
    <xf numFmtId="0" fontId="3" fillId="0" borderId="5" xfId="0" applyFont="1" applyFill="1" applyBorder="1" applyAlignment="1">
      <alignment horizontal="right"/>
    </xf>
    <xf numFmtId="0" fontId="3" fillId="0" borderId="5" xfId="0" applyFont="1" applyBorder="1"/>
    <xf numFmtId="0" fontId="7" fillId="5" borderId="1" xfId="0" applyNumberFormat="1" applyFont="1" applyFill="1" applyBorder="1" applyAlignment="1">
      <alignment horizontal="right"/>
    </xf>
    <xf numFmtId="0" fontId="7" fillId="5" borderId="1" xfId="0" applyFont="1" applyFill="1" applyBorder="1" applyAlignment="1">
      <alignment horizontal="right"/>
    </xf>
    <xf numFmtId="0" fontId="4" fillId="0" borderId="1" xfId="0" applyFont="1" applyBorder="1" applyAlignment="1">
      <alignment wrapText="1"/>
    </xf>
    <xf numFmtId="0" fontId="3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66FF"/>
      <color rgb="FFCC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139"/>
  <sheetViews>
    <sheetView tabSelected="1" view="pageBreakPreview" zoomScale="80" zoomScaleNormal="100" zoomScaleSheetLayoutView="80" workbookViewId="0"/>
  </sheetViews>
  <sheetFormatPr defaultColWidth="9.140625" defaultRowHeight="18" customHeight="1"/>
  <cols>
    <col min="1" max="1" width="4.5703125" style="5" customWidth="1"/>
    <col min="2" max="2" width="142.28515625" style="1" customWidth="1"/>
    <col min="3" max="3" width="10" style="6" customWidth="1"/>
    <col min="4" max="4" width="9" style="6" customWidth="1"/>
    <col min="5" max="9" width="5.7109375" style="63" customWidth="1"/>
    <col min="10" max="10" width="4.28515625" style="3" customWidth="1"/>
    <col min="11" max="13" width="4.5703125" style="3" customWidth="1"/>
    <col min="14" max="16" width="5.42578125" style="3" customWidth="1"/>
    <col min="17" max="20" width="4.5703125" style="3" customWidth="1"/>
    <col min="21" max="21" width="1" style="3" customWidth="1"/>
    <col min="22" max="22" width="4.5703125" style="3" hidden="1" customWidth="1"/>
    <col min="23" max="23" width="9.140625" style="3" hidden="1" customWidth="1"/>
    <col min="24" max="104" width="9.140625" style="3"/>
    <col min="105" max="16384" width="9.140625" style="1"/>
  </cols>
  <sheetData>
    <row r="1" spans="1:104" s="9" customFormat="1" ht="18" customHeight="1">
      <c r="A1" s="40"/>
      <c r="B1" s="7" t="s">
        <v>390</v>
      </c>
      <c r="C1" s="45"/>
      <c r="D1" s="46"/>
      <c r="E1" s="62"/>
      <c r="F1" s="62"/>
      <c r="G1" s="62"/>
      <c r="H1" s="62"/>
      <c r="I1" s="62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</row>
    <row r="2" spans="1:104" s="16" customFormat="1" ht="18" customHeight="1">
      <c r="A2" s="40"/>
      <c r="B2" s="11" t="s">
        <v>0</v>
      </c>
      <c r="C2" s="41"/>
      <c r="D2" s="12"/>
      <c r="E2" s="48"/>
      <c r="F2" s="48"/>
      <c r="G2" s="48"/>
      <c r="H2" s="48"/>
      <c r="I2" s="48"/>
      <c r="J2" s="14"/>
      <c r="K2" s="14"/>
      <c r="L2" s="14"/>
      <c r="M2" s="14"/>
      <c r="N2" s="14"/>
      <c r="O2" s="14"/>
      <c r="P2" s="14"/>
      <c r="Q2" s="14"/>
      <c r="R2" s="14"/>
      <c r="S2" s="14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</row>
    <row r="3" spans="1:104" s="16" customFormat="1" ht="18" customHeight="1">
      <c r="A3" s="40">
        <v>1</v>
      </c>
      <c r="B3" s="17" t="s">
        <v>124</v>
      </c>
      <c r="C3" s="26">
        <v>350</v>
      </c>
      <c r="D3" s="26">
        <v>53</v>
      </c>
      <c r="E3" s="48"/>
      <c r="F3" s="48"/>
      <c r="G3" s="48"/>
      <c r="H3" s="48"/>
      <c r="I3" s="48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</row>
    <row r="4" spans="1:104" s="16" customFormat="1" ht="18" customHeight="1">
      <c r="A4" s="40">
        <v>2</v>
      </c>
      <c r="B4" s="17" t="s">
        <v>276</v>
      </c>
      <c r="C4" s="78">
        <v>350</v>
      </c>
      <c r="D4" s="79">
        <v>89</v>
      </c>
      <c r="E4" s="48"/>
      <c r="F4" s="48"/>
      <c r="G4" s="48"/>
      <c r="H4" s="48"/>
      <c r="I4" s="48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</row>
    <row r="5" spans="1:104" s="16" customFormat="1" ht="20.25">
      <c r="A5" s="40">
        <v>3</v>
      </c>
      <c r="B5" s="17" t="s">
        <v>125</v>
      </c>
      <c r="C5" s="26">
        <v>350</v>
      </c>
      <c r="D5" s="26">
        <v>54</v>
      </c>
      <c r="E5" s="48"/>
      <c r="F5" s="48"/>
      <c r="G5" s="48"/>
      <c r="H5" s="48"/>
      <c r="I5" s="48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</row>
    <row r="6" spans="1:104" s="16" customFormat="1" ht="18" customHeight="1">
      <c r="A6" s="40"/>
      <c r="B6" s="11" t="s">
        <v>1</v>
      </c>
      <c r="C6" s="41"/>
      <c r="D6" s="12"/>
      <c r="E6" s="48"/>
      <c r="F6" s="48"/>
      <c r="G6" s="48"/>
      <c r="H6" s="48"/>
      <c r="I6" s="48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</row>
    <row r="7" spans="1:104" s="16" customFormat="1" ht="21.75" customHeight="1">
      <c r="A7" s="40">
        <v>1</v>
      </c>
      <c r="B7" s="31" t="s">
        <v>341</v>
      </c>
      <c r="C7" s="28">
        <v>300</v>
      </c>
      <c r="D7" s="26">
        <v>145</v>
      </c>
      <c r="E7" s="48"/>
      <c r="F7" s="48"/>
      <c r="G7" s="48"/>
      <c r="H7" s="48"/>
      <c r="I7" s="48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</row>
    <row r="8" spans="1:104" s="16" customFormat="1" ht="21.75" customHeight="1">
      <c r="A8" s="40">
        <v>2</v>
      </c>
      <c r="B8" s="18" t="s">
        <v>272</v>
      </c>
      <c r="C8" s="18">
        <v>130</v>
      </c>
      <c r="D8" s="18">
        <v>89</v>
      </c>
      <c r="E8" s="48"/>
      <c r="F8" s="48"/>
      <c r="G8" s="48"/>
      <c r="H8" s="48"/>
      <c r="I8" s="48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</row>
    <row r="9" spans="1:104" s="16" customFormat="1" ht="21.75" customHeight="1">
      <c r="A9" s="40">
        <v>3</v>
      </c>
      <c r="B9" s="17" t="s">
        <v>126</v>
      </c>
      <c r="C9" s="18">
        <v>130</v>
      </c>
      <c r="D9" s="18">
        <v>74</v>
      </c>
      <c r="E9" s="48"/>
      <c r="F9" s="48"/>
      <c r="G9" s="48"/>
      <c r="H9" s="48"/>
      <c r="I9" s="48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</row>
    <row r="10" spans="1:104" s="16" customFormat="1" ht="20.25">
      <c r="A10" s="40">
        <v>4</v>
      </c>
      <c r="B10" s="18" t="s">
        <v>127</v>
      </c>
      <c r="C10" s="18">
        <v>150</v>
      </c>
      <c r="D10" s="18">
        <v>72</v>
      </c>
      <c r="E10" s="48"/>
      <c r="F10" s="48"/>
      <c r="G10" s="48"/>
      <c r="H10" s="48"/>
      <c r="I10" s="48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</row>
    <row r="11" spans="1:104" s="16" customFormat="1" ht="18" customHeight="1">
      <c r="A11" s="40">
        <v>5</v>
      </c>
      <c r="B11" s="33" t="s">
        <v>331</v>
      </c>
      <c r="C11" s="18">
        <v>100</v>
      </c>
      <c r="D11" s="18">
        <v>87</v>
      </c>
      <c r="E11" s="48"/>
      <c r="F11" s="48"/>
      <c r="G11" s="48"/>
      <c r="H11" s="48"/>
      <c r="I11" s="48"/>
      <c r="J11" s="15"/>
      <c r="K11" s="15"/>
      <c r="L11" s="20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</row>
    <row r="12" spans="1:104" s="16" customFormat="1" ht="18" customHeight="1">
      <c r="A12" s="40">
        <v>6</v>
      </c>
      <c r="B12" s="31" t="s">
        <v>374</v>
      </c>
      <c r="C12" s="28">
        <v>250</v>
      </c>
      <c r="D12" s="26">
        <v>135</v>
      </c>
      <c r="E12" s="48"/>
      <c r="F12" s="48"/>
      <c r="G12" s="48"/>
      <c r="H12" s="48"/>
      <c r="I12" s="48"/>
      <c r="J12" s="15"/>
      <c r="K12" s="15"/>
      <c r="L12" s="20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</row>
    <row r="13" spans="1:104" s="16" customFormat="1" ht="18" customHeight="1">
      <c r="A13" s="40">
        <v>7</v>
      </c>
      <c r="B13" s="31" t="s">
        <v>330</v>
      </c>
      <c r="C13" s="28">
        <v>200</v>
      </c>
      <c r="D13" s="26">
        <v>99</v>
      </c>
      <c r="E13" s="48"/>
      <c r="F13" s="48"/>
      <c r="G13" s="48"/>
      <c r="H13" s="48"/>
      <c r="I13" s="48"/>
      <c r="J13" s="15"/>
      <c r="K13" s="15"/>
      <c r="L13" s="20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</row>
    <row r="14" spans="1:104" s="16" customFormat="1" ht="18" customHeight="1">
      <c r="A14" s="40">
        <v>8</v>
      </c>
      <c r="B14" s="18" t="s">
        <v>128</v>
      </c>
      <c r="C14" s="18">
        <v>150</v>
      </c>
      <c r="D14" s="18">
        <v>82</v>
      </c>
      <c r="E14" s="48"/>
      <c r="F14" s="48"/>
      <c r="G14" s="48"/>
      <c r="H14" s="48"/>
      <c r="I14" s="48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</row>
    <row r="15" spans="1:104" s="16" customFormat="1" ht="18" customHeight="1">
      <c r="A15" s="40">
        <v>9</v>
      </c>
      <c r="B15" s="33" t="s">
        <v>129</v>
      </c>
      <c r="C15" s="30">
        <v>150</v>
      </c>
      <c r="D15" s="30">
        <v>84</v>
      </c>
      <c r="E15" s="48"/>
      <c r="F15" s="48"/>
      <c r="G15" s="48"/>
      <c r="H15" s="48"/>
      <c r="I15" s="48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</row>
    <row r="16" spans="1:104" s="16" customFormat="1" ht="18" customHeight="1">
      <c r="A16" s="40">
        <v>10</v>
      </c>
      <c r="B16" s="31" t="s">
        <v>354</v>
      </c>
      <c r="C16" s="28">
        <v>250</v>
      </c>
      <c r="D16" s="26">
        <v>116</v>
      </c>
      <c r="E16" s="48"/>
      <c r="F16" s="48"/>
      <c r="G16" s="48"/>
      <c r="H16" s="48"/>
      <c r="I16" s="48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</row>
    <row r="17" spans="1:104" s="16" customFormat="1" ht="18" customHeight="1">
      <c r="A17" s="40">
        <v>11</v>
      </c>
      <c r="B17" s="18" t="s">
        <v>300</v>
      </c>
      <c r="C17" s="30">
        <v>130</v>
      </c>
      <c r="D17" s="30">
        <v>94</v>
      </c>
      <c r="E17" s="48"/>
      <c r="F17" s="48"/>
      <c r="G17" s="48"/>
      <c r="H17" s="48"/>
      <c r="I17" s="48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</row>
    <row r="18" spans="1:104" s="16" customFormat="1" ht="18" customHeight="1">
      <c r="A18" s="40">
        <v>12</v>
      </c>
      <c r="B18" s="29" t="s">
        <v>27</v>
      </c>
      <c r="C18" s="30" t="s">
        <v>6</v>
      </c>
      <c r="D18" s="30">
        <v>89</v>
      </c>
      <c r="E18" s="48"/>
      <c r="F18" s="48"/>
      <c r="G18" s="48"/>
      <c r="H18" s="48"/>
      <c r="I18" s="48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</row>
    <row r="19" spans="1:104" s="16" customFormat="1" ht="18" customHeight="1">
      <c r="A19" s="40">
        <v>13</v>
      </c>
      <c r="B19" s="27" t="s">
        <v>342</v>
      </c>
      <c r="C19" s="28" t="s">
        <v>343</v>
      </c>
      <c r="D19" s="26">
        <v>169</v>
      </c>
      <c r="E19" s="48"/>
      <c r="F19" s="48"/>
      <c r="G19" s="48"/>
      <c r="H19" s="48"/>
      <c r="I19" s="48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</row>
    <row r="20" spans="1:104" s="16" customFormat="1" ht="18" customHeight="1">
      <c r="A20" s="40">
        <v>14</v>
      </c>
      <c r="B20" s="31" t="s">
        <v>28</v>
      </c>
      <c r="C20" s="28">
        <v>250</v>
      </c>
      <c r="D20" s="26">
        <v>98</v>
      </c>
      <c r="E20" s="48"/>
      <c r="F20" s="48"/>
      <c r="G20" s="48"/>
      <c r="H20" s="48"/>
      <c r="I20" s="48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</row>
    <row r="21" spans="1:104" s="16" customFormat="1" ht="18" customHeight="1">
      <c r="A21" s="40">
        <v>15</v>
      </c>
      <c r="B21" s="27" t="s">
        <v>25</v>
      </c>
      <c r="C21" s="28" t="s">
        <v>26</v>
      </c>
      <c r="D21" s="26">
        <v>114</v>
      </c>
      <c r="E21" s="48"/>
      <c r="F21" s="48"/>
      <c r="G21" s="48"/>
      <c r="H21" s="48"/>
      <c r="I21" s="48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</row>
    <row r="22" spans="1:104" s="16" customFormat="1" ht="18" customHeight="1">
      <c r="A22" s="40">
        <v>16</v>
      </c>
      <c r="B22" s="27" t="s">
        <v>368</v>
      </c>
      <c r="C22" s="28">
        <v>200</v>
      </c>
      <c r="D22" s="26">
        <v>169</v>
      </c>
      <c r="E22" s="48"/>
      <c r="F22" s="48"/>
      <c r="G22" s="48"/>
      <c r="H22" s="48"/>
      <c r="I22" s="48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</row>
    <row r="23" spans="1:104" s="16" customFormat="1" ht="19.7" customHeight="1">
      <c r="A23" s="40">
        <v>17</v>
      </c>
      <c r="B23" s="27" t="s">
        <v>369</v>
      </c>
      <c r="C23" s="28">
        <v>200</v>
      </c>
      <c r="D23" s="26">
        <v>179</v>
      </c>
      <c r="E23" s="48"/>
      <c r="F23" s="48"/>
      <c r="G23" s="48"/>
      <c r="H23" s="48"/>
      <c r="I23" s="48"/>
      <c r="J23" s="15"/>
      <c r="K23" s="19"/>
      <c r="L23" s="19"/>
      <c r="M23" s="14"/>
      <c r="N23" s="14"/>
      <c r="O23" s="14"/>
      <c r="P23" s="14"/>
      <c r="Q23" s="14"/>
      <c r="R23" s="14"/>
      <c r="S23" s="14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</row>
    <row r="24" spans="1:104" s="16" customFormat="1" ht="19.7" customHeight="1">
      <c r="A24" s="40">
        <v>18</v>
      </c>
      <c r="B24" s="34" t="s">
        <v>130</v>
      </c>
      <c r="C24" s="30">
        <v>200</v>
      </c>
      <c r="D24" s="30">
        <v>56</v>
      </c>
      <c r="E24" s="48"/>
      <c r="F24" s="48"/>
      <c r="G24" s="48"/>
      <c r="H24" s="48"/>
      <c r="I24" s="48"/>
      <c r="J24" s="15"/>
      <c r="K24" s="19"/>
      <c r="L24" s="19"/>
      <c r="M24" s="14"/>
      <c r="N24" s="14"/>
      <c r="O24" s="14"/>
      <c r="P24" s="14"/>
      <c r="Q24" s="14"/>
      <c r="R24" s="14"/>
      <c r="S24" s="14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</row>
    <row r="25" spans="1:104" s="16" customFormat="1" ht="19.7" customHeight="1">
      <c r="A25" s="40">
        <v>19</v>
      </c>
      <c r="B25" s="34" t="s">
        <v>12</v>
      </c>
      <c r="C25" s="30">
        <v>250</v>
      </c>
      <c r="D25" s="30">
        <v>40</v>
      </c>
      <c r="E25" s="48"/>
      <c r="F25" s="48"/>
      <c r="G25" s="48"/>
      <c r="H25" s="48"/>
      <c r="I25" s="48"/>
      <c r="J25" s="15"/>
      <c r="K25" s="19"/>
      <c r="L25" s="19"/>
      <c r="M25" s="14"/>
      <c r="N25" s="14"/>
      <c r="O25" s="14"/>
      <c r="P25" s="14"/>
      <c r="Q25" s="14"/>
      <c r="R25" s="14"/>
      <c r="S25" s="14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</row>
    <row r="26" spans="1:104" s="16" customFormat="1" ht="19.7" customHeight="1">
      <c r="A26" s="40">
        <v>20</v>
      </c>
      <c r="B26" s="27" t="s">
        <v>322</v>
      </c>
      <c r="C26" s="28" t="s">
        <v>312</v>
      </c>
      <c r="D26" s="26">
        <v>79</v>
      </c>
      <c r="E26" s="48"/>
      <c r="F26" s="48"/>
      <c r="G26" s="48"/>
      <c r="H26" s="48"/>
      <c r="I26" s="48"/>
      <c r="J26" s="15"/>
      <c r="K26" s="19"/>
      <c r="L26" s="19"/>
      <c r="M26" s="14"/>
      <c r="N26" s="14"/>
      <c r="O26" s="14"/>
      <c r="P26" s="14"/>
      <c r="Q26" s="14"/>
      <c r="R26" s="14"/>
      <c r="S26" s="14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</row>
    <row r="27" spans="1:104" s="16" customFormat="1" ht="19.7" customHeight="1">
      <c r="A27" s="40">
        <v>21</v>
      </c>
      <c r="B27" s="27" t="s">
        <v>313</v>
      </c>
      <c r="C27" s="28" t="s">
        <v>6</v>
      </c>
      <c r="D27" s="26">
        <v>25</v>
      </c>
      <c r="E27" s="48"/>
      <c r="F27" s="48"/>
      <c r="G27" s="48"/>
      <c r="H27" s="48"/>
      <c r="I27" s="48"/>
      <c r="J27" s="15"/>
      <c r="K27" s="19"/>
      <c r="L27" s="19"/>
      <c r="M27" s="14"/>
      <c r="N27" s="14"/>
      <c r="O27" s="14"/>
      <c r="P27" s="14"/>
      <c r="Q27" s="14"/>
      <c r="R27" s="14"/>
      <c r="S27" s="14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</row>
    <row r="28" spans="1:104" s="16" customFormat="1" ht="19.149999999999999" customHeight="1">
      <c r="A28" s="40"/>
      <c r="B28" s="11" t="s">
        <v>7</v>
      </c>
      <c r="C28" s="41"/>
      <c r="D28" s="12"/>
      <c r="E28" s="48"/>
      <c r="F28" s="48"/>
      <c r="G28" s="48"/>
      <c r="H28" s="48"/>
      <c r="I28" s="48"/>
      <c r="J28" s="15"/>
      <c r="K28" s="19"/>
      <c r="L28" s="19"/>
      <c r="M28" s="14"/>
      <c r="N28" s="14"/>
      <c r="O28" s="14"/>
      <c r="P28" s="14"/>
      <c r="Q28" s="14"/>
      <c r="R28" s="14"/>
      <c r="S28" s="14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</row>
    <row r="29" spans="1:104" s="16" customFormat="1" ht="18" customHeight="1">
      <c r="A29" s="40">
        <v>1</v>
      </c>
      <c r="B29" s="34" t="s">
        <v>131</v>
      </c>
      <c r="C29" s="30">
        <v>350</v>
      </c>
      <c r="D29" s="26">
        <v>50</v>
      </c>
      <c r="E29" s="48"/>
      <c r="F29" s="48"/>
      <c r="G29" s="48"/>
      <c r="H29" s="48"/>
      <c r="I29" s="48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</row>
    <row r="30" spans="1:104" s="16" customFormat="1" ht="19.7" customHeight="1">
      <c r="A30" s="40">
        <v>2</v>
      </c>
      <c r="B30" s="34" t="s">
        <v>228</v>
      </c>
      <c r="C30" s="26">
        <v>150</v>
      </c>
      <c r="D30" s="26">
        <v>69</v>
      </c>
      <c r="E30" s="48"/>
      <c r="F30" s="48"/>
      <c r="G30" s="48"/>
      <c r="H30" s="48"/>
      <c r="I30" s="48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</row>
    <row r="31" spans="1:104" s="16" customFormat="1" ht="18.399999999999999" customHeight="1">
      <c r="A31" s="40">
        <v>3</v>
      </c>
      <c r="B31" s="34" t="s">
        <v>277</v>
      </c>
      <c r="C31" s="26">
        <v>150</v>
      </c>
      <c r="D31" s="26">
        <v>54</v>
      </c>
      <c r="E31" s="48"/>
      <c r="F31" s="48"/>
      <c r="G31" s="48"/>
      <c r="H31" s="48"/>
      <c r="I31" s="48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</row>
    <row r="32" spans="1:104" s="16" customFormat="1" ht="21.2" customHeight="1">
      <c r="A32" s="40">
        <v>4</v>
      </c>
      <c r="B32" s="34" t="s">
        <v>114</v>
      </c>
      <c r="C32" s="26">
        <v>200</v>
      </c>
      <c r="D32" s="26">
        <v>47</v>
      </c>
      <c r="E32" s="48"/>
      <c r="F32" s="48"/>
      <c r="G32" s="48"/>
      <c r="H32" s="48"/>
      <c r="I32" s="48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</row>
    <row r="33" spans="1:104" s="16" customFormat="1" ht="18" customHeight="1">
      <c r="A33" s="40">
        <v>5</v>
      </c>
      <c r="B33" s="34" t="s">
        <v>340</v>
      </c>
      <c r="C33" s="28">
        <v>150</v>
      </c>
      <c r="D33" s="26">
        <v>49</v>
      </c>
      <c r="E33" s="48"/>
      <c r="F33" s="48"/>
      <c r="G33" s="48"/>
      <c r="H33" s="48"/>
      <c r="I33" s="48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</row>
    <row r="34" spans="1:104" s="16" customFormat="1" ht="18" customHeight="1">
      <c r="A34" s="40"/>
      <c r="B34" s="11" t="s">
        <v>30</v>
      </c>
      <c r="C34" s="41"/>
      <c r="D34" s="12"/>
      <c r="E34" s="48"/>
      <c r="F34" s="48"/>
      <c r="G34" s="48"/>
      <c r="H34" s="48"/>
      <c r="I34" s="48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</row>
    <row r="35" spans="1:104" s="16" customFormat="1" ht="18" customHeight="1">
      <c r="A35" s="42">
        <v>1</v>
      </c>
      <c r="B35" s="31" t="s">
        <v>31</v>
      </c>
      <c r="C35" s="30">
        <v>350</v>
      </c>
      <c r="D35" s="30">
        <v>46</v>
      </c>
      <c r="E35" s="48"/>
      <c r="F35" s="48"/>
      <c r="G35" s="48"/>
      <c r="H35" s="48"/>
      <c r="I35" s="48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</row>
    <row r="36" spans="1:104" s="16" customFormat="1" ht="18" customHeight="1">
      <c r="A36" s="42">
        <v>2</v>
      </c>
      <c r="B36" s="31" t="s">
        <v>323</v>
      </c>
      <c r="C36" s="30">
        <v>100</v>
      </c>
      <c r="D36" s="30">
        <v>87</v>
      </c>
      <c r="E36" s="48"/>
      <c r="F36" s="48"/>
      <c r="G36" s="48"/>
      <c r="H36" s="48"/>
      <c r="I36" s="48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</row>
    <row r="37" spans="1:104" s="16" customFormat="1" ht="18" customHeight="1">
      <c r="A37" s="42">
        <v>3</v>
      </c>
      <c r="B37" s="31" t="s">
        <v>324</v>
      </c>
      <c r="C37" s="30">
        <v>100</v>
      </c>
      <c r="D37" s="30">
        <v>77</v>
      </c>
      <c r="E37" s="48"/>
      <c r="F37" s="48"/>
      <c r="G37" s="48"/>
      <c r="H37" s="48"/>
      <c r="I37" s="48"/>
      <c r="J37" s="15"/>
      <c r="K37" s="15"/>
      <c r="L37" s="15"/>
      <c r="M37" s="15"/>
      <c r="N37" s="14"/>
      <c r="O37" s="14"/>
      <c r="P37" s="14"/>
      <c r="Q37" s="14"/>
      <c r="R37" s="14"/>
      <c r="S37" s="14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</row>
    <row r="38" spans="1:104" s="16" customFormat="1" ht="18" customHeight="1">
      <c r="A38" s="40"/>
      <c r="B38" s="11" t="s">
        <v>2</v>
      </c>
      <c r="C38" s="41"/>
      <c r="D38" s="12"/>
      <c r="E38" s="48"/>
      <c r="F38" s="48"/>
      <c r="G38" s="48"/>
      <c r="H38" s="48"/>
      <c r="I38" s="48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</row>
    <row r="39" spans="1:104" s="16" customFormat="1" ht="18" customHeight="1">
      <c r="A39" s="40">
        <v>1</v>
      </c>
      <c r="B39" s="17" t="s">
        <v>29</v>
      </c>
      <c r="C39" s="26">
        <v>150</v>
      </c>
      <c r="D39" s="26">
        <v>21</v>
      </c>
      <c r="E39" s="48"/>
      <c r="F39" s="48"/>
      <c r="G39" s="48"/>
      <c r="H39" s="48"/>
      <c r="I39" s="48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</row>
    <row r="40" spans="1:104" s="16" customFormat="1" ht="18" customHeight="1">
      <c r="A40" s="40">
        <v>2</v>
      </c>
      <c r="B40" s="34" t="s">
        <v>279</v>
      </c>
      <c r="C40" s="26">
        <v>150</v>
      </c>
      <c r="D40" s="26">
        <v>53</v>
      </c>
      <c r="E40" s="48"/>
      <c r="F40" s="48"/>
      <c r="G40" s="48"/>
      <c r="H40" s="48"/>
      <c r="I40" s="48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</row>
    <row r="41" spans="1:104" s="16" customFormat="1" ht="18" customHeight="1">
      <c r="A41" s="40">
        <v>3</v>
      </c>
      <c r="B41" s="17" t="s">
        <v>252</v>
      </c>
      <c r="C41" s="26">
        <v>150</v>
      </c>
      <c r="D41" s="26">
        <v>23</v>
      </c>
      <c r="E41" s="48"/>
      <c r="F41" s="48"/>
      <c r="G41" s="48"/>
      <c r="H41" s="48"/>
      <c r="I41" s="48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</row>
    <row r="42" spans="1:104" s="16" customFormat="1" ht="18" customHeight="1">
      <c r="A42" s="40">
        <v>4</v>
      </c>
      <c r="B42" s="17" t="s">
        <v>102</v>
      </c>
      <c r="C42" s="26">
        <v>150</v>
      </c>
      <c r="D42" s="26">
        <v>20</v>
      </c>
      <c r="E42" s="48"/>
      <c r="F42" s="48"/>
      <c r="G42" s="48"/>
      <c r="H42" s="48"/>
      <c r="I42" s="48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</row>
    <row r="43" spans="1:104" s="16" customFormat="1" ht="18" customHeight="1">
      <c r="A43" s="40">
        <v>5</v>
      </c>
      <c r="B43" s="17" t="s">
        <v>256</v>
      </c>
      <c r="C43" s="26">
        <v>150</v>
      </c>
      <c r="D43" s="26">
        <v>29</v>
      </c>
      <c r="E43" s="48"/>
      <c r="F43" s="48"/>
      <c r="G43" s="48"/>
      <c r="H43" s="48"/>
      <c r="I43" s="48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</row>
    <row r="44" spans="1:104" s="16" customFormat="1" ht="18" customHeight="1">
      <c r="A44" s="40">
        <v>6</v>
      </c>
      <c r="B44" s="31" t="s">
        <v>278</v>
      </c>
      <c r="C44" s="30">
        <v>130</v>
      </c>
      <c r="D44" s="26">
        <v>49</v>
      </c>
      <c r="E44" s="48"/>
      <c r="F44" s="48"/>
      <c r="G44" s="48"/>
      <c r="H44" s="48"/>
      <c r="I44" s="48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</row>
    <row r="45" spans="1:104" s="16" customFormat="1" ht="18" customHeight="1">
      <c r="A45" s="40"/>
      <c r="B45" s="11" t="s">
        <v>95</v>
      </c>
      <c r="C45" s="41"/>
      <c r="D45" s="12"/>
      <c r="E45" s="48"/>
      <c r="F45" s="48"/>
      <c r="G45" s="48"/>
      <c r="H45" s="48"/>
      <c r="I45" s="48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</row>
    <row r="46" spans="1:104" s="16" customFormat="1" ht="20.25">
      <c r="A46" s="40">
        <v>1</v>
      </c>
      <c r="B46" s="18" t="s">
        <v>132</v>
      </c>
      <c r="C46" s="26">
        <v>150</v>
      </c>
      <c r="D46" s="26">
        <v>39</v>
      </c>
      <c r="E46" s="48"/>
      <c r="F46" s="48"/>
      <c r="G46" s="48"/>
      <c r="H46" s="48"/>
      <c r="I46" s="48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</row>
    <row r="47" spans="1:104" s="16" customFormat="1" ht="20.25">
      <c r="A47" s="40">
        <v>2</v>
      </c>
      <c r="B47" s="31" t="s">
        <v>307</v>
      </c>
      <c r="C47" s="26">
        <v>120</v>
      </c>
      <c r="D47" s="26">
        <v>67</v>
      </c>
      <c r="E47" s="48"/>
      <c r="F47" s="48"/>
      <c r="G47" s="48"/>
      <c r="H47" s="48"/>
      <c r="I47" s="48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</row>
    <row r="48" spans="1:104" s="16" customFormat="1" ht="20.25">
      <c r="A48" s="40">
        <v>3</v>
      </c>
      <c r="B48" s="18" t="s">
        <v>301</v>
      </c>
      <c r="C48" s="26">
        <v>130</v>
      </c>
      <c r="D48" s="26">
        <v>54</v>
      </c>
      <c r="E48" s="48"/>
      <c r="F48" s="48"/>
      <c r="G48" s="48"/>
      <c r="H48" s="48"/>
      <c r="I48" s="48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</row>
    <row r="49" spans="1:104" s="16" customFormat="1" ht="20.25">
      <c r="A49" s="40">
        <v>4</v>
      </c>
      <c r="B49" s="17" t="s">
        <v>213</v>
      </c>
      <c r="C49" s="26">
        <v>130</v>
      </c>
      <c r="D49" s="26">
        <v>35</v>
      </c>
      <c r="E49" s="48"/>
      <c r="F49" s="48"/>
      <c r="G49" s="48"/>
      <c r="H49" s="48"/>
      <c r="I49" s="48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</row>
    <row r="50" spans="1:104" s="16" customFormat="1" ht="20.25">
      <c r="A50" s="40">
        <v>5</v>
      </c>
      <c r="B50" s="31" t="s">
        <v>353</v>
      </c>
      <c r="C50" s="26">
        <v>120</v>
      </c>
      <c r="D50" s="26">
        <v>75</v>
      </c>
      <c r="E50" s="48"/>
      <c r="F50" s="48"/>
      <c r="G50" s="48"/>
      <c r="H50" s="48"/>
      <c r="I50" s="48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</row>
    <row r="51" spans="1:104" s="16" customFormat="1" ht="20.25">
      <c r="A51" s="40">
        <v>6</v>
      </c>
      <c r="B51" s="34" t="s">
        <v>230</v>
      </c>
      <c r="C51" s="30">
        <v>150</v>
      </c>
      <c r="D51" s="26">
        <v>44</v>
      </c>
      <c r="E51" s="48"/>
      <c r="F51" s="48"/>
      <c r="G51" s="48"/>
      <c r="H51" s="48"/>
      <c r="I51" s="48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</row>
    <row r="52" spans="1:104" s="16" customFormat="1" ht="20.25">
      <c r="A52" s="40">
        <v>7</v>
      </c>
      <c r="B52" s="17" t="s">
        <v>208</v>
      </c>
      <c r="C52" s="26">
        <v>150</v>
      </c>
      <c r="D52" s="26">
        <v>46</v>
      </c>
      <c r="E52" s="48"/>
      <c r="F52" s="48"/>
      <c r="G52" s="48"/>
      <c r="H52" s="48"/>
      <c r="I52" s="48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</row>
    <row r="53" spans="1:104" s="16" customFormat="1" ht="21.75" customHeight="1">
      <c r="A53" s="40">
        <v>8</v>
      </c>
      <c r="B53" s="34" t="s">
        <v>91</v>
      </c>
      <c r="C53" s="30">
        <v>150</v>
      </c>
      <c r="D53" s="30">
        <v>59</v>
      </c>
      <c r="E53" s="48"/>
      <c r="F53" s="48"/>
      <c r="G53" s="48"/>
      <c r="H53" s="48"/>
      <c r="I53" s="48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</row>
    <row r="54" spans="1:104" s="16" customFormat="1" ht="20.25">
      <c r="A54" s="40">
        <v>9</v>
      </c>
      <c r="B54" s="34" t="s">
        <v>134</v>
      </c>
      <c r="C54" s="26">
        <v>150</v>
      </c>
      <c r="D54" s="26">
        <v>46</v>
      </c>
      <c r="E54" s="48"/>
      <c r="F54" s="48"/>
      <c r="G54" s="48"/>
      <c r="H54" s="48"/>
      <c r="I54" s="48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</row>
    <row r="55" spans="1:104" s="16" customFormat="1" ht="21.75" customHeight="1">
      <c r="A55" s="40">
        <v>10</v>
      </c>
      <c r="B55" s="34" t="s">
        <v>229</v>
      </c>
      <c r="C55" s="30">
        <v>150</v>
      </c>
      <c r="D55" s="30">
        <v>47</v>
      </c>
      <c r="E55" s="48"/>
      <c r="F55" s="48"/>
      <c r="G55" s="48"/>
      <c r="H55" s="48"/>
      <c r="I55" s="48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</row>
    <row r="56" spans="1:104" s="16" customFormat="1" ht="22.5" customHeight="1">
      <c r="A56" s="40">
        <v>11</v>
      </c>
      <c r="B56" s="34" t="s">
        <v>135</v>
      </c>
      <c r="C56" s="30">
        <v>130</v>
      </c>
      <c r="D56" s="26">
        <v>43</v>
      </c>
      <c r="E56" s="48"/>
      <c r="F56" s="48"/>
      <c r="G56" s="48"/>
      <c r="H56" s="48"/>
      <c r="I56" s="48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</row>
    <row r="57" spans="1:104" s="16" customFormat="1" ht="22.5" customHeight="1">
      <c r="A57" s="40">
        <v>12</v>
      </c>
      <c r="B57" s="17" t="s">
        <v>383</v>
      </c>
      <c r="C57" s="26">
        <v>150</v>
      </c>
      <c r="D57" s="26">
        <v>67</v>
      </c>
      <c r="E57" s="48"/>
      <c r="F57" s="48"/>
      <c r="G57" s="48"/>
      <c r="H57" s="48"/>
      <c r="I57" s="48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</row>
    <row r="58" spans="1:104" s="16" customFormat="1" ht="21.75" customHeight="1">
      <c r="A58" s="40">
        <v>13</v>
      </c>
      <c r="B58" s="18" t="s">
        <v>352</v>
      </c>
      <c r="C58" s="26">
        <v>150</v>
      </c>
      <c r="D58" s="26">
        <v>44</v>
      </c>
      <c r="E58" s="48"/>
      <c r="F58" s="48"/>
      <c r="G58" s="48"/>
      <c r="H58" s="48"/>
      <c r="I58" s="48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</row>
    <row r="59" spans="1:104" s="16" customFormat="1" ht="21.75" customHeight="1">
      <c r="A59" s="40">
        <v>14</v>
      </c>
      <c r="B59" s="18" t="s">
        <v>133</v>
      </c>
      <c r="C59" s="26">
        <v>150</v>
      </c>
      <c r="D59" s="26">
        <v>54</v>
      </c>
      <c r="E59" s="48"/>
      <c r="F59" s="48"/>
      <c r="G59" s="48"/>
      <c r="H59" s="48"/>
      <c r="I59" s="48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</row>
    <row r="60" spans="1:104" s="16" customFormat="1" ht="21.75" customHeight="1">
      <c r="A60" s="40">
        <v>15</v>
      </c>
      <c r="B60" s="34" t="s">
        <v>385</v>
      </c>
      <c r="C60" s="30">
        <v>170</v>
      </c>
      <c r="D60" s="30">
        <v>90</v>
      </c>
      <c r="E60" s="48"/>
      <c r="F60" s="48"/>
      <c r="G60" s="48"/>
      <c r="H60" s="48"/>
      <c r="I60" s="48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</row>
    <row r="61" spans="1:104" s="16" customFormat="1" ht="20.45" customHeight="1">
      <c r="A61" s="40">
        <v>16</v>
      </c>
      <c r="B61" s="29" t="s">
        <v>8</v>
      </c>
      <c r="C61" s="30">
        <v>120</v>
      </c>
      <c r="D61" s="26">
        <v>30</v>
      </c>
      <c r="E61" s="48"/>
      <c r="F61" s="48"/>
      <c r="G61" s="48"/>
      <c r="H61" s="48"/>
      <c r="I61" s="48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</row>
    <row r="62" spans="1:104" s="16" customFormat="1" ht="20.45" customHeight="1">
      <c r="A62" s="43">
        <v>17</v>
      </c>
      <c r="B62" s="29" t="s">
        <v>380</v>
      </c>
      <c r="C62" s="30">
        <v>130</v>
      </c>
      <c r="D62" s="26">
        <v>35</v>
      </c>
      <c r="E62" s="48"/>
      <c r="F62" s="48"/>
      <c r="G62" s="48"/>
      <c r="H62" s="48"/>
      <c r="I62" s="48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</row>
    <row r="63" spans="1:104" s="16" customFormat="1" ht="21.2" customHeight="1">
      <c r="A63" s="40">
        <v>18</v>
      </c>
      <c r="B63" s="27" t="s">
        <v>72</v>
      </c>
      <c r="C63" s="26">
        <v>120</v>
      </c>
      <c r="D63" s="26">
        <v>32</v>
      </c>
      <c r="E63" s="48"/>
      <c r="F63" s="48"/>
      <c r="G63" s="48"/>
      <c r="H63" s="48"/>
      <c r="I63" s="48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</row>
    <row r="64" spans="1:104" s="16" customFormat="1" ht="21.2" customHeight="1">
      <c r="A64" s="10">
        <v>19</v>
      </c>
      <c r="B64" s="27" t="s">
        <v>384</v>
      </c>
      <c r="C64" s="26">
        <v>110</v>
      </c>
      <c r="D64" s="26">
        <v>30</v>
      </c>
      <c r="E64" s="48"/>
      <c r="F64" s="48"/>
      <c r="G64" s="48"/>
      <c r="H64" s="48"/>
      <c r="I64" s="48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</row>
    <row r="65" spans="1:104" s="16" customFormat="1" ht="21.2" customHeight="1">
      <c r="A65" s="10">
        <v>20</v>
      </c>
      <c r="B65" s="29" t="s">
        <v>83</v>
      </c>
      <c r="C65" s="30">
        <v>120</v>
      </c>
      <c r="D65" s="26">
        <v>33</v>
      </c>
      <c r="E65" s="48"/>
      <c r="F65" s="48"/>
      <c r="G65" s="48"/>
      <c r="H65" s="48"/>
      <c r="I65" s="48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</row>
    <row r="66" spans="1:104" s="16" customFormat="1" ht="21.2" customHeight="1">
      <c r="A66" s="10">
        <v>21</v>
      </c>
      <c r="B66" s="27" t="s">
        <v>386</v>
      </c>
      <c r="C66" s="26">
        <v>100</v>
      </c>
      <c r="D66" s="26">
        <v>35</v>
      </c>
      <c r="E66" s="48"/>
      <c r="F66" s="48"/>
      <c r="G66" s="48"/>
      <c r="H66" s="48"/>
      <c r="I66" s="48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</row>
    <row r="67" spans="1:104" s="16" customFormat="1" ht="21.2" customHeight="1">
      <c r="A67" s="10">
        <v>22</v>
      </c>
      <c r="B67" s="31" t="s">
        <v>32</v>
      </c>
      <c r="C67" s="26">
        <v>130</v>
      </c>
      <c r="D67" s="26">
        <v>33</v>
      </c>
      <c r="E67" s="48"/>
      <c r="F67" s="48"/>
      <c r="G67" s="48"/>
      <c r="H67" s="48"/>
      <c r="I67" s="48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</row>
    <row r="68" spans="1:104" s="22" customFormat="1" ht="20.45" customHeight="1">
      <c r="A68" s="10">
        <v>23</v>
      </c>
      <c r="B68" s="31" t="s">
        <v>365</v>
      </c>
      <c r="C68" s="26">
        <v>90</v>
      </c>
      <c r="D68" s="26">
        <v>78</v>
      </c>
      <c r="E68" s="49"/>
      <c r="F68" s="49"/>
      <c r="G68" s="49"/>
      <c r="H68" s="49"/>
      <c r="I68" s="49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</row>
    <row r="69" spans="1:104" s="22" customFormat="1" ht="20.45" customHeight="1">
      <c r="A69" s="10">
        <v>24</v>
      </c>
      <c r="B69" s="34" t="s">
        <v>116</v>
      </c>
      <c r="C69" s="30">
        <v>150</v>
      </c>
      <c r="D69" s="26">
        <v>42</v>
      </c>
      <c r="E69" s="49"/>
      <c r="F69" s="49"/>
      <c r="G69" s="49"/>
      <c r="H69" s="49"/>
      <c r="I69" s="49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</row>
    <row r="70" spans="1:104" s="47" customFormat="1" ht="20.25">
      <c r="A70" s="10">
        <v>25</v>
      </c>
      <c r="B70" s="34" t="s">
        <v>335</v>
      </c>
      <c r="C70" s="30">
        <v>140</v>
      </c>
      <c r="D70" s="26">
        <v>46</v>
      </c>
      <c r="E70" s="48"/>
      <c r="F70" s="48"/>
      <c r="G70" s="48"/>
      <c r="H70" s="48"/>
      <c r="I70" s="48"/>
      <c r="J70" s="50"/>
      <c r="K70" s="51"/>
      <c r="L70" s="51"/>
      <c r="M70" s="51"/>
      <c r="N70" s="51"/>
      <c r="O70" s="50"/>
      <c r="P70" s="50"/>
      <c r="Q70" s="50"/>
      <c r="R70" s="52"/>
      <c r="S70" s="50"/>
      <c r="T70" s="53"/>
      <c r="U70" s="50"/>
      <c r="V70" s="50"/>
      <c r="W70" s="50"/>
      <c r="X70" s="50"/>
      <c r="Y70" s="50"/>
      <c r="Z70" s="50"/>
      <c r="AA70" s="51"/>
      <c r="AB70" s="51"/>
      <c r="AC70" s="51"/>
      <c r="AD70" s="51"/>
      <c r="AE70" s="51"/>
      <c r="AF70" s="50"/>
      <c r="AG70" s="51"/>
      <c r="AH70" s="51"/>
      <c r="AI70" s="52"/>
      <c r="AJ70" s="50"/>
      <c r="AK70" s="50"/>
      <c r="AL70" s="50"/>
      <c r="AM70" s="51"/>
      <c r="AN70" s="50"/>
      <c r="AO70" s="51"/>
      <c r="AP70" s="53"/>
      <c r="AQ70" s="51"/>
      <c r="AR70" s="50"/>
      <c r="AS70" s="53"/>
      <c r="AT70" s="51"/>
      <c r="AU70" s="51"/>
      <c r="AV70" s="53"/>
      <c r="AW70" s="51"/>
      <c r="AX70" s="51"/>
      <c r="AY70" s="51"/>
      <c r="AZ70" s="53"/>
      <c r="BA70" s="51"/>
      <c r="BB70" s="51"/>
      <c r="BC70" s="50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4">
        <f t="shared" ref="BQ70:BQ72" si="0">SUM(E70:BP70)</f>
        <v>0</v>
      </c>
      <c r="BR70" s="54">
        <f t="shared" ref="BR70:BR72" si="1">BQ70*D70</f>
        <v>0</v>
      </c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</row>
    <row r="71" spans="1:104" s="47" customFormat="1" ht="20.25">
      <c r="A71" s="10">
        <v>26</v>
      </c>
      <c r="B71" s="34" t="s">
        <v>336</v>
      </c>
      <c r="C71" s="30">
        <v>140</v>
      </c>
      <c r="D71" s="26">
        <v>44</v>
      </c>
      <c r="E71" s="48"/>
      <c r="F71" s="48"/>
      <c r="G71" s="48"/>
      <c r="H71" s="48"/>
      <c r="I71" s="48"/>
      <c r="J71" s="50"/>
      <c r="K71" s="51"/>
      <c r="L71" s="51"/>
      <c r="M71" s="51"/>
      <c r="N71" s="51"/>
      <c r="O71" s="50"/>
      <c r="P71" s="50"/>
      <c r="Q71" s="50"/>
      <c r="R71" s="52"/>
      <c r="S71" s="50"/>
      <c r="T71" s="53"/>
      <c r="U71" s="50"/>
      <c r="V71" s="50"/>
      <c r="W71" s="50"/>
      <c r="X71" s="50"/>
      <c r="Y71" s="50"/>
      <c r="Z71" s="50"/>
      <c r="AA71" s="51"/>
      <c r="AB71" s="51"/>
      <c r="AC71" s="51"/>
      <c r="AD71" s="51"/>
      <c r="AE71" s="51"/>
      <c r="AF71" s="50"/>
      <c r="AG71" s="51"/>
      <c r="AH71" s="51"/>
      <c r="AI71" s="52"/>
      <c r="AJ71" s="50"/>
      <c r="AK71" s="50"/>
      <c r="AL71" s="50"/>
      <c r="AM71" s="51"/>
      <c r="AN71" s="50"/>
      <c r="AO71" s="51"/>
      <c r="AP71" s="53"/>
      <c r="AQ71" s="51"/>
      <c r="AR71" s="50"/>
      <c r="AS71" s="53"/>
      <c r="AT71" s="51"/>
      <c r="AU71" s="51"/>
      <c r="AV71" s="53"/>
      <c r="AW71" s="51"/>
      <c r="AX71" s="51"/>
      <c r="AY71" s="51"/>
      <c r="AZ71" s="53"/>
      <c r="BA71" s="51"/>
      <c r="BB71" s="51"/>
      <c r="BC71" s="50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4">
        <f t="shared" si="0"/>
        <v>0</v>
      </c>
      <c r="BR71" s="54">
        <f t="shared" si="1"/>
        <v>0</v>
      </c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</row>
    <row r="72" spans="1:104" s="47" customFormat="1" ht="20.25">
      <c r="A72" s="10">
        <v>27</v>
      </c>
      <c r="B72" s="34" t="s">
        <v>224</v>
      </c>
      <c r="C72" s="30">
        <v>100</v>
      </c>
      <c r="D72" s="26">
        <v>34</v>
      </c>
      <c r="E72" s="48"/>
      <c r="F72" s="48"/>
      <c r="G72" s="48"/>
      <c r="H72" s="48"/>
      <c r="I72" s="48"/>
      <c r="J72" s="50"/>
      <c r="K72" s="51"/>
      <c r="L72" s="51"/>
      <c r="M72" s="51"/>
      <c r="N72" s="51"/>
      <c r="O72" s="50"/>
      <c r="P72" s="50"/>
      <c r="Q72" s="50"/>
      <c r="R72" s="52"/>
      <c r="S72" s="50"/>
      <c r="T72" s="53"/>
      <c r="U72" s="50"/>
      <c r="V72" s="50"/>
      <c r="W72" s="50"/>
      <c r="X72" s="50"/>
      <c r="Y72" s="50"/>
      <c r="Z72" s="50"/>
      <c r="AA72" s="51"/>
      <c r="AB72" s="51"/>
      <c r="AC72" s="51"/>
      <c r="AD72" s="51"/>
      <c r="AE72" s="51"/>
      <c r="AF72" s="50"/>
      <c r="AG72" s="51"/>
      <c r="AH72" s="51"/>
      <c r="AI72" s="52"/>
      <c r="AJ72" s="50"/>
      <c r="AK72" s="50"/>
      <c r="AL72" s="50"/>
      <c r="AM72" s="51"/>
      <c r="AN72" s="50"/>
      <c r="AO72" s="51"/>
      <c r="AP72" s="53"/>
      <c r="AQ72" s="51"/>
      <c r="AR72" s="50"/>
      <c r="AS72" s="53"/>
      <c r="AT72" s="51"/>
      <c r="AU72" s="51"/>
      <c r="AV72" s="53"/>
      <c r="AW72" s="51"/>
      <c r="AX72" s="51"/>
      <c r="AY72" s="51"/>
      <c r="AZ72" s="53"/>
      <c r="BA72" s="51"/>
      <c r="BB72" s="51"/>
      <c r="BC72" s="50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4">
        <f t="shared" si="0"/>
        <v>0</v>
      </c>
      <c r="BR72" s="54">
        <f t="shared" si="1"/>
        <v>0</v>
      </c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</row>
    <row r="73" spans="1:104" s="22" customFormat="1" ht="20.45" customHeight="1">
      <c r="A73" s="43"/>
      <c r="B73" s="11" t="s">
        <v>34</v>
      </c>
      <c r="C73" s="12"/>
      <c r="D73" s="12"/>
      <c r="E73" s="49"/>
      <c r="F73" s="49"/>
      <c r="G73" s="49"/>
      <c r="H73" s="49"/>
      <c r="I73" s="49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</row>
    <row r="74" spans="1:104" s="47" customFormat="1" ht="20.25">
      <c r="A74" s="43">
        <v>1</v>
      </c>
      <c r="B74" s="33" t="s">
        <v>36</v>
      </c>
      <c r="C74" s="30" t="s">
        <v>9</v>
      </c>
      <c r="D74" s="26">
        <v>56</v>
      </c>
      <c r="E74" s="48"/>
      <c r="F74" s="48"/>
      <c r="G74" s="48"/>
      <c r="H74" s="48"/>
      <c r="I74" s="48"/>
      <c r="J74" s="50"/>
      <c r="K74" s="51"/>
      <c r="L74" s="51"/>
      <c r="M74" s="51"/>
      <c r="N74" s="51"/>
      <c r="O74" s="50"/>
      <c r="P74" s="50"/>
      <c r="Q74" s="50"/>
      <c r="R74" s="52"/>
      <c r="S74" s="50"/>
      <c r="T74" s="53"/>
      <c r="U74" s="50"/>
      <c r="V74" s="50"/>
      <c r="W74" s="50"/>
      <c r="X74" s="50"/>
      <c r="Y74" s="50"/>
      <c r="Z74" s="50"/>
      <c r="AA74" s="51"/>
      <c r="AB74" s="51"/>
      <c r="AC74" s="51"/>
      <c r="AD74" s="51"/>
      <c r="AE74" s="51"/>
      <c r="AF74" s="50"/>
      <c r="AG74" s="51"/>
      <c r="AH74" s="51"/>
      <c r="AI74" s="52"/>
      <c r="AJ74" s="50"/>
      <c r="AK74" s="50"/>
      <c r="AL74" s="50"/>
      <c r="AM74" s="51"/>
      <c r="AN74" s="50"/>
      <c r="AO74" s="51"/>
      <c r="AP74" s="53"/>
      <c r="AQ74" s="51"/>
      <c r="AR74" s="50"/>
      <c r="AS74" s="53"/>
      <c r="AT74" s="51"/>
      <c r="AU74" s="51"/>
      <c r="AV74" s="53"/>
      <c r="AW74" s="51"/>
      <c r="AX74" s="51"/>
      <c r="AY74" s="51"/>
      <c r="AZ74" s="53"/>
      <c r="BA74" s="51"/>
      <c r="BB74" s="51"/>
      <c r="BC74" s="50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4">
        <f t="shared" ref="BQ74:BQ77" si="2">SUM(E74:BP74)</f>
        <v>0</v>
      </c>
      <c r="BR74" s="54">
        <f t="shared" ref="BR74:BR77" si="3">BQ74*D74</f>
        <v>0</v>
      </c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</row>
    <row r="75" spans="1:104" s="47" customFormat="1" ht="20.25">
      <c r="A75" s="43">
        <v>2</v>
      </c>
      <c r="B75" s="33" t="s">
        <v>299</v>
      </c>
      <c r="C75" s="30" t="s">
        <v>9</v>
      </c>
      <c r="D75" s="26">
        <v>33</v>
      </c>
      <c r="E75" s="48"/>
      <c r="F75" s="48"/>
      <c r="G75" s="48"/>
      <c r="H75" s="48"/>
      <c r="I75" s="48"/>
      <c r="J75" s="50"/>
      <c r="K75" s="51"/>
      <c r="L75" s="51"/>
      <c r="M75" s="51"/>
      <c r="N75" s="51"/>
      <c r="O75" s="50"/>
      <c r="P75" s="50"/>
      <c r="Q75" s="50"/>
      <c r="R75" s="52"/>
      <c r="S75" s="50"/>
      <c r="T75" s="53"/>
      <c r="U75" s="50"/>
      <c r="V75" s="50"/>
      <c r="W75" s="50"/>
      <c r="X75" s="50"/>
      <c r="Y75" s="50"/>
      <c r="Z75" s="50"/>
      <c r="AA75" s="51"/>
      <c r="AB75" s="51"/>
      <c r="AC75" s="51"/>
      <c r="AD75" s="51"/>
      <c r="AE75" s="51"/>
      <c r="AF75" s="50"/>
      <c r="AG75" s="51"/>
      <c r="AH75" s="51"/>
      <c r="AI75" s="52"/>
      <c r="AJ75" s="50"/>
      <c r="AK75" s="50"/>
      <c r="AL75" s="50"/>
      <c r="AM75" s="51"/>
      <c r="AN75" s="50"/>
      <c r="AO75" s="51"/>
      <c r="AP75" s="53"/>
      <c r="AQ75" s="51"/>
      <c r="AR75" s="50"/>
      <c r="AS75" s="53"/>
      <c r="AT75" s="51"/>
      <c r="AU75" s="51"/>
      <c r="AV75" s="53"/>
      <c r="AW75" s="51"/>
      <c r="AX75" s="51"/>
      <c r="AY75" s="51"/>
      <c r="AZ75" s="53"/>
      <c r="BA75" s="51"/>
      <c r="BB75" s="51"/>
      <c r="BC75" s="50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4">
        <f t="shared" si="2"/>
        <v>0</v>
      </c>
      <c r="BR75" s="54">
        <f t="shared" si="3"/>
        <v>0</v>
      </c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</row>
    <row r="76" spans="1:104" s="47" customFormat="1" ht="20.25">
      <c r="A76" s="43">
        <v>3</v>
      </c>
      <c r="B76" s="33" t="s">
        <v>19</v>
      </c>
      <c r="C76" s="30" t="s">
        <v>9</v>
      </c>
      <c r="D76" s="26">
        <v>29</v>
      </c>
      <c r="E76" s="48"/>
      <c r="F76" s="48"/>
      <c r="G76" s="48"/>
      <c r="H76" s="48"/>
      <c r="I76" s="48"/>
      <c r="J76" s="50"/>
      <c r="K76" s="51"/>
      <c r="L76" s="51"/>
      <c r="M76" s="51"/>
      <c r="N76" s="51"/>
      <c r="O76" s="50"/>
      <c r="P76" s="50"/>
      <c r="Q76" s="50"/>
      <c r="R76" s="52"/>
      <c r="S76" s="50"/>
      <c r="T76" s="53"/>
      <c r="U76" s="50"/>
      <c r="V76" s="50"/>
      <c r="W76" s="50"/>
      <c r="X76" s="50"/>
      <c r="Y76" s="50"/>
      <c r="Z76" s="50"/>
      <c r="AA76" s="51"/>
      <c r="AB76" s="51"/>
      <c r="AC76" s="51"/>
      <c r="AD76" s="51"/>
      <c r="AE76" s="51"/>
      <c r="AF76" s="50"/>
      <c r="AG76" s="51"/>
      <c r="AH76" s="51"/>
      <c r="AI76" s="52"/>
      <c r="AJ76" s="50"/>
      <c r="AK76" s="50"/>
      <c r="AL76" s="50"/>
      <c r="AM76" s="51"/>
      <c r="AN76" s="50"/>
      <c r="AO76" s="51"/>
      <c r="AP76" s="53"/>
      <c r="AQ76" s="51"/>
      <c r="AR76" s="50"/>
      <c r="AS76" s="53"/>
      <c r="AT76" s="51"/>
      <c r="AU76" s="51"/>
      <c r="AV76" s="53"/>
      <c r="AW76" s="51"/>
      <c r="AX76" s="51"/>
      <c r="AY76" s="51"/>
      <c r="AZ76" s="53"/>
      <c r="BA76" s="51"/>
      <c r="BB76" s="51"/>
      <c r="BC76" s="50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4">
        <f t="shared" si="2"/>
        <v>0</v>
      </c>
      <c r="BR76" s="54">
        <f t="shared" si="3"/>
        <v>0</v>
      </c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</row>
    <row r="77" spans="1:104" s="47" customFormat="1" ht="20.25">
      <c r="A77" s="43">
        <v>4</v>
      </c>
      <c r="B77" s="31" t="s">
        <v>35</v>
      </c>
      <c r="C77" s="30" t="s">
        <v>9</v>
      </c>
      <c r="D77" s="26">
        <v>76</v>
      </c>
      <c r="E77" s="48"/>
      <c r="F77" s="48"/>
      <c r="G77" s="48"/>
      <c r="H77" s="48"/>
      <c r="I77" s="48"/>
      <c r="J77" s="50"/>
      <c r="K77" s="51"/>
      <c r="L77" s="51"/>
      <c r="M77" s="51"/>
      <c r="N77" s="51"/>
      <c r="O77" s="50"/>
      <c r="P77" s="50"/>
      <c r="Q77" s="50"/>
      <c r="R77" s="52"/>
      <c r="S77" s="50"/>
      <c r="T77" s="53"/>
      <c r="U77" s="50"/>
      <c r="V77" s="50"/>
      <c r="W77" s="50"/>
      <c r="X77" s="50"/>
      <c r="Y77" s="50"/>
      <c r="Z77" s="50"/>
      <c r="AA77" s="51"/>
      <c r="AB77" s="51"/>
      <c r="AC77" s="51"/>
      <c r="AD77" s="51"/>
      <c r="AE77" s="51"/>
      <c r="AF77" s="50"/>
      <c r="AG77" s="51"/>
      <c r="AH77" s="51"/>
      <c r="AI77" s="52"/>
      <c r="AJ77" s="50"/>
      <c r="AK77" s="50"/>
      <c r="AL77" s="50"/>
      <c r="AM77" s="51"/>
      <c r="AN77" s="50"/>
      <c r="AO77" s="51"/>
      <c r="AP77" s="53"/>
      <c r="AQ77" s="51"/>
      <c r="AR77" s="50"/>
      <c r="AS77" s="53"/>
      <c r="AT77" s="51"/>
      <c r="AU77" s="51"/>
      <c r="AV77" s="53"/>
      <c r="AW77" s="51"/>
      <c r="AX77" s="51"/>
      <c r="AY77" s="51"/>
      <c r="AZ77" s="53"/>
      <c r="BA77" s="51"/>
      <c r="BB77" s="51"/>
      <c r="BC77" s="50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4">
        <f t="shared" si="2"/>
        <v>0</v>
      </c>
      <c r="BR77" s="54">
        <f t="shared" si="3"/>
        <v>0</v>
      </c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</row>
    <row r="78" spans="1:104" s="16" customFormat="1" ht="18.399999999999999" customHeight="1">
      <c r="A78" s="40"/>
      <c r="B78" s="11" t="s">
        <v>97</v>
      </c>
      <c r="C78" s="41"/>
      <c r="D78" s="12"/>
      <c r="E78" s="48"/>
      <c r="F78" s="48"/>
      <c r="G78" s="48"/>
      <c r="H78" s="48"/>
      <c r="I78" s="48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</row>
    <row r="79" spans="1:104" s="16" customFormat="1" ht="19.7" customHeight="1">
      <c r="A79" s="42">
        <v>1</v>
      </c>
      <c r="B79" s="31" t="s">
        <v>17</v>
      </c>
      <c r="C79" s="28">
        <v>150</v>
      </c>
      <c r="D79" s="26">
        <v>56</v>
      </c>
      <c r="E79" s="48"/>
      <c r="F79" s="48"/>
      <c r="G79" s="48"/>
      <c r="H79" s="48"/>
      <c r="I79" s="48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</row>
    <row r="80" spans="1:104" s="16" customFormat="1" ht="19.7" customHeight="1">
      <c r="A80" s="42">
        <v>2</v>
      </c>
      <c r="B80" s="31" t="s">
        <v>21</v>
      </c>
      <c r="C80" s="28" t="s">
        <v>6</v>
      </c>
      <c r="D80" s="26">
        <v>62</v>
      </c>
      <c r="E80" s="48"/>
      <c r="F80" s="48"/>
      <c r="G80" s="48"/>
      <c r="H80" s="48"/>
      <c r="I80" s="48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</row>
    <row r="81" spans="1:104" s="16" customFormat="1" ht="18" customHeight="1">
      <c r="A81" s="42">
        <v>3</v>
      </c>
      <c r="B81" s="31" t="s">
        <v>74</v>
      </c>
      <c r="C81" s="28" t="s">
        <v>6</v>
      </c>
      <c r="D81" s="26">
        <v>78</v>
      </c>
      <c r="E81" s="48"/>
      <c r="F81" s="48"/>
      <c r="G81" s="48"/>
      <c r="H81" s="48"/>
      <c r="I81" s="48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</row>
    <row r="82" spans="1:104" s="16" customFormat="1" ht="18" customHeight="1">
      <c r="A82" s="42">
        <v>4</v>
      </c>
      <c r="B82" s="33" t="s">
        <v>136</v>
      </c>
      <c r="C82" s="28" t="s">
        <v>227</v>
      </c>
      <c r="D82" s="26">
        <v>56</v>
      </c>
      <c r="E82" s="48"/>
      <c r="F82" s="48"/>
      <c r="G82" s="48"/>
      <c r="H82" s="48"/>
      <c r="I82" s="48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</row>
    <row r="83" spans="1:104" s="16" customFormat="1" ht="18" customHeight="1">
      <c r="A83" s="42">
        <v>5</v>
      </c>
      <c r="B83" s="33" t="s">
        <v>54</v>
      </c>
      <c r="C83" s="28" t="s">
        <v>227</v>
      </c>
      <c r="D83" s="26">
        <v>51</v>
      </c>
      <c r="E83" s="48"/>
      <c r="F83" s="48"/>
      <c r="G83" s="48"/>
      <c r="H83" s="48"/>
      <c r="I83" s="48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</row>
    <row r="84" spans="1:104" s="16" customFormat="1" ht="18" customHeight="1">
      <c r="A84" s="43">
        <v>6</v>
      </c>
      <c r="B84" s="33" t="s">
        <v>55</v>
      </c>
      <c r="C84" s="28" t="s">
        <v>9</v>
      </c>
      <c r="D84" s="30">
        <v>31</v>
      </c>
      <c r="E84" s="48"/>
      <c r="F84" s="48"/>
      <c r="G84" s="48"/>
      <c r="H84" s="48"/>
      <c r="I84" s="48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</row>
    <row r="85" spans="1:104" s="16" customFormat="1" ht="18" customHeight="1">
      <c r="A85" s="43">
        <v>7</v>
      </c>
      <c r="B85" s="27" t="s">
        <v>57</v>
      </c>
      <c r="C85" s="30" t="s">
        <v>9</v>
      </c>
      <c r="D85" s="30">
        <v>30</v>
      </c>
      <c r="E85" s="48"/>
      <c r="F85" s="48"/>
      <c r="G85" s="48"/>
      <c r="H85" s="48"/>
      <c r="I85" s="48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</row>
    <row r="86" spans="1:104" s="16" customFormat="1" ht="18" customHeight="1">
      <c r="A86" s="43">
        <v>8</v>
      </c>
      <c r="B86" s="31" t="s">
        <v>75</v>
      </c>
      <c r="C86" s="30" t="s">
        <v>9</v>
      </c>
      <c r="D86" s="30">
        <v>38</v>
      </c>
      <c r="E86" s="48"/>
      <c r="F86" s="48"/>
      <c r="G86" s="48"/>
      <c r="H86" s="48"/>
      <c r="I86" s="48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</row>
    <row r="87" spans="1:104" s="16" customFormat="1" ht="18" customHeight="1">
      <c r="A87" s="43">
        <v>9</v>
      </c>
      <c r="B87" s="27" t="s">
        <v>254</v>
      </c>
      <c r="C87" s="30" t="s">
        <v>9</v>
      </c>
      <c r="D87" s="30">
        <v>32</v>
      </c>
      <c r="E87" s="48"/>
      <c r="F87" s="48"/>
      <c r="G87" s="48"/>
      <c r="H87" s="48"/>
      <c r="I87" s="48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</row>
    <row r="88" spans="1:104" s="16" customFormat="1" ht="18" customHeight="1">
      <c r="A88" s="43">
        <v>10</v>
      </c>
      <c r="B88" s="31" t="s">
        <v>306</v>
      </c>
      <c r="C88" s="30" t="s">
        <v>9</v>
      </c>
      <c r="D88" s="30">
        <v>26</v>
      </c>
      <c r="E88" s="48"/>
      <c r="F88" s="48"/>
      <c r="G88" s="48"/>
      <c r="H88" s="48"/>
      <c r="I88" s="48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</row>
    <row r="89" spans="1:104" s="16" customFormat="1" ht="18" customHeight="1">
      <c r="A89" s="43">
        <v>11</v>
      </c>
      <c r="B89" s="33" t="s">
        <v>56</v>
      </c>
      <c r="C89" s="32" t="s">
        <v>9</v>
      </c>
      <c r="D89" s="30">
        <v>45</v>
      </c>
      <c r="E89" s="48"/>
      <c r="F89" s="48"/>
      <c r="G89" s="48"/>
      <c r="H89" s="48"/>
      <c r="I89" s="48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</row>
    <row r="90" spans="1:104" s="16" customFormat="1" ht="18" customHeight="1">
      <c r="A90" s="43">
        <v>12</v>
      </c>
      <c r="B90" s="33" t="s">
        <v>58</v>
      </c>
      <c r="C90" s="32" t="s">
        <v>9</v>
      </c>
      <c r="D90" s="30">
        <v>37</v>
      </c>
      <c r="E90" s="48"/>
      <c r="F90" s="48"/>
      <c r="G90" s="48"/>
      <c r="H90" s="48"/>
      <c r="I90" s="48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</row>
    <row r="91" spans="1:104" s="16" customFormat="1" ht="18" customHeight="1">
      <c r="A91" s="43">
        <v>13</v>
      </c>
      <c r="B91" s="34" t="s">
        <v>61</v>
      </c>
      <c r="C91" s="30" t="s">
        <v>9</v>
      </c>
      <c r="D91" s="30">
        <v>21</v>
      </c>
      <c r="E91" s="48"/>
      <c r="F91" s="48"/>
      <c r="G91" s="48"/>
      <c r="H91" s="48"/>
      <c r="I91" s="48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</row>
    <row r="92" spans="1:104" s="16" customFormat="1" ht="18" customHeight="1">
      <c r="A92" s="43">
        <v>14</v>
      </c>
      <c r="B92" s="31" t="s">
        <v>64</v>
      </c>
      <c r="C92" s="26" t="s">
        <v>9</v>
      </c>
      <c r="D92" s="30">
        <v>38</v>
      </c>
      <c r="E92" s="48"/>
      <c r="F92" s="48"/>
      <c r="G92" s="48"/>
      <c r="H92" s="48"/>
      <c r="I92" s="48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</row>
    <row r="93" spans="1:104" s="16" customFormat="1" ht="18" customHeight="1">
      <c r="A93" s="43">
        <v>15</v>
      </c>
      <c r="B93" s="31" t="s">
        <v>63</v>
      </c>
      <c r="C93" s="30" t="s">
        <v>9</v>
      </c>
      <c r="D93" s="30">
        <v>50</v>
      </c>
      <c r="E93" s="48"/>
      <c r="F93" s="48"/>
      <c r="G93" s="48"/>
      <c r="H93" s="48"/>
      <c r="I93" s="48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</row>
    <row r="94" spans="1:104" s="16" customFormat="1" ht="18" customHeight="1">
      <c r="A94" s="43">
        <v>16</v>
      </c>
      <c r="B94" s="33" t="s">
        <v>62</v>
      </c>
      <c r="C94" s="32" t="s">
        <v>9</v>
      </c>
      <c r="D94" s="30">
        <v>41</v>
      </c>
      <c r="E94" s="48"/>
      <c r="F94" s="48"/>
      <c r="G94" s="48"/>
      <c r="H94" s="48"/>
      <c r="I94" s="48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</row>
    <row r="95" spans="1:104" s="16" customFormat="1" ht="18" customHeight="1">
      <c r="A95" s="40">
        <v>17</v>
      </c>
      <c r="B95" s="31" t="s">
        <v>250</v>
      </c>
      <c r="C95" s="26" t="s">
        <v>9</v>
      </c>
      <c r="D95" s="30">
        <v>48</v>
      </c>
      <c r="E95" s="48"/>
      <c r="F95" s="48"/>
      <c r="G95" s="48"/>
      <c r="H95" s="48"/>
      <c r="I95" s="48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</row>
    <row r="96" spans="1:104" s="16" customFormat="1" ht="18" customHeight="1">
      <c r="A96" s="40">
        <v>18</v>
      </c>
      <c r="B96" s="31" t="s">
        <v>65</v>
      </c>
      <c r="C96" s="30" t="s">
        <v>9</v>
      </c>
      <c r="D96" s="30">
        <v>41</v>
      </c>
      <c r="E96" s="48"/>
      <c r="F96" s="48"/>
      <c r="G96" s="48"/>
      <c r="H96" s="48"/>
      <c r="I96" s="48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</row>
    <row r="97" spans="1:104" s="16" customFormat="1" ht="18" customHeight="1">
      <c r="A97" s="40">
        <v>19</v>
      </c>
      <c r="B97" s="31" t="s">
        <v>109</v>
      </c>
      <c r="C97" s="26" t="s">
        <v>9</v>
      </c>
      <c r="D97" s="30">
        <v>44</v>
      </c>
      <c r="E97" s="48"/>
      <c r="F97" s="48"/>
      <c r="G97" s="48"/>
      <c r="H97" s="48"/>
      <c r="I97" s="48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</row>
    <row r="98" spans="1:104" s="16" customFormat="1" ht="18" customHeight="1">
      <c r="A98" s="10">
        <v>20</v>
      </c>
      <c r="B98" s="31" t="s">
        <v>110</v>
      </c>
      <c r="C98" s="26" t="s">
        <v>9</v>
      </c>
      <c r="D98" s="30">
        <v>30</v>
      </c>
      <c r="E98" s="48"/>
      <c r="F98" s="48"/>
      <c r="G98" s="48"/>
      <c r="H98" s="48"/>
      <c r="I98" s="48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</row>
    <row r="99" spans="1:104" s="16" customFormat="1" ht="18" customHeight="1">
      <c r="A99" s="10">
        <v>21</v>
      </c>
      <c r="B99" s="31" t="s">
        <v>111</v>
      </c>
      <c r="C99" s="26" t="s">
        <v>9</v>
      </c>
      <c r="D99" s="30">
        <v>40</v>
      </c>
      <c r="E99" s="48"/>
      <c r="F99" s="48"/>
      <c r="G99" s="48"/>
      <c r="H99" s="48"/>
      <c r="I99" s="48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</row>
    <row r="100" spans="1:104" s="16" customFormat="1" ht="18" customHeight="1">
      <c r="A100" s="10">
        <v>22</v>
      </c>
      <c r="B100" s="31" t="s">
        <v>113</v>
      </c>
      <c r="C100" s="26" t="s">
        <v>9</v>
      </c>
      <c r="D100" s="30">
        <v>30</v>
      </c>
      <c r="E100" s="48"/>
      <c r="F100" s="48"/>
      <c r="G100" s="48"/>
      <c r="H100" s="48"/>
      <c r="I100" s="48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</row>
    <row r="101" spans="1:104" s="16" customFormat="1" ht="18" customHeight="1">
      <c r="A101" s="10">
        <v>23</v>
      </c>
      <c r="B101" s="31" t="s">
        <v>85</v>
      </c>
      <c r="C101" s="26" t="s">
        <v>11</v>
      </c>
      <c r="D101" s="30">
        <v>41</v>
      </c>
      <c r="E101" s="48"/>
      <c r="F101" s="48"/>
      <c r="G101" s="48"/>
      <c r="H101" s="48"/>
      <c r="I101" s="48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</row>
    <row r="102" spans="1:104" s="16" customFormat="1" ht="18" customHeight="1">
      <c r="A102" s="10">
        <v>24</v>
      </c>
      <c r="B102" s="31" t="s">
        <v>112</v>
      </c>
      <c r="C102" s="26" t="s">
        <v>9</v>
      </c>
      <c r="D102" s="30">
        <v>24</v>
      </c>
      <c r="E102" s="48"/>
      <c r="F102" s="48"/>
      <c r="G102" s="48"/>
      <c r="H102" s="48"/>
      <c r="I102" s="48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</row>
    <row r="103" spans="1:104" s="16" customFormat="1" ht="18" customHeight="1">
      <c r="A103" s="67"/>
      <c r="B103" s="11" t="s">
        <v>261</v>
      </c>
      <c r="C103" s="12"/>
      <c r="D103" s="12"/>
      <c r="E103" s="48"/>
      <c r="F103" s="48"/>
      <c r="G103" s="48"/>
      <c r="H103" s="48"/>
      <c r="I103" s="48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</row>
    <row r="104" spans="1:104" s="16" customFormat="1" ht="18" customHeight="1">
      <c r="A104" s="67">
        <v>1</v>
      </c>
      <c r="B104" s="31" t="s">
        <v>60</v>
      </c>
      <c r="C104" s="30">
        <v>130</v>
      </c>
      <c r="D104" s="30">
        <v>47</v>
      </c>
      <c r="E104" s="48"/>
      <c r="F104" s="48"/>
      <c r="G104" s="48"/>
      <c r="H104" s="48"/>
      <c r="I104" s="48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</row>
    <row r="105" spans="1:104" s="16" customFormat="1" ht="18" customHeight="1">
      <c r="A105" s="67">
        <v>2</v>
      </c>
      <c r="B105" s="31" t="s">
        <v>59</v>
      </c>
      <c r="C105" s="30">
        <v>125</v>
      </c>
      <c r="D105" s="30">
        <v>42</v>
      </c>
      <c r="E105" s="48"/>
      <c r="F105" s="48"/>
      <c r="G105" s="48"/>
      <c r="H105" s="48"/>
      <c r="I105" s="48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</row>
    <row r="106" spans="1:104" s="16" customFormat="1" ht="18" customHeight="1">
      <c r="A106" s="67">
        <v>3</v>
      </c>
      <c r="B106" s="29" t="s">
        <v>328</v>
      </c>
      <c r="C106" s="30">
        <v>0.28999999999999998</v>
      </c>
      <c r="D106" s="30">
        <v>52</v>
      </c>
      <c r="E106" s="48"/>
      <c r="F106" s="48"/>
      <c r="G106" s="48"/>
      <c r="H106" s="48"/>
      <c r="I106" s="48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</row>
    <row r="107" spans="1:104" s="16" customFormat="1" ht="18" customHeight="1">
      <c r="A107" s="67">
        <v>4</v>
      </c>
      <c r="B107" s="29" t="s">
        <v>248</v>
      </c>
      <c r="C107" s="32">
        <v>0.43</v>
      </c>
      <c r="D107" s="30">
        <v>50</v>
      </c>
      <c r="E107" s="48"/>
      <c r="F107" s="48"/>
      <c r="G107" s="48"/>
      <c r="H107" s="48"/>
      <c r="I107" s="48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</row>
    <row r="108" spans="1:104" s="16" customFormat="1" ht="18" customHeight="1">
      <c r="A108" s="67">
        <v>5</v>
      </c>
      <c r="B108" s="29" t="s">
        <v>39</v>
      </c>
      <c r="C108" s="30">
        <v>0.2</v>
      </c>
      <c r="D108" s="30">
        <v>27</v>
      </c>
      <c r="E108" s="48"/>
      <c r="F108" s="48"/>
      <c r="G108" s="48"/>
      <c r="H108" s="48"/>
      <c r="I108" s="48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</row>
    <row r="109" spans="1:104" s="16" customFormat="1" ht="18" customHeight="1">
      <c r="A109" s="67">
        <v>6</v>
      </c>
      <c r="B109" s="29" t="s">
        <v>42</v>
      </c>
      <c r="C109" s="32" t="s">
        <v>37</v>
      </c>
      <c r="D109" s="30">
        <v>65</v>
      </c>
      <c r="E109" s="48"/>
      <c r="F109" s="48"/>
      <c r="G109" s="48"/>
      <c r="H109" s="48"/>
      <c r="I109" s="48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</row>
    <row r="110" spans="1:104" s="16" customFormat="1" ht="18" customHeight="1">
      <c r="A110" s="67">
        <v>7</v>
      </c>
      <c r="B110" s="29" t="s">
        <v>348</v>
      </c>
      <c r="C110" s="32">
        <v>0.42</v>
      </c>
      <c r="D110" s="30">
        <v>54</v>
      </c>
      <c r="E110" s="48"/>
      <c r="F110" s="48"/>
      <c r="G110" s="48"/>
      <c r="H110" s="48"/>
      <c r="I110" s="48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</row>
    <row r="111" spans="1:104" s="16" customFormat="1" ht="18" customHeight="1">
      <c r="A111" s="67">
        <v>8</v>
      </c>
      <c r="B111" s="29" t="s">
        <v>265</v>
      </c>
      <c r="C111" s="30">
        <v>200</v>
      </c>
      <c r="D111" s="30">
        <v>48</v>
      </c>
      <c r="E111" s="48"/>
      <c r="F111" s="48"/>
      <c r="G111" s="48"/>
      <c r="H111" s="48"/>
      <c r="I111" s="48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</row>
    <row r="112" spans="1:104" s="16" customFormat="1" ht="18" customHeight="1">
      <c r="A112" s="67">
        <v>9</v>
      </c>
      <c r="B112" s="29" t="s">
        <v>266</v>
      </c>
      <c r="C112" s="30">
        <v>100</v>
      </c>
      <c r="D112" s="30">
        <v>47</v>
      </c>
      <c r="E112" s="48"/>
      <c r="F112" s="48"/>
      <c r="G112" s="48"/>
      <c r="H112" s="48"/>
      <c r="I112" s="48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</row>
    <row r="113" spans="1:104" s="16" customFormat="1" ht="18" customHeight="1">
      <c r="A113" s="67">
        <v>10</v>
      </c>
      <c r="B113" s="17" t="s">
        <v>260</v>
      </c>
      <c r="C113" s="17">
        <v>500</v>
      </c>
      <c r="D113" s="17">
        <v>93</v>
      </c>
      <c r="E113" s="48"/>
      <c r="F113" s="48"/>
      <c r="G113" s="48"/>
      <c r="H113" s="48"/>
      <c r="I113" s="48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</row>
    <row r="114" spans="1:104" s="16" customFormat="1" ht="18" customHeight="1">
      <c r="A114" s="67">
        <v>11</v>
      </c>
      <c r="B114" s="34" t="s">
        <v>51</v>
      </c>
      <c r="C114" s="30">
        <v>180</v>
      </c>
      <c r="D114" s="76">
        <v>49</v>
      </c>
      <c r="E114" s="48"/>
      <c r="F114" s="48"/>
      <c r="G114" s="48"/>
      <c r="H114" s="48"/>
      <c r="I114" s="48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</row>
    <row r="115" spans="1:104" s="16" customFormat="1" ht="18" customHeight="1">
      <c r="A115" s="67">
        <v>12</v>
      </c>
      <c r="B115" s="35" t="s">
        <v>259</v>
      </c>
      <c r="C115" s="36">
        <v>500</v>
      </c>
      <c r="D115" s="36">
        <v>79</v>
      </c>
      <c r="E115" s="48"/>
      <c r="F115" s="48"/>
      <c r="G115" s="48"/>
      <c r="H115" s="48"/>
      <c r="I115" s="48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</row>
    <row r="116" spans="1:104" s="16" customFormat="1" ht="18" customHeight="1">
      <c r="A116" s="67">
        <v>13</v>
      </c>
      <c r="B116" s="35" t="s">
        <v>267</v>
      </c>
      <c r="C116" s="36">
        <v>170</v>
      </c>
      <c r="D116" s="36">
        <v>58</v>
      </c>
      <c r="E116" s="48"/>
      <c r="F116" s="48"/>
      <c r="G116" s="48"/>
      <c r="H116" s="48"/>
      <c r="I116" s="48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</row>
    <row r="117" spans="1:104" s="16" customFormat="1" ht="18" customHeight="1">
      <c r="A117" s="10"/>
      <c r="B117" s="11" t="s">
        <v>3</v>
      </c>
      <c r="C117" s="12"/>
      <c r="D117" s="12"/>
      <c r="E117" s="48"/>
      <c r="F117" s="48"/>
      <c r="G117" s="48"/>
      <c r="H117" s="48"/>
      <c r="I117" s="48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</row>
    <row r="118" spans="1:104" s="16" customFormat="1" ht="18" customHeight="1">
      <c r="A118" s="67">
        <v>1</v>
      </c>
      <c r="B118" s="29" t="s">
        <v>344</v>
      </c>
      <c r="C118" s="32">
        <v>0.5</v>
      </c>
      <c r="D118" s="30">
        <v>29</v>
      </c>
      <c r="E118" s="48"/>
      <c r="F118" s="48"/>
      <c r="G118" s="48"/>
      <c r="H118" s="48"/>
      <c r="I118" s="48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</row>
    <row r="119" spans="1:104" s="16" customFormat="1" ht="18" customHeight="1">
      <c r="A119" s="67">
        <v>2</v>
      </c>
      <c r="B119" s="29" t="s">
        <v>43</v>
      </c>
      <c r="C119" s="32">
        <v>0.5</v>
      </c>
      <c r="D119" s="30">
        <v>39</v>
      </c>
      <c r="E119" s="48"/>
      <c r="F119" s="48"/>
      <c r="G119" s="48"/>
      <c r="H119" s="48"/>
      <c r="I119" s="48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</row>
    <row r="120" spans="1:104" s="16" customFormat="1" ht="18" customHeight="1">
      <c r="A120" s="67">
        <v>3</v>
      </c>
      <c r="B120" s="29" t="s">
        <v>87</v>
      </c>
      <c r="C120" s="32">
        <v>0.5</v>
      </c>
      <c r="D120" s="30">
        <v>49</v>
      </c>
      <c r="E120" s="48"/>
      <c r="F120" s="48"/>
      <c r="G120" s="48"/>
      <c r="H120" s="48"/>
      <c r="I120" s="48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</row>
    <row r="121" spans="1:104" s="16" customFormat="1" ht="18" customHeight="1">
      <c r="A121" s="67">
        <v>4</v>
      </c>
      <c r="B121" s="29" t="s">
        <v>44</v>
      </c>
      <c r="C121" s="30">
        <v>0.5</v>
      </c>
      <c r="D121" s="30">
        <v>38</v>
      </c>
      <c r="E121" s="48"/>
      <c r="F121" s="48"/>
      <c r="G121" s="48"/>
      <c r="H121" s="48"/>
      <c r="I121" s="48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</row>
    <row r="122" spans="1:104" s="16" customFormat="1" ht="18" customHeight="1">
      <c r="A122" s="67">
        <v>5</v>
      </c>
      <c r="B122" s="70" t="s">
        <v>389</v>
      </c>
      <c r="C122" s="68" t="s">
        <v>9</v>
      </c>
      <c r="D122" s="69">
        <v>16</v>
      </c>
      <c r="E122" s="48"/>
      <c r="F122" s="48"/>
      <c r="G122" s="48"/>
      <c r="H122" s="48"/>
      <c r="I122" s="48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</row>
    <row r="123" spans="1:104" s="16" customFormat="1" ht="20.25">
      <c r="A123" s="67">
        <v>6</v>
      </c>
      <c r="B123" s="29" t="s">
        <v>243</v>
      </c>
      <c r="C123" s="26">
        <v>0.5</v>
      </c>
      <c r="D123" s="26">
        <v>39</v>
      </c>
      <c r="E123" s="48"/>
      <c r="F123" s="48"/>
      <c r="G123" s="48"/>
      <c r="H123" s="48"/>
      <c r="I123" s="48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</row>
    <row r="124" spans="1:104" s="16" customFormat="1" ht="19.149999999999999" customHeight="1">
      <c r="A124" s="67">
        <v>7</v>
      </c>
      <c r="B124" s="29" t="s">
        <v>86</v>
      </c>
      <c r="C124" s="26">
        <v>0.5</v>
      </c>
      <c r="D124" s="26">
        <v>69</v>
      </c>
      <c r="E124" s="48"/>
      <c r="F124" s="48"/>
      <c r="G124" s="48"/>
      <c r="H124" s="48"/>
      <c r="I124" s="48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</row>
    <row r="125" spans="1:104" s="16" customFormat="1" ht="18" customHeight="1">
      <c r="A125" s="67">
        <v>8</v>
      </c>
      <c r="B125" s="29" t="s">
        <v>88</v>
      </c>
      <c r="C125" s="26">
        <v>0.5</v>
      </c>
      <c r="D125" s="26">
        <v>55</v>
      </c>
      <c r="E125" s="48"/>
      <c r="F125" s="48"/>
      <c r="G125" s="48"/>
      <c r="H125" s="48"/>
      <c r="I125" s="48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</row>
    <row r="126" spans="1:104" s="16" customFormat="1" ht="18" customHeight="1">
      <c r="A126" s="67">
        <v>9</v>
      </c>
      <c r="B126" s="31" t="s">
        <v>244</v>
      </c>
      <c r="C126" s="26">
        <v>0.5</v>
      </c>
      <c r="D126" s="30">
        <v>69</v>
      </c>
      <c r="E126" s="48"/>
      <c r="F126" s="48"/>
      <c r="G126" s="48"/>
      <c r="H126" s="48"/>
      <c r="I126" s="48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</row>
    <row r="127" spans="1:104" s="16" customFormat="1" ht="18" customHeight="1">
      <c r="A127" s="67">
        <v>10</v>
      </c>
      <c r="B127" s="31" t="s">
        <v>245</v>
      </c>
      <c r="C127" s="26">
        <v>0.5</v>
      </c>
      <c r="D127" s="30">
        <v>40</v>
      </c>
      <c r="E127" s="48"/>
      <c r="F127" s="48"/>
      <c r="G127" s="48"/>
      <c r="H127" s="48"/>
      <c r="I127" s="48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</row>
    <row r="128" spans="1:104" s="16" customFormat="1" ht="18" customHeight="1">
      <c r="A128" s="67">
        <v>11</v>
      </c>
      <c r="B128" s="29" t="s">
        <v>271</v>
      </c>
      <c r="C128" s="30" t="s">
        <v>24</v>
      </c>
      <c r="D128" s="30">
        <v>104</v>
      </c>
      <c r="E128" s="48"/>
      <c r="F128" s="48"/>
      <c r="G128" s="48"/>
      <c r="H128" s="48"/>
      <c r="I128" s="48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</row>
    <row r="129" spans="1:104" s="16" customFormat="1" ht="18" customHeight="1">
      <c r="A129" s="67">
        <v>12</v>
      </c>
      <c r="B129" s="29" t="s">
        <v>275</v>
      </c>
      <c r="C129" s="30" t="s">
        <v>24</v>
      </c>
      <c r="D129" s="30">
        <v>114</v>
      </c>
      <c r="E129" s="48"/>
      <c r="F129" s="48"/>
      <c r="G129" s="48"/>
      <c r="H129" s="48"/>
      <c r="I129" s="48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</row>
    <row r="130" spans="1:104" s="16" customFormat="1" ht="18" customHeight="1">
      <c r="A130" s="67">
        <v>13</v>
      </c>
      <c r="B130" s="29" t="s">
        <v>304</v>
      </c>
      <c r="C130" s="30">
        <v>0.25</v>
      </c>
      <c r="D130" s="30">
        <v>67</v>
      </c>
      <c r="E130" s="48"/>
      <c r="F130" s="48"/>
      <c r="G130" s="48"/>
      <c r="H130" s="48"/>
      <c r="I130" s="48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</row>
    <row r="131" spans="1:104" s="16" customFormat="1" ht="18" customHeight="1">
      <c r="A131" s="67">
        <v>14</v>
      </c>
      <c r="B131" s="29" t="s">
        <v>337</v>
      </c>
      <c r="C131" s="26">
        <v>0.25</v>
      </c>
      <c r="D131" s="26">
        <v>49</v>
      </c>
      <c r="E131" s="48"/>
      <c r="F131" s="48"/>
      <c r="G131" s="48"/>
      <c r="H131" s="48"/>
      <c r="I131" s="48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</row>
    <row r="132" spans="1:104" s="16" customFormat="1" ht="18" customHeight="1">
      <c r="A132" s="67">
        <v>15</v>
      </c>
      <c r="B132" s="23" t="s">
        <v>253</v>
      </c>
      <c r="C132" s="26" t="s">
        <v>37</v>
      </c>
      <c r="D132" s="26">
        <v>75</v>
      </c>
      <c r="E132" s="48"/>
      <c r="F132" s="48"/>
      <c r="G132" s="48"/>
      <c r="H132" s="48"/>
      <c r="I132" s="48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</row>
    <row r="133" spans="1:104" s="16" customFormat="1" ht="18" customHeight="1">
      <c r="A133" s="67">
        <v>16</v>
      </c>
      <c r="B133" s="29" t="s">
        <v>40</v>
      </c>
      <c r="C133" s="30">
        <v>0.33</v>
      </c>
      <c r="D133" s="30">
        <v>49</v>
      </c>
      <c r="E133" s="48"/>
      <c r="F133" s="48"/>
      <c r="G133" s="48"/>
      <c r="H133" s="48"/>
      <c r="I133" s="48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</row>
    <row r="134" spans="1:104" s="16" customFormat="1" ht="18" customHeight="1">
      <c r="A134" s="67">
        <v>17</v>
      </c>
      <c r="B134" s="29" t="s">
        <v>38</v>
      </c>
      <c r="C134" s="30">
        <v>0.2</v>
      </c>
      <c r="D134" s="30">
        <v>29</v>
      </c>
      <c r="E134" s="48"/>
      <c r="F134" s="48"/>
      <c r="G134" s="48"/>
      <c r="H134" s="48"/>
      <c r="I134" s="48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</row>
    <row r="135" spans="1:104" s="16" customFormat="1" ht="18" customHeight="1">
      <c r="A135" s="67">
        <v>18</v>
      </c>
      <c r="B135" s="29" t="s">
        <v>41</v>
      </c>
      <c r="C135" s="32">
        <v>1</v>
      </c>
      <c r="D135" s="30">
        <v>35</v>
      </c>
      <c r="E135" s="48"/>
      <c r="F135" s="48"/>
      <c r="G135" s="48"/>
      <c r="H135" s="48"/>
      <c r="I135" s="48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</row>
    <row r="136" spans="1:104" s="16" customFormat="1" ht="18" customHeight="1">
      <c r="A136" s="67">
        <v>19</v>
      </c>
      <c r="B136" s="70" t="s">
        <v>100</v>
      </c>
      <c r="C136" s="68">
        <v>0.2</v>
      </c>
      <c r="D136" s="69">
        <v>22</v>
      </c>
      <c r="E136" s="48"/>
      <c r="F136" s="48"/>
      <c r="G136" s="48"/>
      <c r="H136" s="48"/>
      <c r="I136" s="48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</row>
    <row r="137" spans="1:104" s="16" customFormat="1" ht="18" customHeight="1">
      <c r="A137" s="67">
        <v>20</v>
      </c>
      <c r="B137" s="29" t="s">
        <v>395</v>
      </c>
      <c r="C137" s="30" t="s">
        <v>9</v>
      </c>
      <c r="D137" s="30">
        <v>6</v>
      </c>
      <c r="E137" s="48"/>
      <c r="F137" s="48"/>
      <c r="G137" s="48"/>
      <c r="H137" s="48"/>
      <c r="I137" s="48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</row>
    <row r="138" spans="1:104" s="16" customFormat="1" ht="18" customHeight="1">
      <c r="A138" s="67">
        <v>21</v>
      </c>
      <c r="B138" s="29" t="s">
        <v>339</v>
      </c>
      <c r="C138" s="30" t="s">
        <v>9</v>
      </c>
      <c r="D138" s="30">
        <v>6</v>
      </c>
      <c r="E138" s="48"/>
      <c r="F138" s="48"/>
      <c r="G138" s="48"/>
      <c r="H138" s="48"/>
      <c r="I138" s="48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</row>
    <row r="139" spans="1:104" s="16" customFormat="1" ht="18" customHeight="1">
      <c r="A139" s="67">
        <v>22</v>
      </c>
      <c r="B139" s="29" t="s">
        <v>45</v>
      </c>
      <c r="C139" s="30">
        <v>0.5</v>
      </c>
      <c r="D139" s="30">
        <v>39</v>
      </c>
      <c r="E139" s="48"/>
      <c r="F139" s="48"/>
      <c r="G139" s="48"/>
      <c r="H139" s="48"/>
      <c r="I139" s="48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</row>
    <row r="140" spans="1:104" s="16" customFormat="1" ht="18" customHeight="1">
      <c r="A140" s="10"/>
      <c r="B140" s="11" t="s">
        <v>18</v>
      </c>
      <c r="C140" s="12"/>
      <c r="D140" s="12"/>
      <c r="E140" s="36"/>
      <c r="F140" s="36"/>
      <c r="G140" s="36"/>
      <c r="H140" s="36"/>
      <c r="I140" s="36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</row>
    <row r="141" spans="1:104" s="16" customFormat="1" ht="18" customHeight="1">
      <c r="A141" s="10">
        <v>1</v>
      </c>
      <c r="B141" s="17" t="s">
        <v>48</v>
      </c>
      <c r="C141" s="17">
        <v>250</v>
      </c>
      <c r="D141" s="17">
        <v>44</v>
      </c>
      <c r="E141" s="48"/>
      <c r="F141" s="48"/>
      <c r="G141" s="48"/>
      <c r="H141" s="48"/>
      <c r="I141" s="48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</row>
    <row r="142" spans="1:104" s="47" customFormat="1" ht="20.25">
      <c r="A142" s="10">
        <v>2</v>
      </c>
      <c r="B142" s="17" t="s">
        <v>105</v>
      </c>
      <c r="C142" s="17">
        <v>25</v>
      </c>
      <c r="D142" s="17">
        <v>14</v>
      </c>
      <c r="E142" s="48"/>
      <c r="F142" s="48"/>
      <c r="G142" s="48"/>
      <c r="H142" s="48"/>
      <c r="I142" s="48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3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3"/>
      <c r="AQ142" s="51"/>
      <c r="AR142" s="51"/>
      <c r="AS142" s="53"/>
      <c r="AT142" s="51"/>
      <c r="AU142" s="51"/>
      <c r="AV142" s="53"/>
      <c r="AW142" s="51"/>
      <c r="AX142" s="51"/>
      <c r="AY142" s="51"/>
      <c r="AZ142" s="53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4"/>
      <c r="BR142" s="54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3"/>
      <c r="CS142" s="51"/>
      <c r="CT142" s="51"/>
      <c r="CU142" s="51"/>
      <c r="CV142" s="52"/>
      <c r="CW142" s="54"/>
      <c r="CX142" s="54"/>
      <c r="CY142" s="50"/>
      <c r="CZ142" s="50"/>
    </row>
    <row r="143" spans="1:104" s="47" customFormat="1" ht="20.25">
      <c r="A143" s="10">
        <v>3</v>
      </c>
      <c r="B143" s="17" t="s">
        <v>49</v>
      </c>
      <c r="C143" s="17">
        <v>260</v>
      </c>
      <c r="D143" s="17">
        <v>63</v>
      </c>
      <c r="E143" s="48"/>
      <c r="F143" s="48"/>
      <c r="G143" s="48"/>
      <c r="H143" s="48"/>
      <c r="I143" s="48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3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3"/>
      <c r="AQ143" s="51"/>
      <c r="AR143" s="51"/>
      <c r="AS143" s="53"/>
      <c r="AT143" s="51"/>
      <c r="AU143" s="51"/>
      <c r="AV143" s="53"/>
      <c r="AW143" s="51"/>
      <c r="AX143" s="51"/>
      <c r="AY143" s="51"/>
      <c r="AZ143" s="53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4"/>
      <c r="BR143" s="54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3"/>
      <c r="CS143" s="51"/>
      <c r="CT143" s="51"/>
      <c r="CU143" s="51"/>
      <c r="CV143" s="52"/>
      <c r="CW143" s="54"/>
      <c r="CX143" s="54"/>
      <c r="CY143" s="50"/>
      <c r="CZ143" s="50"/>
    </row>
    <row r="144" spans="1:104" s="47" customFormat="1" ht="20.25">
      <c r="A144" s="10">
        <v>4</v>
      </c>
      <c r="B144" s="17" t="s">
        <v>262</v>
      </c>
      <c r="C144" s="17">
        <v>25</v>
      </c>
      <c r="D144" s="77">
        <v>10</v>
      </c>
      <c r="E144" s="48"/>
      <c r="F144" s="48"/>
      <c r="G144" s="48"/>
      <c r="H144" s="48"/>
      <c r="I144" s="48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3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3"/>
      <c r="AQ144" s="51"/>
      <c r="AR144" s="51"/>
      <c r="AS144" s="53"/>
      <c r="AT144" s="51"/>
      <c r="AU144" s="51"/>
      <c r="AV144" s="53"/>
      <c r="AW144" s="51"/>
      <c r="AX144" s="51"/>
      <c r="AY144" s="51"/>
      <c r="AZ144" s="53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4"/>
      <c r="BR144" s="54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3"/>
      <c r="CS144" s="51"/>
      <c r="CT144" s="51"/>
      <c r="CU144" s="51"/>
      <c r="CV144" s="52"/>
      <c r="CW144" s="54"/>
      <c r="CX144" s="54"/>
      <c r="CY144" s="50"/>
      <c r="CZ144" s="50"/>
    </row>
    <row r="145" spans="1:104" s="47" customFormat="1" ht="20.25">
      <c r="A145" s="10">
        <v>5</v>
      </c>
      <c r="B145" s="17" t="s">
        <v>50</v>
      </c>
      <c r="C145" s="17">
        <v>250</v>
      </c>
      <c r="D145" s="17">
        <v>48</v>
      </c>
      <c r="E145" s="48"/>
      <c r="F145" s="48"/>
      <c r="G145" s="48"/>
      <c r="H145" s="48"/>
      <c r="I145" s="48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3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3"/>
      <c r="AQ145" s="51"/>
      <c r="AR145" s="51"/>
      <c r="AS145" s="53"/>
      <c r="AT145" s="51"/>
      <c r="AU145" s="51"/>
      <c r="AV145" s="53"/>
      <c r="AW145" s="51"/>
      <c r="AX145" s="51"/>
      <c r="AY145" s="51"/>
      <c r="AZ145" s="53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4"/>
      <c r="BR145" s="54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3"/>
      <c r="CS145" s="51"/>
      <c r="CT145" s="51"/>
      <c r="CU145" s="51"/>
      <c r="CV145" s="52"/>
      <c r="CW145" s="54"/>
      <c r="CX145" s="54"/>
      <c r="CY145" s="50"/>
      <c r="CZ145" s="50"/>
    </row>
    <row r="146" spans="1:104" s="47" customFormat="1" ht="20.25">
      <c r="A146" s="10">
        <v>6</v>
      </c>
      <c r="B146" s="17" t="s">
        <v>106</v>
      </c>
      <c r="C146" s="17">
        <v>25</v>
      </c>
      <c r="D146" s="17">
        <v>15</v>
      </c>
      <c r="E146" s="48"/>
      <c r="F146" s="48"/>
      <c r="G146" s="48"/>
      <c r="H146" s="48"/>
      <c r="I146" s="48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3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3"/>
      <c r="AQ146" s="51"/>
      <c r="AR146" s="51"/>
      <c r="AS146" s="53"/>
      <c r="AT146" s="51"/>
      <c r="AU146" s="51"/>
      <c r="AV146" s="53"/>
      <c r="AW146" s="51"/>
      <c r="AX146" s="51"/>
      <c r="AY146" s="51"/>
      <c r="AZ146" s="53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4"/>
      <c r="BR146" s="54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3"/>
      <c r="CS146" s="51"/>
      <c r="CT146" s="51"/>
      <c r="CU146" s="51"/>
      <c r="CV146" s="52"/>
      <c r="CW146" s="54"/>
      <c r="CX146" s="54"/>
      <c r="CY146" s="50"/>
      <c r="CZ146" s="50"/>
    </row>
    <row r="147" spans="1:104" s="47" customFormat="1" ht="20.25">
      <c r="A147" s="10">
        <v>7</v>
      </c>
      <c r="B147" s="17" t="s">
        <v>22</v>
      </c>
      <c r="C147" s="17">
        <v>10</v>
      </c>
      <c r="D147" s="77">
        <v>19</v>
      </c>
      <c r="E147" s="48"/>
      <c r="F147" s="48"/>
      <c r="G147" s="48"/>
      <c r="H147" s="48"/>
      <c r="I147" s="48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3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3"/>
      <c r="AQ147" s="51"/>
      <c r="AR147" s="51"/>
      <c r="AS147" s="53"/>
      <c r="AT147" s="51"/>
      <c r="AU147" s="51"/>
      <c r="AV147" s="53"/>
      <c r="AW147" s="51"/>
      <c r="AX147" s="51"/>
      <c r="AY147" s="51"/>
      <c r="AZ147" s="53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4"/>
      <c r="BR147" s="54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3"/>
      <c r="CS147" s="51"/>
      <c r="CT147" s="51"/>
      <c r="CU147" s="51"/>
      <c r="CV147" s="52"/>
      <c r="CW147" s="54"/>
      <c r="CX147" s="54"/>
      <c r="CY147" s="50"/>
      <c r="CZ147" s="50"/>
    </row>
    <row r="148" spans="1:104" s="47" customFormat="1" ht="20.25">
      <c r="A148" s="10">
        <v>8</v>
      </c>
      <c r="B148" s="34" t="s">
        <v>107</v>
      </c>
      <c r="C148" s="30">
        <v>40</v>
      </c>
      <c r="D148" s="30">
        <v>16</v>
      </c>
      <c r="E148" s="48"/>
      <c r="F148" s="48"/>
      <c r="G148" s="48"/>
      <c r="H148" s="48"/>
      <c r="I148" s="48"/>
      <c r="J148" s="50"/>
      <c r="K148" s="51"/>
      <c r="L148" s="51"/>
      <c r="M148" s="51"/>
      <c r="N148" s="51"/>
      <c r="O148" s="50"/>
      <c r="P148" s="50"/>
      <c r="Q148" s="50"/>
      <c r="R148" s="52"/>
      <c r="S148" s="50"/>
      <c r="T148" s="53"/>
      <c r="U148" s="50"/>
      <c r="V148" s="50"/>
      <c r="W148" s="50"/>
      <c r="X148" s="50"/>
      <c r="Y148" s="50"/>
      <c r="Z148" s="50"/>
      <c r="AA148" s="51"/>
      <c r="AB148" s="51"/>
      <c r="AC148" s="51"/>
      <c r="AD148" s="51"/>
      <c r="AE148" s="51"/>
      <c r="AF148" s="50"/>
      <c r="AG148" s="51"/>
      <c r="AH148" s="51"/>
      <c r="AI148" s="50"/>
      <c r="AJ148" s="50"/>
      <c r="AK148" s="50"/>
      <c r="AL148" s="51"/>
      <c r="AM148" s="50"/>
      <c r="AN148" s="51"/>
      <c r="AO148" s="52"/>
      <c r="AP148" s="53"/>
      <c r="AQ148" s="50"/>
      <c r="AR148" s="52"/>
      <c r="AS148" s="53"/>
      <c r="AT148" s="51"/>
      <c r="AU148" s="51"/>
      <c r="AV148" s="53"/>
      <c r="AW148" s="51"/>
      <c r="AX148" s="51"/>
      <c r="AY148" s="51"/>
      <c r="AZ148" s="53"/>
      <c r="BA148" s="51"/>
      <c r="BB148" s="51"/>
      <c r="BC148" s="51"/>
      <c r="BD148" s="50"/>
      <c r="BE148" s="51"/>
      <c r="BF148" s="50"/>
      <c r="BG148" s="51"/>
      <c r="BH148" s="51"/>
      <c r="BI148" s="51"/>
      <c r="BJ148" s="51"/>
      <c r="BK148" s="51"/>
      <c r="BL148" s="51"/>
      <c r="BM148" s="51"/>
      <c r="BN148" s="51"/>
      <c r="BO148" s="51"/>
      <c r="BP148" s="55"/>
      <c r="BQ148" s="54"/>
      <c r="BR148" s="54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</row>
    <row r="149" spans="1:104" s="16" customFormat="1" ht="18" customHeight="1">
      <c r="A149" s="10">
        <v>9</v>
      </c>
      <c r="B149" s="17" t="s">
        <v>52</v>
      </c>
      <c r="C149" s="17">
        <v>280</v>
      </c>
      <c r="D149" s="17">
        <v>60</v>
      </c>
      <c r="E149" s="48"/>
      <c r="F149" s="48"/>
      <c r="G149" s="48"/>
      <c r="H149" s="48"/>
      <c r="I149" s="48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</row>
    <row r="150" spans="1:104" s="16" customFormat="1" ht="18" customHeight="1">
      <c r="A150" s="10">
        <v>10</v>
      </c>
      <c r="B150" s="17" t="s">
        <v>108</v>
      </c>
      <c r="C150" s="17">
        <v>25</v>
      </c>
      <c r="D150" s="17">
        <v>20</v>
      </c>
      <c r="E150" s="48"/>
      <c r="F150" s="48"/>
      <c r="G150" s="48"/>
      <c r="H150" s="48"/>
      <c r="I150" s="48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</row>
    <row r="151" spans="1:104" s="16" customFormat="1" ht="18" customHeight="1">
      <c r="A151" s="10">
        <v>11</v>
      </c>
      <c r="B151" s="35" t="s">
        <v>53</v>
      </c>
      <c r="C151" s="36">
        <v>280</v>
      </c>
      <c r="D151" s="36">
        <v>55</v>
      </c>
      <c r="E151" s="48"/>
      <c r="F151" s="48"/>
      <c r="G151" s="48"/>
      <c r="H151" s="48"/>
      <c r="I151" s="48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</row>
    <row r="152" spans="1:104" s="16" customFormat="1" ht="18" customHeight="1">
      <c r="A152" s="10"/>
      <c r="B152" s="11" t="s">
        <v>4</v>
      </c>
      <c r="C152" s="12"/>
      <c r="D152" s="12"/>
      <c r="E152" s="48"/>
      <c r="F152" s="48"/>
      <c r="G152" s="48"/>
      <c r="H152" s="48"/>
      <c r="I152" s="48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</row>
    <row r="153" spans="1:104" s="16" customFormat="1" ht="18" customHeight="1">
      <c r="A153" s="10">
        <v>1</v>
      </c>
      <c r="B153" s="18" t="s">
        <v>46</v>
      </c>
      <c r="C153" s="30">
        <v>1</v>
      </c>
      <c r="D153" s="30">
        <v>2</v>
      </c>
      <c r="E153" s="48"/>
      <c r="F153" s="48"/>
      <c r="G153" s="48"/>
      <c r="H153" s="48"/>
      <c r="I153" s="48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</row>
    <row r="154" spans="1:104" s="16" customFormat="1" ht="18" customHeight="1">
      <c r="A154" s="10">
        <v>2</v>
      </c>
      <c r="B154" s="18" t="s">
        <v>47</v>
      </c>
      <c r="C154" s="30">
        <v>1</v>
      </c>
      <c r="D154" s="30">
        <v>2</v>
      </c>
      <c r="E154" s="48"/>
      <c r="F154" s="48"/>
      <c r="G154" s="48"/>
      <c r="H154" s="48"/>
      <c r="I154" s="48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</row>
    <row r="155" spans="1:104" s="16" customFormat="1" ht="18" customHeight="1">
      <c r="A155" s="10">
        <v>3</v>
      </c>
      <c r="B155" s="18" t="s">
        <v>89</v>
      </c>
      <c r="C155" s="30" t="s">
        <v>9</v>
      </c>
      <c r="D155" s="30">
        <v>35</v>
      </c>
      <c r="E155" s="48"/>
      <c r="F155" s="48"/>
      <c r="G155" s="48"/>
      <c r="H155" s="48"/>
      <c r="I155" s="48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</row>
    <row r="156" spans="1:104" s="16" customFormat="1" ht="18" customHeight="1">
      <c r="A156" s="10">
        <v>4</v>
      </c>
      <c r="B156" s="18" t="s">
        <v>90</v>
      </c>
      <c r="C156" s="30" t="s">
        <v>9</v>
      </c>
      <c r="D156" s="30">
        <v>40</v>
      </c>
      <c r="E156" s="48"/>
      <c r="F156" s="48"/>
      <c r="G156" s="48"/>
      <c r="H156" s="48"/>
      <c r="I156" s="48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</row>
    <row r="157" spans="1:104" s="16" customFormat="1" ht="18" customHeight="1">
      <c r="A157" s="10"/>
      <c r="B157" s="11" t="s">
        <v>20</v>
      </c>
      <c r="C157" s="12"/>
      <c r="D157" s="12"/>
      <c r="E157" s="48"/>
      <c r="F157" s="48"/>
      <c r="G157" s="48"/>
      <c r="H157" s="48"/>
      <c r="I157" s="48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</row>
    <row r="158" spans="1:104" s="16" customFormat="1" ht="18" customHeight="1">
      <c r="A158" s="10">
        <v>1</v>
      </c>
      <c r="B158" s="18" t="s">
        <v>66</v>
      </c>
      <c r="C158" s="30">
        <v>1</v>
      </c>
      <c r="D158" s="30">
        <v>1</v>
      </c>
      <c r="E158" s="48"/>
      <c r="F158" s="48"/>
      <c r="G158" s="48"/>
      <c r="H158" s="48"/>
      <c r="I158" s="4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</row>
    <row r="159" spans="1:104" s="16" customFormat="1" ht="18" customHeight="1">
      <c r="A159" s="10">
        <v>2</v>
      </c>
      <c r="B159" s="18" t="s">
        <v>67</v>
      </c>
      <c r="C159" s="30">
        <v>1</v>
      </c>
      <c r="D159" s="30">
        <v>1</v>
      </c>
      <c r="E159" s="48"/>
      <c r="F159" s="48"/>
      <c r="G159" s="48"/>
      <c r="H159" s="48"/>
      <c r="I159" s="48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</row>
    <row r="160" spans="1:104" s="16" customFormat="1" ht="18" customHeight="1">
      <c r="A160" s="10">
        <v>3</v>
      </c>
      <c r="B160" s="18" t="s">
        <v>68</v>
      </c>
      <c r="C160" s="30">
        <v>1</v>
      </c>
      <c r="D160" s="30">
        <v>1</v>
      </c>
      <c r="E160" s="48"/>
      <c r="F160" s="48"/>
      <c r="G160" s="48"/>
      <c r="H160" s="48"/>
      <c r="I160" s="48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</row>
    <row r="161" spans="1:104" s="16" customFormat="1" ht="18" customHeight="1">
      <c r="A161" s="10">
        <v>4</v>
      </c>
      <c r="B161" s="18" t="s">
        <v>73</v>
      </c>
      <c r="C161" s="30">
        <v>1</v>
      </c>
      <c r="D161" s="30">
        <v>25</v>
      </c>
      <c r="E161" s="48"/>
      <c r="F161" s="48"/>
      <c r="G161" s="48"/>
      <c r="H161" s="48"/>
      <c r="I161" s="48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</row>
    <row r="162" spans="1:104" s="16" customFormat="1" ht="18" customHeight="1">
      <c r="A162" s="10">
        <v>5</v>
      </c>
      <c r="B162" s="18" t="s">
        <v>5</v>
      </c>
      <c r="C162" s="17">
        <v>1</v>
      </c>
      <c r="D162" s="17">
        <v>25</v>
      </c>
      <c r="E162" s="48"/>
      <c r="F162" s="48"/>
      <c r="G162" s="48"/>
      <c r="H162" s="48"/>
      <c r="I162" s="48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</row>
    <row r="163" spans="1:104" s="16" customFormat="1" ht="18" customHeight="1">
      <c r="A163" s="44"/>
      <c r="B163" s="11" t="s">
        <v>98</v>
      </c>
      <c r="C163" s="13"/>
      <c r="D163" s="13"/>
      <c r="E163" s="48"/>
      <c r="F163" s="48"/>
      <c r="G163" s="48"/>
      <c r="H163" s="48"/>
      <c r="I163" s="48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</row>
    <row r="164" spans="1:104" s="16" customFormat="1" ht="18" customHeight="1">
      <c r="A164" s="44"/>
      <c r="B164" s="18" t="s">
        <v>137</v>
      </c>
      <c r="C164" s="30">
        <v>1</v>
      </c>
      <c r="D164" s="30">
        <v>165</v>
      </c>
      <c r="E164" s="48"/>
      <c r="F164" s="48"/>
      <c r="G164" s="48"/>
      <c r="H164" s="48"/>
      <c r="I164" s="48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</row>
    <row r="165" spans="1:104" s="16" customFormat="1" ht="18" customHeight="1">
      <c r="A165" s="44"/>
      <c r="B165" s="18" t="s">
        <v>138</v>
      </c>
      <c r="C165" s="30">
        <v>1</v>
      </c>
      <c r="D165" s="30">
        <v>165</v>
      </c>
      <c r="E165" s="48"/>
      <c r="F165" s="48"/>
      <c r="G165" s="48"/>
      <c r="H165" s="48"/>
      <c r="I165" s="48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</row>
    <row r="166" spans="1:104" s="16" customFormat="1" ht="18" customHeight="1">
      <c r="A166" s="40"/>
      <c r="B166" s="7" t="s">
        <v>391</v>
      </c>
      <c r="C166" s="45"/>
      <c r="D166" s="46"/>
      <c r="E166" s="62"/>
      <c r="F166" s="62"/>
      <c r="G166" s="62"/>
      <c r="H166" s="62"/>
      <c r="I166" s="62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</row>
    <row r="167" spans="1:104" s="16" customFormat="1" ht="18" customHeight="1">
      <c r="A167" s="40"/>
      <c r="B167" s="11" t="s">
        <v>0</v>
      </c>
      <c r="C167" s="41"/>
      <c r="D167" s="12"/>
      <c r="E167" s="48"/>
      <c r="F167" s="48"/>
      <c r="G167" s="48"/>
      <c r="H167" s="48"/>
      <c r="I167" s="48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</row>
    <row r="168" spans="1:104" s="16" customFormat="1" ht="18" customHeight="1">
      <c r="A168" s="40">
        <v>1</v>
      </c>
      <c r="B168" s="17" t="s">
        <v>319</v>
      </c>
      <c r="C168" s="26">
        <v>350</v>
      </c>
      <c r="D168" s="26">
        <v>55</v>
      </c>
      <c r="E168" s="48"/>
      <c r="F168" s="48"/>
      <c r="G168" s="48"/>
      <c r="H168" s="48"/>
      <c r="I168" s="48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</row>
    <row r="169" spans="1:104" s="16" customFormat="1" ht="18" customHeight="1">
      <c r="A169" s="40">
        <v>2</v>
      </c>
      <c r="B169" s="17" t="s">
        <v>355</v>
      </c>
      <c r="C169" s="26">
        <v>350</v>
      </c>
      <c r="D169" s="26">
        <v>88</v>
      </c>
      <c r="E169" s="48"/>
      <c r="F169" s="48"/>
      <c r="G169" s="48"/>
      <c r="H169" s="48"/>
      <c r="I169" s="48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</row>
    <row r="170" spans="1:104" s="16" customFormat="1" ht="18" customHeight="1">
      <c r="A170" s="40">
        <v>3</v>
      </c>
      <c r="B170" s="17" t="s">
        <v>23</v>
      </c>
      <c r="C170" s="26">
        <v>350</v>
      </c>
      <c r="D170" s="26">
        <v>54</v>
      </c>
      <c r="E170" s="48"/>
      <c r="F170" s="48"/>
      <c r="G170" s="48"/>
      <c r="H170" s="48"/>
      <c r="I170" s="48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</row>
    <row r="171" spans="1:104" s="16" customFormat="1" ht="18" customHeight="1">
      <c r="A171" s="17"/>
      <c r="B171" s="11" t="s">
        <v>1</v>
      </c>
      <c r="C171" s="41"/>
      <c r="D171" s="12"/>
      <c r="E171" s="48"/>
      <c r="F171" s="48"/>
      <c r="G171" s="48"/>
      <c r="H171" s="48"/>
      <c r="I171" s="48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</row>
    <row r="172" spans="1:104" s="16" customFormat="1" ht="18" customHeight="1">
      <c r="A172" s="40">
        <v>1</v>
      </c>
      <c r="B172" s="17" t="s">
        <v>139</v>
      </c>
      <c r="C172" s="17">
        <v>130</v>
      </c>
      <c r="D172" s="17">
        <v>69</v>
      </c>
      <c r="E172" s="48"/>
      <c r="F172" s="48"/>
      <c r="G172" s="48"/>
      <c r="H172" s="48"/>
      <c r="I172" s="48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</row>
    <row r="173" spans="1:104" s="16" customFormat="1" ht="20.25">
      <c r="A173" s="40">
        <v>2</v>
      </c>
      <c r="B173" s="17" t="s">
        <v>140</v>
      </c>
      <c r="C173" s="17">
        <v>130</v>
      </c>
      <c r="D173" s="17">
        <v>74</v>
      </c>
      <c r="E173" s="48"/>
      <c r="F173" s="48"/>
      <c r="G173" s="48"/>
      <c r="H173" s="48"/>
      <c r="I173" s="48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</row>
    <row r="174" spans="1:104" s="16" customFormat="1" ht="20.25">
      <c r="A174" s="40">
        <v>3</v>
      </c>
      <c r="B174" s="17" t="s">
        <v>378</v>
      </c>
      <c r="C174" s="18">
        <v>130</v>
      </c>
      <c r="D174" s="18">
        <v>89</v>
      </c>
      <c r="E174" s="48"/>
      <c r="F174" s="48"/>
      <c r="G174" s="48"/>
      <c r="H174" s="48"/>
      <c r="I174" s="48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</row>
    <row r="175" spans="1:104" s="16" customFormat="1" ht="20.25">
      <c r="A175" s="40">
        <v>4</v>
      </c>
      <c r="B175" s="17" t="s">
        <v>273</v>
      </c>
      <c r="C175" s="18">
        <v>130</v>
      </c>
      <c r="D175" s="18">
        <v>84</v>
      </c>
      <c r="E175" s="48"/>
      <c r="F175" s="48"/>
      <c r="G175" s="48"/>
      <c r="H175" s="48"/>
      <c r="I175" s="48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</row>
    <row r="176" spans="1:104" s="16" customFormat="1" ht="20.25">
      <c r="A176" s="40">
        <v>5</v>
      </c>
      <c r="B176" s="31" t="s">
        <v>274</v>
      </c>
      <c r="C176" s="26">
        <v>150</v>
      </c>
      <c r="D176" s="26">
        <v>79</v>
      </c>
      <c r="E176" s="48"/>
      <c r="F176" s="48"/>
      <c r="G176" s="48"/>
      <c r="H176" s="48"/>
      <c r="I176" s="48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</row>
    <row r="177" spans="1:104" s="16" customFormat="1" ht="20.25">
      <c r="A177" s="40">
        <v>6</v>
      </c>
      <c r="B177" s="23" t="s">
        <v>375</v>
      </c>
      <c r="C177" s="17">
        <v>250</v>
      </c>
      <c r="D177" s="17">
        <v>135</v>
      </c>
      <c r="E177" s="48"/>
      <c r="F177" s="48"/>
      <c r="G177" s="48"/>
      <c r="H177" s="48"/>
      <c r="I177" s="48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</row>
    <row r="178" spans="1:104" s="16" customFormat="1" ht="21.2" customHeight="1">
      <c r="A178" s="40">
        <v>7</v>
      </c>
      <c r="B178" s="34" t="s">
        <v>333</v>
      </c>
      <c r="C178" s="30">
        <v>250</v>
      </c>
      <c r="D178" s="30">
        <v>99</v>
      </c>
      <c r="E178" s="48"/>
      <c r="F178" s="48"/>
      <c r="G178" s="48"/>
      <c r="H178" s="48"/>
      <c r="I178" s="48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</row>
    <row r="179" spans="1:104" s="16" customFormat="1" ht="18" customHeight="1">
      <c r="A179" s="40">
        <v>8</v>
      </c>
      <c r="B179" s="18" t="s">
        <v>366</v>
      </c>
      <c r="C179" s="17">
        <v>110</v>
      </c>
      <c r="D179" s="17">
        <v>115</v>
      </c>
      <c r="E179" s="48"/>
      <c r="F179" s="48"/>
      <c r="G179" s="48"/>
      <c r="H179" s="48"/>
      <c r="I179" s="48"/>
      <c r="J179" s="15"/>
      <c r="K179" s="15"/>
      <c r="L179" s="20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</row>
    <row r="180" spans="1:104" s="16" customFormat="1" ht="18" customHeight="1">
      <c r="A180" s="40">
        <v>9</v>
      </c>
      <c r="B180" s="18" t="s">
        <v>141</v>
      </c>
      <c r="C180" s="17">
        <v>130</v>
      </c>
      <c r="D180" s="17">
        <v>87</v>
      </c>
      <c r="E180" s="48"/>
      <c r="F180" s="48"/>
      <c r="G180" s="48"/>
      <c r="H180" s="48"/>
      <c r="I180" s="48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</row>
    <row r="181" spans="1:104" s="16" customFormat="1" ht="18" customHeight="1">
      <c r="A181" s="40">
        <v>10</v>
      </c>
      <c r="B181" s="31" t="s">
        <v>280</v>
      </c>
      <c r="C181" s="28">
        <v>130</v>
      </c>
      <c r="D181" s="26">
        <v>79</v>
      </c>
      <c r="E181" s="48"/>
      <c r="F181" s="48"/>
      <c r="G181" s="48"/>
      <c r="H181" s="48"/>
      <c r="I181" s="48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</row>
    <row r="182" spans="1:104" s="16" customFormat="1" ht="18" customHeight="1">
      <c r="A182" s="40">
        <v>11</v>
      </c>
      <c r="B182" s="71" t="s">
        <v>70</v>
      </c>
      <c r="C182" s="72">
        <v>220</v>
      </c>
      <c r="D182" s="19">
        <v>98</v>
      </c>
      <c r="E182" s="48"/>
      <c r="F182" s="48"/>
      <c r="G182" s="48"/>
      <c r="H182" s="48"/>
      <c r="I182" s="48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</row>
    <row r="183" spans="1:104" s="16" customFormat="1" ht="18" customHeight="1">
      <c r="A183" s="40">
        <v>12</v>
      </c>
      <c r="B183" s="29" t="s">
        <v>27</v>
      </c>
      <c r="C183" s="30" t="s">
        <v>6</v>
      </c>
      <c r="D183" s="30">
        <v>89</v>
      </c>
      <c r="E183" s="48"/>
      <c r="F183" s="48"/>
      <c r="G183" s="48"/>
      <c r="H183" s="48"/>
      <c r="I183" s="48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</row>
    <row r="184" spans="1:104" s="16" customFormat="1" ht="18" customHeight="1">
      <c r="A184" s="40">
        <v>13</v>
      </c>
      <c r="B184" s="27" t="s">
        <v>342</v>
      </c>
      <c r="C184" s="28" t="s">
        <v>343</v>
      </c>
      <c r="D184" s="26">
        <v>169</v>
      </c>
      <c r="E184" s="48"/>
      <c r="F184" s="48"/>
      <c r="G184" s="48"/>
      <c r="H184" s="48"/>
      <c r="I184" s="48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</row>
    <row r="185" spans="1:104" s="16" customFormat="1" ht="18" customHeight="1">
      <c r="A185" s="40">
        <v>14</v>
      </c>
      <c r="B185" s="27" t="s">
        <v>25</v>
      </c>
      <c r="C185" s="28" t="s">
        <v>26</v>
      </c>
      <c r="D185" s="26">
        <v>114</v>
      </c>
      <c r="E185" s="48"/>
      <c r="F185" s="48"/>
      <c r="G185" s="48"/>
      <c r="H185" s="48"/>
      <c r="I185" s="48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</row>
    <row r="186" spans="1:104" s="16" customFormat="1" ht="18" customHeight="1">
      <c r="A186" s="40">
        <v>15</v>
      </c>
      <c r="B186" s="27" t="s">
        <v>370</v>
      </c>
      <c r="C186" s="28">
        <v>200</v>
      </c>
      <c r="D186" s="26">
        <v>179</v>
      </c>
      <c r="E186" s="48"/>
      <c r="F186" s="48"/>
      <c r="G186" s="48"/>
      <c r="H186" s="48"/>
      <c r="I186" s="48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</row>
    <row r="187" spans="1:104" s="16" customFormat="1" ht="19.149999999999999" customHeight="1">
      <c r="A187" s="40">
        <v>16</v>
      </c>
      <c r="B187" s="34" t="s">
        <v>142</v>
      </c>
      <c r="C187" s="30">
        <v>250</v>
      </c>
      <c r="D187" s="30">
        <v>40</v>
      </c>
      <c r="E187" s="48"/>
      <c r="F187" s="48"/>
      <c r="G187" s="48"/>
      <c r="H187" s="48"/>
      <c r="I187" s="48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</row>
    <row r="188" spans="1:104" s="16" customFormat="1" ht="18" customHeight="1">
      <c r="A188" s="40">
        <v>17</v>
      </c>
      <c r="B188" s="34" t="s">
        <v>317</v>
      </c>
      <c r="C188" s="30">
        <v>200</v>
      </c>
      <c r="D188" s="30">
        <v>55</v>
      </c>
      <c r="E188" s="48"/>
      <c r="F188" s="48"/>
      <c r="G188" s="48"/>
      <c r="H188" s="48"/>
      <c r="I188" s="48"/>
      <c r="J188" s="15"/>
      <c r="K188" s="19"/>
      <c r="L188" s="19"/>
      <c r="M188" s="14"/>
      <c r="N188" s="14"/>
      <c r="O188" s="14"/>
      <c r="P188" s="14"/>
      <c r="Q188" s="14"/>
      <c r="R188" s="14"/>
      <c r="S188" s="14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</row>
    <row r="189" spans="1:104" s="16" customFormat="1" ht="18" customHeight="1">
      <c r="A189" s="40">
        <v>18</v>
      </c>
      <c r="B189" s="34" t="s">
        <v>314</v>
      </c>
      <c r="C189" s="30">
        <v>120</v>
      </c>
      <c r="D189" s="30">
        <v>66</v>
      </c>
      <c r="E189" s="48"/>
      <c r="F189" s="48"/>
      <c r="G189" s="48"/>
      <c r="H189" s="48"/>
      <c r="I189" s="48"/>
      <c r="J189" s="15"/>
      <c r="K189" s="19"/>
      <c r="L189" s="19"/>
      <c r="M189" s="14"/>
      <c r="N189" s="14"/>
      <c r="O189" s="14"/>
      <c r="P189" s="14"/>
      <c r="Q189" s="14"/>
      <c r="R189" s="14"/>
      <c r="S189" s="14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</row>
    <row r="190" spans="1:104" s="16" customFormat="1" ht="18" customHeight="1">
      <c r="A190" s="40">
        <v>19</v>
      </c>
      <c r="B190" s="27" t="s">
        <v>313</v>
      </c>
      <c r="C190" s="28" t="s">
        <v>6</v>
      </c>
      <c r="D190" s="26">
        <v>25</v>
      </c>
      <c r="E190" s="48"/>
      <c r="F190" s="48"/>
      <c r="G190" s="48"/>
      <c r="H190" s="48"/>
      <c r="I190" s="48"/>
      <c r="J190" s="15"/>
      <c r="K190" s="19"/>
      <c r="L190" s="19"/>
      <c r="M190" s="14"/>
      <c r="N190" s="14"/>
      <c r="O190" s="14"/>
      <c r="P190" s="14"/>
      <c r="Q190" s="14"/>
      <c r="R190" s="14"/>
      <c r="S190" s="14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</row>
    <row r="191" spans="1:104" s="16" customFormat="1" ht="20.25">
      <c r="A191" s="40"/>
      <c r="B191" s="11" t="s">
        <v>7</v>
      </c>
      <c r="C191" s="41"/>
      <c r="D191" s="12"/>
      <c r="E191" s="48"/>
      <c r="F191" s="48"/>
      <c r="G191" s="48"/>
      <c r="H191" s="48"/>
      <c r="I191" s="48"/>
      <c r="J191" s="15"/>
      <c r="K191" s="19"/>
      <c r="L191" s="19"/>
      <c r="M191" s="14"/>
      <c r="N191" s="14"/>
      <c r="O191" s="14"/>
      <c r="P191" s="14"/>
      <c r="Q191" s="14"/>
      <c r="R191" s="14"/>
      <c r="S191" s="14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</row>
    <row r="192" spans="1:104" s="16" customFormat="1" ht="18" customHeight="1">
      <c r="A192" s="40">
        <v>1</v>
      </c>
      <c r="B192" s="33" t="s">
        <v>143</v>
      </c>
      <c r="C192" s="30">
        <v>350</v>
      </c>
      <c r="D192" s="26">
        <v>48</v>
      </c>
      <c r="E192" s="48"/>
      <c r="F192" s="48"/>
      <c r="G192" s="48"/>
      <c r="H192" s="48"/>
      <c r="I192" s="48"/>
      <c r="J192" s="15"/>
      <c r="K192" s="19"/>
      <c r="L192" s="19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</row>
    <row r="193" spans="1:104" s="16" customFormat="1" ht="18" customHeight="1">
      <c r="A193" s="40">
        <v>2</v>
      </c>
      <c r="B193" s="34" t="s">
        <v>329</v>
      </c>
      <c r="C193" s="32">
        <v>150</v>
      </c>
      <c r="D193" s="30">
        <v>69</v>
      </c>
      <c r="E193" s="48"/>
      <c r="F193" s="48"/>
      <c r="G193" s="48"/>
      <c r="H193" s="48"/>
      <c r="I193" s="48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</row>
    <row r="194" spans="1:104" s="16" customFormat="1" ht="18" customHeight="1">
      <c r="A194" s="40">
        <v>3</v>
      </c>
      <c r="B194" s="31" t="s">
        <v>118</v>
      </c>
      <c r="C194" s="26">
        <v>170</v>
      </c>
      <c r="D194" s="26">
        <v>66</v>
      </c>
      <c r="E194" s="48"/>
      <c r="F194" s="48"/>
      <c r="G194" s="48"/>
      <c r="H194" s="48"/>
      <c r="I194" s="48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</row>
    <row r="195" spans="1:104" s="16" customFormat="1" ht="18" customHeight="1">
      <c r="A195" s="40">
        <v>4</v>
      </c>
      <c r="B195" s="34" t="s">
        <v>209</v>
      </c>
      <c r="C195" s="30">
        <v>150</v>
      </c>
      <c r="D195" s="30">
        <v>57</v>
      </c>
      <c r="E195" s="48"/>
      <c r="F195" s="48"/>
      <c r="G195" s="48"/>
      <c r="H195" s="48"/>
      <c r="I195" s="48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</row>
    <row r="196" spans="1:104" s="16" customFormat="1" ht="18" customHeight="1">
      <c r="A196" s="40">
        <v>5</v>
      </c>
      <c r="B196" s="34" t="s">
        <v>117</v>
      </c>
      <c r="C196" s="32">
        <v>170</v>
      </c>
      <c r="D196" s="30">
        <v>51</v>
      </c>
      <c r="E196" s="48"/>
      <c r="F196" s="48"/>
      <c r="G196" s="48"/>
      <c r="H196" s="48"/>
      <c r="I196" s="48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</row>
    <row r="197" spans="1:104" s="16" customFormat="1" ht="18" customHeight="1">
      <c r="A197" s="40"/>
      <c r="B197" s="11" t="s">
        <v>30</v>
      </c>
      <c r="C197" s="41"/>
      <c r="D197" s="12"/>
      <c r="E197" s="48"/>
      <c r="F197" s="48"/>
      <c r="G197" s="48"/>
      <c r="H197" s="48"/>
      <c r="I197" s="48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</row>
    <row r="198" spans="1:104" s="16" customFormat="1" ht="18" customHeight="1">
      <c r="A198" s="40">
        <v>1</v>
      </c>
      <c r="B198" s="31" t="s">
        <v>310</v>
      </c>
      <c r="C198" s="30">
        <v>100</v>
      </c>
      <c r="D198" s="30">
        <v>67</v>
      </c>
      <c r="E198" s="48"/>
      <c r="F198" s="48"/>
      <c r="G198" s="48"/>
      <c r="H198" s="48"/>
      <c r="I198" s="48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</row>
    <row r="199" spans="1:104" s="16" customFormat="1" ht="18" customHeight="1">
      <c r="A199" s="42">
        <v>2</v>
      </c>
      <c r="B199" s="31" t="s">
        <v>71</v>
      </c>
      <c r="C199" s="30">
        <v>350</v>
      </c>
      <c r="D199" s="30">
        <v>44</v>
      </c>
      <c r="E199" s="48"/>
      <c r="F199" s="48"/>
      <c r="G199" s="48"/>
      <c r="H199" s="48"/>
      <c r="I199" s="48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</row>
    <row r="200" spans="1:104" s="16" customFormat="1" ht="18" customHeight="1">
      <c r="A200" s="42">
        <v>3</v>
      </c>
      <c r="B200" s="31" t="s">
        <v>325</v>
      </c>
      <c r="C200" s="30">
        <v>100</v>
      </c>
      <c r="D200" s="30">
        <v>87</v>
      </c>
      <c r="E200" s="48"/>
      <c r="F200" s="48"/>
      <c r="G200" s="48"/>
      <c r="H200" s="48"/>
      <c r="I200" s="48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</row>
    <row r="201" spans="1:104" s="16" customFormat="1" ht="18" customHeight="1">
      <c r="A201" s="40"/>
      <c r="B201" s="11" t="s">
        <v>2</v>
      </c>
      <c r="C201" s="41"/>
      <c r="D201" s="12"/>
      <c r="E201" s="48"/>
      <c r="F201" s="48"/>
      <c r="G201" s="48"/>
      <c r="H201" s="48"/>
      <c r="I201" s="48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</row>
    <row r="202" spans="1:104" s="16" customFormat="1" ht="18" customHeight="1">
      <c r="A202" s="40">
        <v>1</v>
      </c>
      <c r="B202" s="17" t="s">
        <v>29</v>
      </c>
      <c r="C202" s="26">
        <v>150</v>
      </c>
      <c r="D202" s="26">
        <v>21</v>
      </c>
      <c r="E202" s="48"/>
      <c r="F202" s="48"/>
      <c r="G202" s="48"/>
      <c r="H202" s="48"/>
      <c r="I202" s="48"/>
      <c r="J202" s="15"/>
      <c r="K202" s="15"/>
      <c r="L202" s="15"/>
      <c r="M202" s="15"/>
      <c r="N202" s="14"/>
      <c r="O202" s="14"/>
      <c r="P202" s="14"/>
      <c r="Q202" s="14"/>
      <c r="R202" s="14"/>
      <c r="S202" s="14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</row>
    <row r="203" spans="1:104" s="16" customFormat="1" ht="18" customHeight="1">
      <c r="A203" s="40">
        <v>2</v>
      </c>
      <c r="B203" s="17" t="s">
        <v>257</v>
      </c>
      <c r="C203" s="32">
        <v>150</v>
      </c>
      <c r="D203" s="30">
        <v>37</v>
      </c>
      <c r="E203" s="48"/>
      <c r="F203" s="48"/>
      <c r="G203" s="48"/>
      <c r="H203" s="48"/>
      <c r="I203" s="48"/>
      <c r="J203" s="15"/>
      <c r="K203" s="15"/>
      <c r="L203" s="15"/>
      <c r="M203" s="15"/>
      <c r="N203" s="14"/>
      <c r="O203" s="14"/>
      <c r="P203" s="14"/>
      <c r="Q203" s="14"/>
      <c r="R203" s="14"/>
      <c r="S203" s="14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</row>
    <row r="204" spans="1:104" s="16" customFormat="1" ht="18" customHeight="1">
      <c r="A204" s="40">
        <v>3</v>
      </c>
      <c r="B204" s="18" t="s">
        <v>78</v>
      </c>
      <c r="C204" s="30">
        <v>130</v>
      </c>
      <c r="D204" s="30">
        <v>36</v>
      </c>
      <c r="E204" s="48"/>
      <c r="F204" s="48"/>
      <c r="G204" s="48"/>
      <c r="H204" s="48"/>
      <c r="I204" s="48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</row>
    <row r="205" spans="1:104" s="16" customFormat="1" ht="18" customHeight="1">
      <c r="A205" s="40">
        <v>4</v>
      </c>
      <c r="B205" s="17" t="s">
        <v>252</v>
      </c>
      <c r="C205" s="26">
        <v>150</v>
      </c>
      <c r="D205" s="26">
        <v>23</v>
      </c>
      <c r="E205" s="48"/>
      <c r="F205" s="48"/>
      <c r="G205" s="48"/>
      <c r="H205" s="48"/>
      <c r="I205" s="48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</row>
    <row r="206" spans="1:104" s="16" customFormat="1" ht="18" customHeight="1">
      <c r="A206" s="40">
        <v>5</v>
      </c>
      <c r="B206" s="17" t="s">
        <v>102</v>
      </c>
      <c r="C206" s="26">
        <v>150</v>
      </c>
      <c r="D206" s="26">
        <v>20</v>
      </c>
      <c r="E206" s="48"/>
      <c r="F206" s="48"/>
      <c r="G206" s="48"/>
      <c r="H206" s="48"/>
      <c r="I206" s="48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</row>
    <row r="207" spans="1:104" s="16" customFormat="1" ht="18" customHeight="1">
      <c r="A207" s="40">
        <v>6</v>
      </c>
      <c r="B207" s="17" t="s">
        <v>256</v>
      </c>
      <c r="C207" s="26">
        <v>150</v>
      </c>
      <c r="D207" s="26">
        <v>29</v>
      </c>
      <c r="E207" s="48"/>
      <c r="F207" s="48"/>
      <c r="G207" s="48"/>
      <c r="H207" s="48"/>
      <c r="I207" s="48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</row>
    <row r="208" spans="1:104" s="16" customFormat="1" ht="18" customHeight="1">
      <c r="A208" s="40"/>
      <c r="B208" s="11" t="s">
        <v>95</v>
      </c>
      <c r="C208" s="41"/>
      <c r="D208" s="12"/>
      <c r="E208" s="48"/>
      <c r="F208" s="48"/>
      <c r="G208" s="48"/>
      <c r="H208" s="48"/>
      <c r="I208" s="48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</row>
    <row r="209" spans="1:104" s="16" customFormat="1" ht="21.75" customHeight="1">
      <c r="A209" s="40">
        <v>1</v>
      </c>
      <c r="B209" s="34" t="s">
        <v>292</v>
      </c>
      <c r="C209" s="30">
        <v>130</v>
      </c>
      <c r="D209" s="26">
        <v>59</v>
      </c>
      <c r="E209" s="48"/>
      <c r="F209" s="48"/>
      <c r="G209" s="48"/>
      <c r="H209" s="48"/>
      <c r="I209" s="48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</row>
    <row r="210" spans="1:104" s="16" customFormat="1" ht="21.75" customHeight="1">
      <c r="A210" s="40">
        <v>2</v>
      </c>
      <c r="B210" s="33" t="s">
        <v>210</v>
      </c>
      <c r="C210" s="26">
        <v>150</v>
      </c>
      <c r="D210" s="26">
        <v>43</v>
      </c>
      <c r="E210" s="48"/>
      <c r="F210" s="48"/>
      <c r="G210" s="48"/>
      <c r="H210" s="48"/>
      <c r="I210" s="48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</row>
    <row r="211" spans="1:104" s="16" customFormat="1" ht="18" customHeight="1">
      <c r="A211" s="40">
        <v>3</v>
      </c>
      <c r="B211" s="31" t="s">
        <v>249</v>
      </c>
      <c r="C211" s="26">
        <v>130</v>
      </c>
      <c r="D211" s="26">
        <v>59</v>
      </c>
      <c r="E211" s="48"/>
      <c r="F211" s="48"/>
      <c r="G211" s="48"/>
      <c r="H211" s="48"/>
      <c r="I211" s="48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</row>
    <row r="212" spans="1:104" s="16" customFormat="1" ht="20.25">
      <c r="A212" s="40">
        <v>4</v>
      </c>
      <c r="B212" s="33" t="s">
        <v>293</v>
      </c>
      <c r="C212" s="30">
        <v>130</v>
      </c>
      <c r="D212" s="30">
        <v>38</v>
      </c>
      <c r="E212" s="48"/>
      <c r="F212" s="48"/>
      <c r="G212" s="48"/>
      <c r="H212" s="48"/>
      <c r="I212" s="48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</row>
    <row r="213" spans="1:104" s="16" customFormat="1" ht="20.25">
      <c r="A213" s="40">
        <v>5</v>
      </c>
      <c r="B213" s="18" t="s">
        <v>146</v>
      </c>
      <c r="C213" s="26">
        <v>150</v>
      </c>
      <c r="D213" s="26">
        <v>54</v>
      </c>
      <c r="E213" s="48"/>
      <c r="F213" s="48"/>
      <c r="G213" s="48"/>
      <c r="H213" s="48"/>
      <c r="I213" s="48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</row>
    <row r="214" spans="1:104" s="16" customFormat="1" ht="20.25">
      <c r="A214" s="40">
        <v>6</v>
      </c>
      <c r="B214" s="18" t="s">
        <v>144</v>
      </c>
      <c r="C214" s="26">
        <v>130</v>
      </c>
      <c r="D214" s="26">
        <v>37</v>
      </c>
      <c r="E214" s="48"/>
      <c r="F214" s="48"/>
      <c r="G214" s="48"/>
      <c r="H214" s="48"/>
      <c r="I214" s="48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</row>
    <row r="215" spans="1:104" s="16" customFormat="1" ht="20.25">
      <c r="A215" s="40">
        <v>7</v>
      </c>
      <c r="B215" s="31" t="s">
        <v>357</v>
      </c>
      <c r="C215" s="26">
        <v>120</v>
      </c>
      <c r="D215" s="26">
        <v>75</v>
      </c>
      <c r="E215" s="48"/>
      <c r="F215" s="48"/>
      <c r="G215" s="48"/>
      <c r="H215" s="48"/>
      <c r="I215" s="48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</row>
    <row r="216" spans="1:104" s="16" customFormat="1" ht="23.1" customHeight="1">
      <c r="A216" s="40">
        <v>8</v>
      </c>
      <c r="B216" s="31" t="s">
        <v>145</v>
      </c>
      <c r="C216" s="26">
        <v>150</v>
      </c>
      <c r="D216" s="26">
        <v>47</v>
      </c>
      <c r="E216" s="48"/>
      <c r="F216" s="48"/>
      <c r="G216" s="48"/>
      <c r="H216" s="48"/>
      <c r="I216" s="48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</row>
    <row r="217" spans="1:104" s="16" customFormat="1" ht="23.1" customHeight="1">
      <c r="A217" s="40">
        <v>9</v>
      </c>
      <c r="B217" s="23" t="s">
        <v>349</v>
      </c>
      <c r="C217" s="26">
        <v>150</v>
      </c>
      <c r="D217" s="26">
        <v>45</v>
      </c>
      <c r="E217" s="48"/>
      <c r="F217" s="48"/>
      <c r="G217" s="48"/>
      <c r="H217" s="48"/>
      <c r="I217" s="48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</row>
    <row r="218" spans="1:104" s="16" customFormat="1" ht="23.1" customHeight="1">
      <c r="A218" s="40">
        <v>10</v>
      </c>
      <c r="B218" s="34" t="s">
        <v>255</v>
      </c>
      <c r="C218" s="30">
        <v>150</v>
      </c>
      <c r="D218" s="30">
        <v>45</v>
      </c>
      <c r="E218" s="48"/>
      <c r="F218" s="48"/>
      <c r="G218" s="48"/>
      <c r="H218" s="48"/>
      <c r="I218" s="48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</row>
    <row r="219" spans="1:104" s="16" customFormat="1" ht="21.2" customHeight="1">
      <c r="A219" s="40">
        <v>11</v>
      </c>
      <c r="B219" s="31" t="s">
        <v>215</v>
      </c>
      <c r="C219" s="26">
        <v>150</v>
      </c>
      <c r="D219" s="26">
        <v>51</v>
      </c>
      <c r="E219" s="48"/>
      <c r="F219" s="48"/>
      <c r="G219" s="48"/>
      <c r="H219" s="48"/>
      <c r="I219" s="48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</row>
    <row r="220" spans="1:104" s="16" customFormat="1" ht="20.25">
      <c r="A220" s="40">
        <v>12</v>
      </c>
      <c r="B220" s="17" t="s">
        <v>96</v>
      </c>
      <c r="C220" s="26">
        <v>150</v>
      </c>
      <c r="D220" s="26">
        <v>51</v>
      </c>
      <c r="E220" s="48"/>
      <c r="F220" s="48"/>
      <c r="G220" s="48"/>
      <c r="H220" s="48"/>
      <c r="I220" s="48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</row>
    <row r="221" spans="1:104" s="16" customFormat="1" ht="20.25">
      <c r="A221" s="40">
        <v>13</v>
      </c>
      <c r="B221" s="17" t="s">
        <v>216</v>
      </c>
      <c r="C221" s="28">
        <v>130</v>
      </c>
      <c r="D221" s="26">
        <v>36</v>
      </c>
      <c r="E221" s="48"/>
      <c r="F221" s="48"/>
      <c r="G221" s="48"/>
      <c r="H221" s="48"/>
      <c r="I221" s="48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</row>
    <row r="222" spans="1:104" s="16" customFormat="1" ht="18" customHeight="1">
      <c r="A222" s="40">
        <v>14</v>
      </c>
      <c r="B222" s="34" t="s">
        <v>214</v>
      </c>
      <c r="C222" s="32">
        <v>130</v>
      </c>
      <c r="D222" s="26">
        <v>52</v>
      </c>
      <c r="E222" s="48"/>
      <c r="F222" s="48"/>
      <c r="G222" s="48"/>
      <c r="H222" s="48"/>
      <c r="I222" s="48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</row>
    <row r="223" spans="1:104" s="16" customFormat="1" ht="18" customHeight="1">
      <c r="A223" s="40">
        <v>15</v>
      </c>
      <c r="B223" s="34" t="s">
        <v>385</v>
      </c>
      <c r="C223" s="30">
        <v>170</v>
      </c>
      <c r="D223" s="30">
        <v>90</v>
      </c>
      <c r="E223" s="48"/>
      <c r="F223" s="48"/>
      <c r="G223" s="48"/>
      <c r="H223" s="48"/>
      <c r="I223" s="48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</row>
    <row r="224" spans="1:104" s="16" customFormat="1" ht="18" customHeight="1">
      <c r="A224" s="40">
        <v>16</v>
      </c>
      <c r="B224" s="29" t="s">
        <v>8</v>
      </c>
      <c r="C224" s="30">
        <v>120</v>
      </c>
      <c r="D224" s="26">
        <v>30</v>
      </c>
      <c r="E224" s="48"/>
      <c r="F224" s="48"/>
      <c r="G224" s="48"/>
      <c r="H224" s="48"/>
      <c r="I224" s="48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</row>
    <row r="225" spans="1:104" s="16" customFormat="1" ht="18" customHeight="1">
      <c r="A225" s="40">
        <v>17</v>
      </c>
      <c r="B225" s="29" t="s">
        <v>381</v>
      </c>
      <c r="C225" s="30">
        <v>130</v>
      </c>
      <c r="D225" s="26">
        <v>32</v>
      </c>
      <c r="E225" s="48"/>
      <c r="F225" s="48"/>
      <c r="G225" s="48"/>
      <c r="H225" s="48"/>
      <c r="I225" s="48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</row>
    <row r="226" spans="1:104" s="16" customFormat="1" ht="18" customHeight="1">
      <c r="A226" s="43">
        <v>18</v>
      </c>
      <c r="B226" s="27" t="s">
        <v>72</v>
      </c>
      <c r="C226" s="26">
        <v>120</v>
      </c>
      <c r="D226" s="26">
        <v>32</v>
      </c>
      <c r="E226" s="48"/>
      <c r="F226" s="48"/>
      <c r="G226" s="48"/>
      <c r="H226" s="48"/>
      <c r="I226" s="48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</row>
    <row r="227" spans="1:104" s="16" customFormat="1" ht="18" customHeight="1">
      <c r="A227" s="40">
        <v>19</v>
      </c>
      <c r="B227" s="27" t="s">
        <v>367</v>
      </c>
      <c r="C227" s="26">
        <v>80</v>
      </c>
      <c r="D227" s="26">
        <v>30</v>
      </c>
      <c r="E227" s="48"/>
      <c r="F227" s="48"/>
      <c r="G227" s="48"/>
      <c r="H227" s="48"/>
      <c r="I227" s="48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</row>
    <row r="228" spans="1:104" s="16" customFormat="1" ht="18" customHeight="1">
      <c r="A228" s="10">
        <v>20</v>
      </c>
      <c r="B228" s="29" t="s">
        <v>83</v>
      </c>
      <c r="C228" s="30">
        <v>120</v>
      </c>
      <c r="D228" s="26">
        <v>33</v>
      </c>
      <c r="E228" s="48"/>
      <c r="F228" s="48"/>
      <c r="G228" s="48"/>
      <c r="H228" s="48"/>
      <c r="I228" s="48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</row>
    <row r="229" spans="1:104" s="16" customFormat="1" ht="18" customHeight="1">
      <c r="A229" s="10">
        <v>21</v>
      </c>
      <c r="B229" s="27" t="s">
        <v>386</v>
      </c>
      <c r="C229" s="26">
        <v>100</v>
      </c>
      <c r="D229" s="26">
        <v>35</v>
      </c>
      <c r="E229" s="48"/>
      <c r="F229" s="48"/>
      <c r="G229" s="48"/>
      <c r="H229" s="48"/>
      <c r="I229" s="48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</row>
    <row r="230" spans="1:104" s="16" customFormat="1" ht="18" customHeight="1">
      <c r="A230" s="10">
        <v>22</v>
      </c>
      <c r="B230" s="31" t="s">
        <v>32</v>
      </c>
      <c r="C230" s="26">
        <v>130</v>
      </c>
      <c r="D230" s="26">
        <v>33</v>
      </c>
      <c r="E230" s="48"/>
      <c r="F230" s="48"/>
      <c r="G230" s="48"/>
      <c r="H230" s="48"/>
      <c r="I230" s="48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</row>
    <row r="231" spans="1:104" s="16" customFormat="1" ht="21.2" customHeight="1">
      <c r="A231" s="10">
        <v>23</v>
      </c>
      <c r="B231" s="31" t="s">
        <v>365</v>
      </c>
      <c r="C231" s="26">
        <v>90</v>
      </c>
      <c r="D231" s="26">
        <v>78</v>
      </c>
      <c r="E231" s="48"/>
      <c r="F231" s="48"/>
      <c r="G231" s="48"/>
      <c r="H231" s="48"/>
      <c r="I231" s="48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</row>
    <row r="232" spans="1:104" s="16" customFormat="1" ht="21.2" customHeight="1">
      <c r="A232" s="10">
        <v>24</v>
      </c>
      <c r="B232" s="34" t="s">
        <v>116</v>
      </c>
      <c r="C232" s="30">
        <v>150</v>
      </c>
      <c r="D232" s="26">
        <v>42</v>
      </c>
      <c r="E232" s="48"/>
      <c r="F232" s="48"/>
      <c r="G232" s="48"/>
      <c r="H232" s="48"/>
      <c r="I232" s="48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</row>
    <row r="233" spans="1:104" s="22" customFormat="1" ht="20.45" customHeight="1">
      <c r="A233" s="10">
        <v>25</v>
      </c>
      <c r="B233" s="34" t="s">
        <v>356</v>
      </c>
      <c r="C233" s="30">
        <v>140</v>
      </c>
      <c r="D233" s="26">
        <v>46</v>
      </c>
      <c r="E233" s="49"/>
      <c r="F233" s="49"/>
      <c r="G233" s="49"/>
      <c r="H233" s="49"/>
      <c r="I233" s="49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5"/>
      <c r="CW233" s="25"/>
      <c r="CX233" s="25"/>
      <c r="CY233" s="25"/>
      <c r="CZ233" s="25"/>
    </row>
    <row r="234" spans="1:104" s="22" customFormat="1" ht="20.45" customHeight="1">
      <c r="A234" s="10">
        <v>26</v>
      </c>
      <c r="B234" s="34" t="s">
        <v>336</v>
      </c>
      <c r="C234" s="30">
        <v>140</v>
      </c>
      <c r="D234" s="26">
        <v>44</v>
      </c>
      <c r="E234" s="49"/>
      <c r="F234" s="49"/>
      <c r="G234" s="49"/>
      <c r="H234" s="49"/>
      <c r="I234" s="49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/>
      <c r="CK234" s="25"/>
      <c r="CL234" s="25"/>
      <c r="CM234" s="25"/>
      <c r="CN234" s="25"/>
      <c r="CO234" s="25"/>
      <c r="CP234" s="25"/>
      <c r="CQ234" s="25"/>
      <c r="CR234" s="25"/>
      <c r="CS234" s="25"/>
      <c r="CT234" s="25"/>
      <c r="CU234" s="25"/>
      <c r="CV234" s="25"/>
      <c r="CW234" s="25"/>
      <c r="CX234" s="25"/>
      <c r="CY234" s="25"/>
      <c r="CZ234" s="25"/>
    </row>
    <row r="235" spans="1:104" s="47" customFormat="1" ht="20.25">
      <c r="A235" s="10">
        <v>27</v>
      </c>
      <c r="B235" s="34" t="s">
        <v>33</v>
      </c>
      <c r="C235" s="30">
        <v>120</v>
      </c>
      <c r="D235" s="26">
        <v>19</v>
      </c>
      <c r="E235" s="48"/>
      <c r="F235" s="48"/>
      <c r="G235" s="48"/>
      <c r="H235" s="48"/>
      <c r="I235" s="48"/>
      <c r="J235" s="50"/>
      <c r="K235" s="51"/>
      <c r="L235" s="51"/>
      <c r="M235" s="51"/>
      <c r="N235" s="51"/>
      <c r="O235" s="50"/>
      <c r="P235" s="50"/>
      <c r="Q235" s="50"/>
      <c r="R235" s="52"/>
      <c r="S235" s="50"/>
      <c r="T235" s="53"/>
      <c r="U235" s="50"/>
      <c r="V235" s="50"/>
      <c r="W235" s="50"/>
      <c r="X235" s="50"/>
      <c r="Y235" s="50"/>
      <c r="Z235" s="50"/>
      <c r="AA235" s="51"/>
      <c r="AB235" s="51"/>
      <c r="AC235" s="51"/>
      <c r="AD235" s="51"/>
      <c r="AE235" s="51"/>
      <c r="AF235" s="50"/>
      <c r="AG235" s="51"/>
      <c r="AH235" s="51"/>
      <c r="AI235" s="52"/>
      <c r="AJ235" s="50"/>
      <c r="AK235" s="50"/>
      <c r="AL235" s="50"/>
      <c r="AM235" s="51"/>
      <c r="AN235" s="50"/>
      <c r="AO235" s="51"/>
      <c r="AP235" s="53"/>
      <c r="AQ235" s="51"/>
      <c r="AR235" s="50"/>
      <c r="AS235" s="53"/>
      <c r="AT235" s="51"/>
      <c r="AU235" s="51"/>
      <c r="AV235" s="53"/>
      <c r="AW235" s="51"/>
      <c r="AX235" s="51"/>
      <c r="AY235" s="51"/>
      <c r="AZ235" s="53"/>
      <c r="BA235" s="51"/>
      <c r="BB235" s="51"/>
      <c r="BC235" s="50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1"/>
      <c r="BQ235" s="54">
        <f t="shared" ref="BQ235" si="4">SUM(E235:BP235)</f>
        <v>0</v>
      </c>
      <c r="BR235" s="54">
        <f t="shared" ref="BR235" si="5">BQ235*D235</f>
        <v>0</v>
      </c>
      <c r="BS235" s="50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0"/>
      <c r="CP235" s="50"/>
      <c r="CQ235" s="50"/>
      <c r="CR235" s="50"/>
      <c r="CS235" s="50"/>
      <c r="CT235" s="50"/>
      <c r="CU235" s="50"/>
      <c r="CV235" s="50"/>
      <c r="CW235" s="50"/>
      <c r="CX235" s="50"/>
      <c r="CY235" s="50"/>
      <c r="CZ235" s="50"/>
    </row>
    <row r="236" spans="1:104" s="47" customFormat="1" ht="20.25">
      <c r="A236" s="43"/>
      <c r="B236" s="11" t="s">
        <v>34</v>
      </c>
      <c r="C236" s="12"/>
      <c r="D236" s="12"/>
      <c r="E236" s="48"/>
      <c r="F236" s="48"/>
      <c r="G236" s="48"/>
      <c r="H236" s="48"/>
      <c r="I236" s="48"/>
      <c r="J236" s="50"/>
      <c r="K236" s="51"/>
      <c r="L236" s="51"/>
      <c r="M236" s="51"/>
      <c r="N236" s="51"/>
      <c r="O236" s="50"/>
      <c r="P236" s="50"/>
      <c r="Q236" s="50"/>
      <c r="R236" s="52"/>
      <c r="S236" s="50"/>
      <c r="T236" s="53"/>
      <c r="U236" s="50"/>
      <c r="V236" s="50"/>
      <c r="W236" s="50"/>
      <c r="X236" s="50"/>
      <c r="Y236" s="50"/>
      <c r="Z236" s="50"/>
      <c r="AA236" s="51"/>
      <c r="AB236" s="51"/>
      <c r="AC236" s="51"/>
      <c r="AD236" s="51"/>
      <c r="AE236" s="51"/>
      <c r="AF236" s="50"/>
      <c r="AG236" s="51"/>
      <c r="AH236" s="51"/>
      <c r="AI236" s="52"/>
      <c r="AJ236" s="50"/>
      <c r="AK236" s="50"/>
      <c r="AL236" s="50"/>
      <c r="AM236" s="51"/>
      <c r="AN236" s="50"/>
      <c r="AO236" s="51"/>
      <c r="AP236" s="53"/>
      <c r="AQ236" s="51"/>
      <c r="AR236" s="50"/>
      <c r="AS236" s="53"/>
      <c r="AT236" s="51"/>
      <c r="AU236" s="51"/>
      <c r="AV236" s="53"/>
      <c r="AW236" s="51"/>
      <c r="AX236" s="51"/>
      <c r="AY236" s="51"/>
      <c r="AZ236" s="53"/>
      <c r="BA236" s="51"/>
      <c r="BB236" s="51"/>
      <c r="BC236" s="50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4">
        <f t="shared" ref="BQ236:BQ237" si="6">SUM(E236:BP236)</f>
        <v>0</v>
      </c>
      <c r="BR236" s="54">
        <f t="shared" ref="BR236:BR237" si="7">BQ236*D236</f>
        <v>0</v>
      </c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0"/>
      <c r="CY236" s="50"/>
      <c r="CZ236" s="50"/>
    </row>
    <row r="237" spans="1:104" s="47" customFormat="1" ht="20.25">
      <c r="A237" s="43">
        <v>1</v>
      </c>
      <c r="B237" s="33" t="s">
        <v>36</v>
      </c>
      <c r="C237" s="30" t="s">
        <v>9</v>
      </c>
      <c r="D237" s="26">
        <v>56</v>
      </c>
      <c r="E237" s="48"/>
      <c r="F237" s="48"/>
      <c r="G237" s="48"/>
      <c r="H237" s="48"/>
      <c r="I237" s="48"/>
      <c r="J237" s="50"/>
      <c r="K237" s="51"/>
      <c r="L237" s="51"/>
      <c r="M237" s="51"/>
      <c r="N237" s="51"/>
      <c r="O237" s="50"/>
      <c r="P237" s="50"/>
      <c r="Q237" s="50"/>
      <c r="R237" s="52"/>
      <c r="S237" s="50"/>
      <c r="T237" s="53"/>
      <c r="U237" s="50"/>
      <c r="V237" s="50"/>
      <c r="W237" s="50"/>
      <c r="X237" s="50"/>
      <c r="Y237" s="50"/>
      <c r="Z237" s="50"/>
      <c r="AA237" s="51"/>
      <c r="AB237" s="51"/>
      <c r="AC237" s="51"/>
      <c r="AD237" s="51"/>
      <c r="AE237" s="51"/>
      <c r="AF237" s="50"/>
      <c r="AG237" s="51"/>
      <c r="AH237" s="51"/>
      <c r="AI237" s="52"/>
      <c r="AJ237" s="50"/>
      <c r="AK237" s="50"/>
      <c r="AL237" s="50"/>
      <c r="AM237" s="51"/>
      <c r="AN237" s="50"/>
      <c r="AO237" s="51"/>
      <c r="AP237" s="53"/>
      <c r="AQ237" s="51"/>
      <c r="AR237" s="50"/>
      <c r="AS237" s="53"/>
      <c r="AT237" s="51"/>
      <c r="AU237" s="51"/>
      <c r="AV237" s="53"/>
      <c r="AW237" s="51"/>
      <c r="AX237" s="51"/>
      <c r="AY237" s="51"/>
      <c r="AZ237" s="53"/>
      <c r="BA237" s="51"/>
      <c r="BB237" s="51"/>
      <c r="BC237" s="50"/>
      <c r="BD237" s="51"/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4">
        <f t="shared" si="6"/>
        <v>0</v>
      </c>
      <c r="BR237" s="54">
        <f t="shared" si="7"/>
        <v>0</v>
      </c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</row>
    <row r="238" spans="1:104" s="47" customFormat="1" ht="20.25">
      <c r="A238" s="43">
        <v>2</v>
      </c>
      <c r="B238" s="33" t="s">
        <v>299</v>
      </c>
      <c r="C238" s="30" t="s">
        <v>9</v>
      </c>
      <c r="D238" s="26">
        <v>33</v>
      </c>
      <c r="E238" s="48"/>
      <c r="F238" s="48"/>
      <c r="G238" s="48"/>
      <c r="H238" s="48"/>
      <c r="I238" s="48"/>
      <c r="J238" s="50"/>
      <c r="K238" s="51"/>
      <c r="L238" s="51"/>
      <c r="M238" s="51"/>
      <c r="N238" s="51"/>
      <c r="O238" s="50"/>
      <c r="P238" s="50"/>
      <c r="Q238" s="50"/>
      <c r="R238" s="52"/>
      <c r="S238" s="50"/>
      <c r="T238" s="53"/>
      <c r="U238" s="50"/>
      <c r="V238" s="50"/>
      <c r="W238" s="50"/>
      <c r="X238" s="50"/>
      <c r="Y238" s="50"/>
      <c r="Z238" s="50"/>
      <c r="AA238" s="51"/>
      <c r="AB238" s="51"/>
      <c r="AC238" s="51"/>
      <c r="AD238" s="51"/>
      <c r="AE238" s="51"/>
      <c r="AF238" s="50"/>
      <c r="AG238" s="51"/>
      <c r="AH238" s="51"/>
      <c r="AI238" s="52"/>
      <c r="AJ238" s="50"/>
      <c r="AK238" s="50"/>
      <c r="AL238" s="50"/>
      <c r="AM238" s="51"/>
      <c r="AN238" s="50"/>
      <c r="AO238" s="51"/>
      <c r="AP238" s="53"/>
      <c r="AQ238" s="51"/>
      <c r="AR238" s="50"/>
      <c r="AS238" s="53"/>
      <c r="AT238" s="51"/>
      <c r="AU238" s="51"/>
      <c r="AV238" s="53"/>
      <c r="AW238" s="51"/>
      <c r="AX238" s="51"/>
      <c r="AY238" s="51"/>
      <c r="AZ238" s="53"/>
      <c r="BA238" s="51"/>
      <c r="BB238" s="51"/>
      <c r="BC238" s="50"/>
      <c r="BD238" s="51"/>
      <c r="BE238" s="51"/>
      <c r="BF238" s="51"/>
      <c r="BG238" s="51"/>
      <c r="BH238" s="51"/>
      <c r="BI238" s="51"/>
      <c r="BJ238" s="51"/>
      <c r="BK238" s="51"/>
      <c r="BL238" s="51"/>
      <c r="BM238" s="51"/>
      <c r="BN238" s="51"/>
      <c r="BO238" s="51"/>
      <c r="BP238" s="51"/>
      <c r="BQ238" s="54"/>
      <c r="BR238" s="54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/>
      <c r="CY238" s="50"/>
      <c r="CZ238" s="50"/>
    </row>
    <row r="239" spans="1:104" s="16" customFormat="1" ht="18" customHeight="1">
      <c r="A239" s="43">
        <v>3</v>
      </c>
      <c r="B239" s="33" t="s">
        <v>19</v>
      </c>
      <c r="C239" s="30" t="s">
        <v>9</v>
      </c>
      <c r="D239" s="26">
        <v>29</v>
      </c>
      <c r="E239" s="48"/>
      <c r="F239" s="48"/>
      <c r="G239" s="48"/>
      <c r="H239" s="48"/>
      <c r="I239" s="48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</row>
    <row r="240" spans="1:104" s="16" customFormat="1" ht="18" customHeight="1">
      <c r="A240" s="43">
        <v>4</v>
      </c>
      <c r="B240" s="31" t="s">
        <v>35</v>
      </c>
      <c r="C240" s="30" t="s">
        <v>9</v>
      </c>
      <c r="D240" s="26">
        <v>76</v>
      </c>
      <c r="E240" s="48"/>
      <c r="F240" s="48"/>
      <c r="G240" s="48"/>
      <c r="H240" s="48"/>
      <c r="I240" s="48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</row>
    <row r="241" spans="1:104" s="16" customFormat="1" ht="18" customHeight="1">
      <c r="A241" s="40"/>
      <c r="B241" s="11" t="s">
        <v>97</v>
      </c>
      <c r="C241" s="41"/>
      <c r="D241" s="12"/>
      <c r="E241" s="48"/>
      <c r="F241" s="48"/>
      <c r="G241" s="48"/>
      <c r="H241" s="48"/>
      <c r="I241" s="48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</row>
    <row r="242" spans="1:104" s="16" customFormat="1" ht="18" customHeight="1">
      <c r="A242" s="42">
        <v>1</v>
      </c>
      <c r="B242" s="33" t="s">
        <v>99</v>
      </c>
      <c r="C242" s="28" t="s">
        <v>6</v>
      </c>
      <c r="D242" s="30">
        <v>48</v>
      </c>
      <c r="E242" s="48"/>
      <c r="F242" s="48"/>
      <c r="G242" s="48"/>
      <c r="H242" s="48"/>
      <c r="I242" s="48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</row>
    <row r="243" spans="1:104" s="16" customFormat="1" ht="18" customHeight="1">
      <c r="A243" s="42">
        <v>2</v>
      </c>
      <c r="B243" s="33" t="s">
        <v>104</v>
      </c>
      <c r="C243" s="28" t="s">
        <v>6</v>
      </c>
      <c r="D243" s="30">
        <v>53</v>
      </c>
      <c r="E243" s="48"/>
      <c r="F243" s="48"/>
      <c r="G243" s="48"/>
      <c r="H243" s="48"/>
      <c r="I243" s="48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</row>
    <row r="244" spans="1:104" s="16" customFormat="1" ht="18" customHeight="1">
      <c r="A244" s="42">
        <v>3</v>
      </c>
      <c r="B244" s="31" t="s">
        <v>151</v>
      </c>
      <c r="C244" s="28">
        <v>150</v>
      </c>
      <c r="D244" s="26">
        <v>49</v>
      </c>
      <c r="E244" s="48"/>
      <c r="F244" s="48"/>
      <c r="G244" s="48"/>
      <c r="H244" s="48"/>
      <c r="I244" s="48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</row>
    <row r="245" spans="1:104" s="15" customFormat="1" ht="18" customHeight="1">
      <c r="A245" s="42">
        <v>4</v>
      </c>
      <c r="B245" s="33" t="s">
        <v>148</v>
      </c>
      <c r="C245" s="28" t="s">
        <v>149</v>
      </c>
      <c r="D245" s="26">
        <v>56</v>
      </c>
      <c r="E245" s="48"/>
      <c r="F245" s="48"/>
      <c r="G245" s="48"/>
      <c r="H245" s="48"/>
      <c r="I245" s="48"/>
    </row>
    <row r="246" spans="1:104" s="15" customFormat="1" ht="18" customHeight="1">
      <c r="A246" s="42">
        <v>5</v>
      </c>
      <c r="B246" s="33" t="s">
        <v>150</v>
      </c>
      <c r="C246" s="28" t="s">
        <v>149</v>
      </c>
      <c r="D246" s="26">
        <v>53</v>
      </c>
      <c r="E246" s="48"/>
      <c r="F246" s="48"/>
      <c r="G246" s="48"/>
      <c r="H246" s="48"/>
      <c r="I246" s="48"/>
    </row>
    <row r="247" spans="1:104" s="15" customFormat="1" ht="18" customHeight="1">
      <c r="A247" s="43">
        <v>6</v>
      </c>
      <c r="B247" s="33" t="s">
        <v>55</v>
      </c>
      <c r="C247" s="28" t="s">
        <v>9</v>
      </c>
      <c r="D247" s="30">
        <v>31</v>
      </c>
      <c r="E247" s="48"/>
      <c r="F247" s="48"/>
      <c r="G247" s="48"/>
      <c r="H247" s="48"/>
      <c r="I247" s="48"/>
    </row>
    <row r="248" spans="1:104" s="15" customFormat="1" ht="18" customHeight="1">
      <c r="A248" s="43">
        <v>7</v>
      </c>
      <c r="B248" s="27" t="s">
        <v>57</v>
      </c>
      <c r="C248" s="30" t="s">
        <v>9</v>
      </c>
      <c r="D248" s="30">
        <v>30</v>
      </c>
      <c r="E248" s="48"/>
      <c r="F248" s="48"/>
      <c r="G248" s="48"/>
      <c r="H248" s="48"/>
      <c r="I248" s="48"/>
    </row>
    <row r="249" spans="1:104" s="15" customFormat="1" ht="18" customHeight="1">
      <c r="A249" s="43">
        <v>8</v>
      </c>
      <c r="B249" s="31" t="s">
        <v>75</v>
      </c>
      <c r="C249" s="30" t="s">
        <v>9</v>
      </c>
      <c r="D249" s="30">
        <v>38</v>
      </c>
      <c r="E249" s="48"/>
      <c r="F249" s="48"/>
      <c r="G249" s="48"/>
      <c r="H249" s="48"/>
      <c r="I249" s="48"/>
    </row>
    <row r="250" spans="1:104" s="15" customFormat="1" ht="18" customHeight="1">
      <c r="A250" s="43">
        <v>9</v>
      </c>
      <c r="B250" s="27" t="s">
        <v>254</v>
      </c>
      <c r="C250" s="30" t="s">
        <v>9</v>
      </c>
      <c r="D250" s="30">
        <v>32</v>
      </c>
      <c r="E250" s="48"/>
      <c r="F250" s="48"/>
      <c r="G250" s="48"/>
      <c r="H250" s="48"/>
      <c r="I250" s="48"/>
    </row>
    <row r="251" spans="1:104" s="15" customFormat="1" ht="18" customHeight="1">
      <c r="A251" s="43">
        <v>10</v>
      </c>
      <c r="B251" s="31" t="s">
        <v>305</v>
      </c>
      <c r="C251" s="30" t="s">
        <v>9</v>
      </c>
      <c r="D251" s="30">
        <v>24</v>
      </c>
      <c r="E251" s="48"/>
      <c r="F251" s="48"/>
      <c r="G251" s="48"/>
      <c r="H251" s="48"/>
      <c r="I251" s="48"/>
    </row>
    <row r="252" spans="1:104" s="15" customFormat="1" ht="18" customHeight="1">
      <c r="A252" s="43">
        <v>11</v>
      </c>
      <c r="B252" s="33" t="s">
        <v>56</v>
      </c>
      <c r="C252" s="32" t="s">
        <v>9</v>
      </c>
      <c r="D252" s="30">
        <v>45</v>
      </c>
      <c r="E252" s="48"/>
      <c r="F252" s="48"/>
      <c r="G252" s="48"/>
      <c r="H252" s="48"/>
      <c r="I252" s="48"/>
    </row>
    <row r="253" spans="1:104" s="15" customFormat="1" ht="18" customHeight="1">
      <c r="A253" s="43">
        <v>12</v>
      </c>
      <c r="B253" s="33" t="s">
        <v>58</v>
      </c>
      <c r="C253" s="32" t="s">
        <v>9</v>
      </c>
      <c r="D253" s="30">
        <v>37</v>
      </c>
      <c r="E253" s="48"/>
      <c r="F253" s="48"/>
      <c r="G253" s="48"/>
      <c r="H253" s="48"/>
      <c r="I253" s="48"/>
    </row>
    <row r="254" spans="1:104" s="15" customFormat="1" ht="18" customHeight="1">
      <c r="A254" s="43">
        <v>13</v>
      </c>
      <c r="B254" s="34" t="s">
        <v>61</v>
      </c>
      <c r="C254" s="30" t="s">
        <v>9</v>
      </c>
      <c r="D254" s="30">
        <v>21</v>
      </c>
      <c r="E254" s="48"/>
      <c r="F254" s="48"/>
      <c r="G254" s="48"/>
      <c r="H254" s="48"/>
      <c r="I254" s="48"/>
    </row>
    <row r="255" spans="1:104" s="15" customFormat="1" ht="17.100000000000001" customHeight="1">
      <c r="A255" s="43">
        <v>14</v>
      </c>
      <c r="B255" s="31" t="s">
        <v>64</v>
      </c>
      <c r="C255" s="26" t="s">
        <v>9</v>
      </c>
      <c r="D255" s="30">
        <v>38</v>
      </c>
      <c r="E255" s="48"/>
      <c r="F255" s="48"/>
      <c r="G255" s="48"/>
      <c r="H255" s="48"/>
      <c r="I255" s="48"/>
    </row>
    <row r="256" spans="1:104" s="15" customFormat="1" ht="18" customHeight="1">
      <c r="A256" s="40">
        <v>15</v>
      </c>
      <c r="B256" s="31" t="s">
        <v>63</v>
      </c>
      <c r="C256" s="30" t="s">
        <v>9</v>
      </c>
      <c r="D256" s="30">
        <v>50</v>
      </c>
      <c r="E256" s="48"/>
      <c r="F256" s="48"/>
      <c r="G256" s="48"/>
      <c r="H256" s="48"/>
      <c r="I256" s="48"/>
    </row>
    <row r="257" spans="1:104" s="15" customFormat="1" ht="18" customHeight="1">
      <c r="A257" s="40">
        <v>16</v>
      </c>
      <c r="B257" s="33" t="s">
        <v>62</v>
      </c>
      <c r="C257" s="32" t="s">
        <v>9</v>
      </c>
      <c r="D257" s="30">
        <v>41</v>
      </c>
      <c r="E257" s="48"/>
      <c r="F257" s="48"/>
      <c r="G257" s="48"/>
      <c r="H257" s="48"/>
      <c r="I257" s="48"/>
    </row>
    <row r="258" spans="1:104" s="15" customFormat="1" ht="18" customHeight="1">
      <c r="A258" s="40">
        <v>17</v>
      </c>
      <c r="B258" s="31" t="s">
        <v>250</v>
      </c>
      <c r="C258" s="26" t="s">
        <v>9</v>
      </c>
      <c r="D258" s="30">
        <v>48</v>
      </c>
      <c r="E258" s="48"/>
      <c r="F258" s="48"/>
      <c r="G258" s="48"/>
      <c r="H258" s="48"/>
      <c r="I258" s="48"/>
    </row>
    <row r="259" spans="1:104" s="15" customFormat="1" ht="18" customHeight="1">
      <c r="A259" s="43">
        <v>18</v>
      </c>
      <c r="B259" s="31" t="s">
        <v>65</v>
      </c>
      <c r="C259" s="30" t="s">
        <v>9</v>
      </c>
      <c r="D259" s="30">
        <v>41</v>
      </c>
      <c r="E259" s="48"/>
      <c r="F259" s="48"/>
      <c r="G259" s="48"/>
      <c r="H259" s="48"/>
      <c r="I259" s="48"/>
    </row>
    <row r="260" spans="1:104" s="15" customFormat="1" ht="18" customHeight="1">
      <c r="A260" s="40">
        <v>19</v>
      </c>
      <c r="B260" s="31" t="s">
        <v>109</v>
      </c>
      <c r="C260" s="26" t="s">
        <v>9</v>
      </c>
      <c r="D260" s="30">
        <v>44</v>
      </c>
      <c r="E260" s="48"/>
      <c r="F260" s="48"/>
      <c r="G260" s="48"/>
      <c r="H260" s="48"/>
      <c r="I260" s="48"/>
    </row>
    <row r="261" spans="1:104" s="15" customFormat="1" ht="18" customHeight="1">
      <c r="A261" s="40">
        <v>20</v>
      </c>
      <c r="B261" s="31" t="s">
        <v>110</v>
      </c>
      <c r="C261" s="26" t="s">
        <v>9</v>
      </c>
      <c r="D261" s="30">
        <v>30</v>
      </c>
      <c r="E261" s="48"/>
      <c r="F261" s="48"/>
      <c r="G261" s="48"/>
      <c r="H261" s="48"/>
      <c r="I261" s="48"/>
    </row>
    <row r="262" spans="1:104" s="15" customFormat="1" ht="18" customHeight="1">
      <c r="A262" s="40">
        <v>21</v>
      </c>
      <c r="B262" s="31" t="s">
        <v>111</v>
      </c>
      <c r="C262" s="26" t="s">
        <v>9</v>
      </c>
      <c r="D262" s="30">
        <v>40</v>
      </c>
      <c r="E262" s="48"/>
      <c r="F262" s="48"/>
      <c r="G262" s="48"/>
      <c r="H262" s="48"/>
      <c r="I262" s="48"/>
    </row>
    <row r="263" spans="1:104" s="15" customFormat="1" ht="18" customHeight="1">
      <c r="A263" s="40">
        <v>22</v>
      </c>
      <c r="B263" s="31" t="s">
        <v>113</v>
      </c>
      <c r="C263" s="26" t="s">
        <v>9</v>
      </c>
      <c r="D263" s="30">
        <v>30</v>
      </c>
      <c r="E263" s="48"/>
      <c r="F263" s="48"/>
      <c r="G263" s="48"/>
      <c r="H263" s="48"/>
      <c r="I263" s="48"/>
    </row>
    <row r="264" spans="1:104" s="15" customFormat="1" ht="18" customHeight="1">
      <c r="A264" s="40">
        <v>23</v>
      </c>
      <c r="B264" s="31" t="s">
        <v>76</v>
      </c>
      <c r="C264" s="26" t="s">
        <v>11</v>
      </c>
      <c r="D264" s="30">
        <v>41</v>
      </c>
      <c r="E264" s="48"/>
      <c r="F264" s="48"/>
      <c r="G264" s="48"/>
      <c r="H264" s="48"/>
      <c r="I264" s="48"/>
    </row>
    <row r="265" spans="1:104" s="15" customFormat="1" ht="18" customHeight="1">
      <c r="A265" s="40">
        <v>24</v>
      </c>
      <c r="B265" s="31" t="s">
        <v>112</v>
      </c>
      <c r="C265" s="26" t="s">
        <v>9</v>
      </c>
      <c r="D265" s="30">
        <v>24</v>
      </c>
      <c r="E265" s="48"/>
      <c r="F265" s="48"/>
      <c r="G265" s="48"/>
      <c r="H265" s="48"/>
      <c r="I265" s="48"/>
    </row>
    <row r="266" spans="1:104" s="16" customFormat="1" ht="18" customHeight="1">
      <c r="A266" s="67"/>
      <c r="B266" s="11" t="s">
        <v>261</v>
      </c>
      <c r="C266" s="12"/>
      <c r="D266" s="12"/>
      <c r="E266" s="48"/>
      <c r="F266" s="48"/>
      <c r="G266" s="48"/>
      <c r="H266" s="48"/>
      <c r="I266" s="48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</row>
    <row r="267" spans="1:104" s="16" customFormat="1" ht="18" customHeight="1">
      <c r="A267" s="67">
        <v>1</v>
      </c>
      <c r="B267" s="31" t="s">
        <v>60</v>
      </c>
      <c r="C267" s="30">
        <v>130</v>
      </c>
      <c r="D267" s="30">
        <v>47</v>
      </c>
      <c r="E267" s="48"/>
      <c r="F267" s="48"/>
      <c r="G267" s="48"/>
      <c r="H267" s="48"/>
      <c r="I267" s="48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</row>
    <row r="268" spans="1:104" s="16" customFormat="1" ht="18" customHeight="1">
      <c r="A268" s="67">
        <v>2</v>
      </c>
      <c r="B268" s="31" t="s">
        <v>59</v>
      </c>
      <c r="C268" s="30">
        <v>125</v>
      </c>
      <c r="D268" s="30">
        <v>42</v>
      </c>
      <c r="E268" s="48"/>
      <c r="F268" s="48"/>
      <c r="G268" s="48"/>
      <c r="H268" s="48"/>
      <c r="I268" s="48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</row>
    <row r="269" spans="1:104" s="16" customFormat="1" ht="18" customHeight="1">
      <c r="A269" s="67">
        <v>3</v>
      </c>
      <c r="B269" s="29" t="s">
        <v>328</v>
      </c>
      <c r="C269" s="30">
        <v>0.28999999999999998</v>
      </c>
      <c r="D269" s="30">
        <v>52</v>
      </c>
      <c r="E269" s="48"/>
      <c r="F269" s="48"/>
      <c r="G269" s="48"/>
      <c r="H269" s="48"/>
      <c r="I269" s="48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</row>
    <row r="270" spans="1:104" s="16" customFormat="1" ht="18" customHeight="1">
      <c r="A270" s="67">
        <v>4</v>
      </c>
      <c r="B270" s="29" t="s">
        <v>248</v>
      </c>
      <c r="C270" s="32">
        <v>0.43</v>
      </c>
      <c r="D270" s="30">
        <v>50</v>
      </c>
      <c r="E270" s="48"/>
      <c r="F270" s="48"/>
      <c r="G270" s="48"/>
      <c r="H270" s="48"/>
      <c r="I270" s="48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</row>
    <row r="271" spans="1:104" s="16" customFormat="1" ht="18" customHeight="1">
      <c r="A271" s="67">
        <v>5</v>
      </c>
      <c r="B271" s="29" t="s">
        <v>39</v>
      </c>
      <c r="C271" s="30">
        <v>0.2</v>
      </c>
      <c r="D271" s="30">
        <v>27</v>
      </c>
      <c r="E271" s="48"/>
      <c r="F271" s="48"/>
      <c r="G271" s="48"/>
      <c r="H271" s="48"/>
      <c r="I271" s="48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</row>
    <row r="272" spans="1:104" s="16" customFormat="1" ht="18" customHeight="1">
      <c r="A272" s="67">
        <v>6</v>
      </c>
      <c r="B272" s="29" t="s">
        <v>42</v>
      </c>
      <c r="C272" s="32" t="s">
        <v>37</v>
      </c>
      <c r="D272" s="30">
        <v>65</v>
      </c>
      <c r="E272" s="48"/>
      <c r="F272" s="48"/>
      <c r="G272" s="48"/>
      <c r="H272" s="48"/>
      <c r="I272" s="48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</row>
    <row r="273" spans="1:104" s="16" customFormat="1" ht="18" customHeight="1">
      <c r="A273" s="67">
        <v>7</v>
      </c>
      <c r="B273" s="29" t="s">
        <v>348</v>
      </c>
      <c r="C273" s="32">
        <v>0.42</v>
      </c>
      <c r="D273" s="30">
        <v>54</v>
      </c>
      <c r="E273" s="48"/>
      <c r="F273" s="48"/>
      <c r="G273" s="48"/>
      <c r="H273" s="48"/>
      <c r="I273" s="48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</row>
    <row r="274" spans="1:104" s="16" customFormat="1" ht="18" customHeight="1">
      <c r="A274" s="67">
        <v>8</v>
      </c>
      <c r="B274" s="29" t="s">
        <v>265</v>
      </c>
      <c r="C274" s="30">
        <v>200</v>
      </c>
      <c r="D274" s="30">
        <v>48</v>
      </c>
      <c r="E274" s="48"/>
      <c r="F274" s="48"/>
      <c r="G274" s="48"/>
      <c r="H274" s="48"/>
      <c r="I274" s="48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</row>
    <row r="275" spans="1:104" s="16" customFormat="1" ht="18" customHeight="1">
      <c r="A275" s="67">
        <v>9</v>
      </c>
      <c r="B275" s="29" t="s">
        <v>266</v>
      </c>
      <c r="C275" s="30">
        <v>100</v>
      </c>
      <c r="D275" s="30">
        <v>47</v>
      </c>
      <c r="E275" s="48"/>
      <c r="F275" s="48"/>
      <c r="G275" s="48"/>
      <c r="H275" s="48"/>
      <c r="I275" s="48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</row>
    <row r="276" spans="1:104" s="16" customFormat="1" ht="18" customHeight="1">
      <c r="A276" s="67">
        <v>10</v>
      </c>
      <c r="B276" s="17" t="s">
        <v>260</v>
      </c>
      <c r="C276" s="17">
        <v>500</v>
      </c>
      <c r="D276" s="17">
        <v>93</v>
      </c>
      <c r="E276" s="48"/>
      <c r="F276" s="48"/>
      <c r="G276" s="48"/>
      <c r="H276" s="48"/>
      <c r="I276" s="48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</row>
    <row r="277" spans="1:104" s="16" customFormat="1" ht="18" customHeight="1">
      <c r="A277" s="67">
        <v>11</v>
      </c>
      <c r="B277" s="34" t="s">
        <v>51</v>
      </c>
      <c r="C277" s="30">
        <v>180</v>
      </c>
      <c r="D277" s="76">
        <v>49</v>
      </c>
      <c r="E277" s="48"/>
      <c r="F277" s="48"/>
      <c r="G277" s="48"/>
      <c r="H277" s="48"/>
      <c r="I277" s="48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</row>
    <row r="278" spans="1:104" s="16" customFormat="1" ht="18" customHeight="1">
      <c r="A278" s="67">
        <v>12</v>
      </c>
      <c r="B278" s="35" t="s">
        <v>259</v>
      </c>
      <c r="C278" s="36">
        <v>500</v>
      </c>
      <c r="D278" s="36">
        <v>79</v>
      </c>
      <c r="E278" s="48"/>
      <c r="F278" s="48"/>
      <c r="G278" s="48"/>
      <c r="H278" s="48"/>
      <c r="I278" s="48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</row>
    <row r="279" spans="1:104" s="16" customFormat="1" ht="18" customHeight="1">
      <c r="A279" s="67">
        <v>13</v>
      </c>
      <c r="B279" s="35" t="s">
        <v>267</v>
      </c>
      <c r="C279" s="36">
        <v>170</v>
      </c>
      <c r="D279" s="36">
        <v>58</v>
      </c>
      <c r="E279" s="48"/>
      <c r="F279" s="48"/>
      <c r="G279" s="48"/>
      <c r="H279" s="48"/>
      <c r="I279" s="48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</row>
    <row r="280" spans="1:104" s="16" customFormat="1" ht="18" customHeight="1">
      <c r="A280" s="10"/>
      <c r="B280" s="11" t="s">
        <v>3</v>
      </c>
      <c r="C280" s="12"/>
      <c r="D280" s="12"/>
      <c r="E280" s="48"/>
      <c r="F280" s="48"/>
      <c r="G280" s="48"/>
      <c r="H280" s="48"/>
      <c r="I280" s="48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</row>
    <row r="281" spans="1:104" s="16" customFormat="1" ht="18" customHeight="1">
      <c r="A281" s="67">
        <v>1</v>
      </c>
      <c r="B281" s="29" t="s">
        <v>344</v>
      </c>
      <c r="C281" s="32">
        <v>0.5</v>
      </c>
      <c r="D281" s="30">
        <v>29</v>
      </c>
      <c r="E281" s="48"/>
      <c r="F281" s="48"/>
      <c r="G281" s="48"/>
      <c r="H281" s="48"/>
      <c r="I281" s="48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</row>
    <row r="282" spans="1:104" s="16" customFormat="1" ht="18" customHeight="1">
      <c r="A282" s="67">
        <v>2</v>
      </c>
      <c r="B282" s="29" t="s">
        <v>43</v>
      </c>
      <c r="C282" s="32">
        <v>0.5</v>
      </c>
      <c r="D282" s="30">
        <v>39</v>
      </c>
      <c r="E282" s="48"/>
      <c r="F282" s="48"/>
      <c r="G282" s="48"/>
      <c r="H282" s="48"/>
      <c r="I282" s="48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</row>
    <row r="283" spans="1:104" s="16" customFormat="1" ht="18" customHeight="1">
      <c r="A283" s="67">
        <v>3</v>
      </c>
      <c r="B283" s="29" t="s">
        <v>87</v>
      </c>
      <c r="C283" s="32">
        <v>0.5</v>
      </c>
      <c r="D283" s="30">
        <v>49</v>
      </c>
      <c r="E283" s="48"/>
      <c r="F283" s="48"/>
      <c r="G283" s="48"/>
      <c r="H283" s="48"/>
      <c r="I283" s="48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</row>
    <row r="284" spans="1:104" s="16" customFormat="1" ht="18" customHeight="1">
      <c r="A284" s="67">
        <v>4</v>
      </c>
      <c r="B284" s="29" t="s">
        <v>44</v>
      </c>
      <c r="C284" s="30">
        <v>0.5</v>
      </c>
      <c r="D284" s="30">
        <v>38</v>
      </c>
      <c r="E284" s="48"/>
      <c r="F284" s="48"/>
      <c r="G284" s="48"/>
      <c r="H284" s="48"/>
      <c r="I284" s="48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</row>
    <row r="285" spans="1:104" s="16" customFormat="1" ht="18" customHeight="1">
      <c r="A285" s="67">
        <v>5</v>
      </c>
      <c r="B285" s="70" t="s">
        <v>389</v>
      </c>
      <c r="C285" s="68" t="s">
        <v>9</v>
      </c>
      <c r="D285" s="69">
        <v>16</v>
      </c>
      <c r="E285" s="48"/>
      <c r="F285" s="48"/>
      <c r="G285" s="48"/>
      <c r="H285" s="48"/>
      <c r="I285" s="48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</row>
    <row r="286" spans="1:104" s="16" customFormat="1" ht="18" customHeight="1">
      <c r="A286" s="67">
        <v>6</v>
      </c>
      <c r="B286" s="29" t="s">
        <v>243</v>
      </c>
      <c r="C286" s="26">
        <v>0.5</v>
      </c>
      <c r="D286" s="26">
        <v>39</v>
      </c>
      <c r="E286" s="48"/>
      <c r="F286" s="48"/>
      <c r="G286" s="48"/>
      <c r="H286" s="48"/>
      <c r="I286" s="48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</row>
    <row r="287" spans="1:104" s="16" customFormat="1" ht="18" customHeight="1">
      <c r="A287" s="67">
        <v>7</v>
      </c>
      <c r="B287" s="29" t="s">
        <v>86</v>
      </c>
      <c r="C287" s="26">
        <v>0.5</v>
      </c>
      <c r="D287" s="26">
        <v>69</v>
      </c>
      <c r="E287" s="48"/>
      <c r="F287" s="48"/>
      <c r="G287" s="48"/>
      <c r="H287" s="48"/>
      <c r="I287" s="48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</row>
    <row r="288" spans="1:104" s="16" customFormat="1" ht="18" customHeight="1">
      <c r="A288" s="67">
        <v>8</v>
      </c>
      <c r="B288" s="29" t="s">
        <v>88</v>
      </c>
      <c r="C288" s="26">
        <v>0.5</v>
      </c>
      <c r="D288" s="26">
        <v>55</v>
      </c>
      <c r="E288" s="48"/>
      <c r="F288" s="48"/>
      <c r="G288" s="48"/>
      <c r="H288" s="48"/>
      <c r="I288" s="48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</row>
    <row r="289" spans="1:104" s="16" customFormat="1" ht="18" customHeight="1">
      <c r="A289" s="67">
        <v>9</v>
      </c>
      <c r="B289" s="31" t="s">
        <v>244</v>
      </c>
      <c r="C289" s="26">
        <v>0.5</v>
      </c>
      <c r="D289" s="30">
        <v>69</v>
      </c>
      <c r="E289" s="48"/>
      <c r="F289" s="48"/>
      <c r="G289" s="48"/>
      <c r="H289" s="48"/>
      <c r="I289" s="48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</row>
    <row r="290" spans="1:104" s="16" customFormat="1" ht="18" customHeight="1">
      <c r="A290" s="67">
        <v>10</v>
      </c>
      <c r="B290" s="31" t="s">
        <v>245</v>
      </c>
      <c r="C290" s="26">
        <v>0.5</v>
      </c>
      <c r="D290" s="30">
        <v>40</v>
      </c>
      <c r="E290" s="48"/>
      <c r="F290" s="48"/>
      <c r="G290" s="48"/>
      <c r="H290" s="48"/>
      <c r="I290" s="48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</row>
    <row r="291" spans="1:104" s="16" customFormat="1" ht="18" customHeight="1">
      <c r="A291" s="67">
        <v>11</v>
      </c>
      <c r="B291" s="29" t="s">
        <v>271</v>
      </c>
      <c r="C291" s="30" t="s">
        <v>24</v>
      </c>
      <c r="D291" s="30">
        <v>104</v>
      </c>
      <c r="E291" s="48"/>
      <c r="F291" s="48"/>
      <c r="G291" s="48"/>
      <c r="H291" s="48"/>
      <c r="I291" s="48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</row>
    <row r="292" spans="1:104" s="16" customFormat="1" ht="18" customHeight="1">
      <c r="A292" s="67">
        <v>12</v>
      </c>
      <c r="B292" s="29" t="s">
        <v>275</v>
      </c>
      <c r="C292" s="30" t="s">
        <v>24</v>
      </c>
      <c r="D292" s="30">
        <v>114</v>
      </c>
      <c r="E292" s="48"/>
      <c r="F292" s="48"/>
      <c r="G292" s="48"/>
      <c r="H292" s="48"/>
      <c r="I292" s="48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</row>
    <row r="293" spans="1:104" s="16" customFormat="1" ht="18" customHeight="1">
      <c r="A293" s="67">
        <v>13</v>
      </c>
      <c r="B293" s="29" t="s">
        <v>304</v>
      </c>
      <c r="C293" s="30">
        <v>0.25</v>
      </c>
      <c r="D293" s="30">
        <v>67</v>
      </c>
      <c r="E293" s="48"/>
      <c r="F293" s="48"/>
      <c r="G293" s="48"/>
      <c r="H293" s="48"/>
      <c r="I293" s="48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</row>
    <row r="294" spans="1:104" s="16" customFormat="1" ht="18" customHeight="1">
      <c r="A294" s="67">
        <v>14</v>
      </c>
      <c r="B294" s="29" t="s">
        <v>337</v>
      </c>
      <c r="C294" s="26">
        <v>0.25</v>
      </c>
      <c r="D294" s="26">
        <v>49</v>
      </c>
      <c r="E294" s="48"/>
      <c r="F294" s="48"/>
      <c r="G294" s="48"/>
      <c r="H294" s="48"/>
      <c r="I294" s="48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</row>
    <row r="295" spans="1:104" s="16" customFormat="1" ht="18" customHeight="1">
      <c r="A295" s="67">
        <v>15</v>
      </c>
      <c r="B295" s="23" t="s">
        <v>253</v>
      </c>
      <c r="C295" s="26" t="s">
        <v>37</v>
      </c>
      <c r="D295" s="26">
        <v>75</v>
      </c>
      <c r="E295" s="48"/>
      <c r="F295" s="48"/>
      <c r="G295" s="48"/>
      <c r="H295" s="48"/>
      <c r="I295" s="48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</row>
    <row r="296" spans="1:104" s="16" customFormat="1" ht="18" customHeight="1">
      <c r="A296" s="67">
        <v>16</v>
      </c>
      <c r="B296" s="29" t="s">
        <v>40</v>
      </c>
      <c r="C296" s="30">
        <v>0.33</v>
      </c>
      <c r="D296" s="30">
        <v>49</v>
      </c>
      <c r="E296" s="48"/>
      <c r="F296" s="48"/>
      <c r="G296" s="48"/>
      <c r="H296" s="48"/>
      <c r="I296" s="48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</row>
    <row r="297" spans="1:104" s="16" customFormat="1" ht="18" customHeight="1">
      <c r="A297" s="67">
        <v>17</v>
      </c>
      <c r="B297" s="29" t="s">
        <v>38</v>
      </c>
      <c r="C297" s="30">
        <v>0.2</v>
      </c>
      <c r="D297" s="30">
        <v>29</v>
      </c>
      <c r="E297" s="48"/>
      <c r="F297" s="48"/>
      <c r="G297" s="48"/>
      <c r="H297" s="48"/>
      <c r="I297" s="48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</row>
    <row r="298" spans="1:104" s="16" customFormat="1" ht="18" customHeight="1">
      <c r="A298" s="67">
        <v>18</v>
      </c>
      <c r="B298" s="29" t="s">
        <v>41</v>
      </c>
      <c r="C298" s="32">
        <v>1</v>
      </c>
      <c r="D298" s="30">
        <v>35</v>
      </c>
      <c r="E298" s="48"/>
      <c r="F298" s="48"/>
      <c r="G298" s="48"/>
      <c r="H298" s="48"/>
      <c r="I298" s="48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</row>
    <row r="299" spans="1:104" s="16" customFormat="1" ht="18" customHeight="1">
      <c r="A299" s="67">
        <v>19</v>
      </c>
      <c r="B299" s="70" t="s">
        <v>100</v>
      </c>
      <c r="C299" s="68">
        <v>0.2</v>
      </c>
      <c r="D299" s="69">
        <v>22</v>
      </c>
      <c r="E299" s="48"/>
      <c r="F299" s="48"/>
      <c r="G299" s="48"/>
      <c r="H299" s="48"/>
      <c r="I299" s="48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</row>
    <row r="300" spans="1:104" s="16" customFormat="1" ht="18" customHeight="1">
      <c r="A300" s="67">
        <v>20</v>
      </c>
      <c r="B300" s="29" t="s">
        <v>395</v>
      </c>
      <c r="C300" s="30" t="s">
        <v>9</v>
      </c>
      <c r="D300" s="30">
        <v>6</v>
      </c>
      <c r="E300" s="48"/>
      <c r="F300" s="48"/>
      <c r="G300" s="48"/>
      <c r="H300" s="48"/>
      <c r="I300" s="48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</row>
    <row r="301" spans="1:104" s="16" customFormat="1" ht="18" customHeight="1">
      <c r="A301" s="67">
        <v>21</v>
      </c>
      <c r="B301" s="29" t="s">
        <v>339</v>
      </c>
      <c r="C301" s="30" t="s">
        <v>9</v>
      </c>
      <c r="D301" s="30">
        <v>6</v>
      </c>
      <c r="E301" s="48"/>
      <c r="F301" s="48"/>
      <c r="G301" s="48"/>
      <c r="H301" s="48"/>
      <c r="I301" s="48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</row>
    <row r="302" spans="1:104" s="16" customFormat="1" ht="18" customHeight="1">
      <c r="A302" s="67">
        <v>22</v>
      </c>
      <c r="B302" s="29" t="s">
        <v>45</v>
      </c>
      <c r="C302" s="30">
        <v>0.5</v>
      </c>
      <c r="D302" s="30">
        <v>39</v>
      </c>
      <c r="E302" s="48"/>
      <c r="F302" s="48"/>
      <c r="G302" s="48"/>
      <c r="H302" s="48"/>
      <c r="I302" s="48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</row>
    <row r="303" spans="1:104" s="16" customFormat="1" ht="18" customHeight="1">
      <c r="A303" s="10"/>
      <c r="B303" s="11" t="s">
        <v>18</v>
      </c>
      <c r="C303" s="12"/>
      <c r="D303" s="12"/>
      <c r="E303" s="36"/>
      <c r="F303" s="36"/>
      <c r="G303" s="36"/>
      <c r="H303" s="36"/>
      <c r="I303" s="36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</row>
    <row r="304" spans="1:104" s="16" customFormat="1" ht="18" customHeight="1">
      <c r="A304" s="10">
        <v>1</v>
      </c>
      <c r="B304" s="17" t="s">
        <v>48</v>
      </c>
      <c r="C304" s="17">
        <v>250</v>
      </c>
      <c r="D304" s="17">
        <v>44</v>
      </c>
      <c r="E304" s="48"/>
      <c r="F304" s="48"/>
      <c r="G304" s="48"/>
      <c r="H304" s="48"/>
      <c r="I304" s="48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</row>
    <row r="305" spans="1:104" s="16" customFormat="1" ht="18" customHeight="1">
      <c r="A305" s="10">
        <v>2</v>
      </c>
      <c r="B305" s="17" t="s">
        <v>105</v>
      </c>
      <c r="C305" s="17">
        <v>25</v>
      </c>
      <c r="D305" s="17">
        <v>14</v>
      </c>
      <c r="E305" s="48"/>
      <c r="F305" s="48"/>
      <c r="G305" s="48"/>
      <c r="H305" s="48"/>
      <c r="I305" s="48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</row>
    <row r="306" spans="1:104" s="47" customFormat="1" ht="20.25">
      <c r="A306" s="10">
        <v>3</v>
      </c>
      <c r="B306" s="17" t="s">
        <v>49</v>
      </c>
      <c r="C306" s="17">
        <v>260</v>
      </c>
      <c r="D306" s="17">
        <v>63</v>
      </c>
      <c r="E306" s="48"/>
      <c r="F306" s="48"/>
      <c r="G306" s="48"/>
      <c r="H306" s="48"/>
      <c r="I306" s="48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3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3"/>
      <c r="AQ306" s="51"/>
      <c r="AR306" s="51"/>
      <c r="AS306" s="53"/>
      <c r="AT306" s="51"/>
      <c r="AU306" s="51"/>
      <c r="AV306" s="53"/>
      <c r="AW306" s="51"/>
      <c r="AX306" s="51"/>
      <c r="AY306" s="51"/>
      <c r="AZ306" s="53"/>
      <c r="BA306" s="51"/>
      <c r="BB306" s="51"/>
      <c r="BC306" s="51"/>
      <c r="BD306" s="51"/>
      <c r="BE306" s="51"/>
      <c r="BF306" s="51"/>
      <c r="BG306" s="51"/>
      <c r="BH306" s="51"/>
      <c r="BI306" s="51"/>
      <c r="BJ306" s="51"/>
      <c r="BK306" s="51"/>
      <c r="BL306" s="51"/>
      <c r="BM306" s="51"/>
      <c r="BN306" s="51"/>
      <c r="BO306" s="51"/>
      <c r="BP306" s="51"/>
      <c r="BQ306" s="54">
        <f t="shared" ref="BQ306:BQ312" si="8">SUM(E306:BP306)</f>
        <v>0</v>
      </c>
      <c r="BR306" s="54">
        <f t="shared" ref="BR306:BR312" si="9">BQ306*D306</f>
        <v>0</v>
      </c>
      <c r="BS306" s="51"/>
      <c r="BT306" s="51"/>
      <c r="BU306" s="51"/>
      <c r="BV306" s="51"/>
      <c r="BW306" s="51"/>
      <c r="BX306" s="51"/>
      <c r="BY306" s="51"/>
      <c r="BZ306" s="51"/>
      <c r="CA306" s="51"/>
      <c r="CB306" s="51"/>
      <c r="CC306" s="51"/>
      <c r="CD306" s="51"/>
      <c r="CE306" s="51"/>
      <c r="CF306" s="51"/>
      <c r="CG306" s="51"/>
      <c r="CH306" s="51"/>
      <c r="CI306" s="51"/>
      <c r="CJ306" s="51"/>
      <c r="CK306" s="51"/>
      <c r="CL306" s="51"/>
      <c r="CM306" s="51"/>
      <c r="CN306" s="51"/>
      <c r="CO306" s="51"/>
      <c r="CP306" s="51"/>
      <c r="CQ306" s="51"/>
      <c r="CR306" s="53"/>
      <c r="CS306" s="51"/>
      <c r="CT306" s="51"/>
      <c r="CU306" s="51"/>
      <c r="CV306" s="52"/>
      <c r="CW306" s="54"/>
      <c r="CX306" s="54"/>
      <c r="CY306" s="50"/>
      <c r="CZ306" s="50"/>
    </row>
    <row r="307" spans="1:104" s="47" customFormat="1" ht="20.25">
      <c r="A307" s="10">
        <v>4</v>
      </c>
      <c r="B307" s="17" t="s">
        <v>262</v>
      </c>
      <c r="C307" s="17">
        <v>25</v>
      </c>
      <c r="D307" s="77">
        <v>10</v>
      </c>
      <c r="E307" s="48"/>
      <c r="F307" s="48"/>
      <c r="G307" s="48"/>
      <c r="H307" s="48"/>
      <c r="I307" s="48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3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3"/>
      <c r="AQ307" s="51"/>
      <c r="AR307" s="51"/>
      <c r="AS307" s="53"/>
      <c r="AT307" s="51"/>
      <c r="AU307" s="51"/>
      <c r="AV307" s="53"/>
      <c r="AW307" s="51"/>
      <c r="AX307" s="51"/>
      <c r="AY307" s="51"/>
      <c r="AZ307" s="53"/>
      <c r="BA307" s="51"/>
      <c r="BB307" s="51"/>
      <c r="BC307" s="51"/>
      <c r="BD307" s="51"/>
      <c r="BE307" s="51"/>
      <c r="BF307" s="51"/>
      <c r="BG307" s="51"/>
      <c r="BH307" s="51"/>
      <c r="BI307" s="51"/>
      <c r="BJ307" s="51"/>
      <c r="BK307" s="51"/>
      <c r="BL307" s="51"/>
      <c r="BM307" s="51"/>
      <c r="BN307" s="51"/>
      <c r="BO307" s="51"/>
      <c r="BP307" s="51"/>
      <c r="BQ307" s="54">
        <f t="shared" si="8"/>
        <v>0</v>
      </c>
      <c r="BR307" s="54">
        <f t="shared" si="9"/>
        <v>0</v>
      </c>
      <c r="BS307" s="51"/>
      <c r="BT307" s="51"/>
      <c r="BU307" s="51"/>
      <c r="BV307" s="51"/>
      <c r="BW307" s="51"/>
      <c r="BX307" s="51"/>
      <c r="BY307" s="51"/>
      <c r="BZ307" s="51"/>
      <c r="CA307" s="51"/>
      <c r="CB307" s="51"/>
      <c r="CC307" s="51"/>
      <c r="CD307" s="51"/>
      <c r="CE307" s="51"/>
      <c r="CF307" s="51"/>
      <c r="CG307" s="51"/>
      <c r="CH307" s="51"/>
      <c r="CI307" s="51"/>
      <c r="CJ307" s="51"/>
      <c r="CK307" s="51"/>
      <c r="CL307" s="51"/>
      <c r="CM307" s="51"/>
      <c r="CN307" s="51"/>
      <c r="CO307" s="51"/>
      <c r="CP307" s="51"/>
      <c r="CQ307" s="51"/>
      <c r="CR307" s="53"/>
      <c r="CS307" s="51"/>
      <c r="CT307" s="51"/>
      <c r="CU307" s="51"/>
      <c r="CV307" s="52"/>
      <c r="CW307" s="54"/>
      <c r="CX307" s="54"/>
      <c r="CY307" s="50"/>
      <c r="CZ307" s="50"/>
    </row>
    <row r="308" spans="1:104" s="47" customFormat="1" ht="20.25">
      <c r="A308" s="10">
        <v>5</v>
      </c>
      <c r="B308" s="17" t="s">
        <v>50</v>
      </c>
      <c r="C308" s="17">
        <v>250</v>
      </c>
      <c r="D308" s="17">
        <v>48</v>
      </c>
      <c r="E308" s="48"/>
      <c r="F308" s="48"/>
      <c r="G308" s="48"/>
      <c r="H308" s="48"/>
      <c r="I308" s="48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3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3"/>
      <c r="AQ308" s="51"/>
      <c r="AR308" s="51"/>
      <c r="AS308" s="53"/>
      <c r="AT308" s="51"/>
      <c r="AU308" s="51"/>
      <c r="AV308" s="53"/>
      <c r="AW308" s="51"/>
      <c r="AX308" s="51"/>
      <c r="AY308" s="51"/>
      <c r="AZ308" s="53"/>
      <c r="BA308" s="51"/>
      <c r="BB308" s="51"/>
      <c r="BC308" s="51"/>
      <c r="BD308" s="51"/>
      <c r="BE308" s="51"/>
      <c r="BF308" s="51"/>
      <c r="BG308" s="51"/>
      <c r="BH308" s="51"/>
      <c r="BI308" s="51"/>
      <c r="BJ308" s="51"/>
      <c r="BK308" s="51"/>
      <c r="BL308" s="51"/>
      <c r="BM308" s="51"/>
      <c r="BN308" s="51"/>
      <c r="BO308" s="51"/>
      <c r="BP308" s="51"/>
      <c r="BQ308" s="54">
        <f t="shared" si="8"/>
        <v>0</v>
      </c>
      <c r="BR308" s="54">
        <f t="shared" si="9"/>
        <v>0</v>
      </c>
      <c r="BS308" s="51"/>
      <c r="BT308" s="51"/>
      <c r="BU308" s="51"/>
      <c r="BV308" s="51"/>
      <c r="BW308" s="51"/>
      <c r="BX308" s="51"/>
      <c r="BY308" s="51"/>
      <c r="BZ308" s="51"/>
      <c r="CA308" s="51"/>
      <c r="CB308" s="51"/>
      <c r="CC308" s="51"/>
      <c r="CD308" s="51"/>
      <c r="CE308" s="51"/>
      <c r="CF308" s="51"/>
      <c r="CG308" s="51"/>
      <c r="CH308" s="51"/>
      <c r="CI308" s="51"/>
      <c r="CJ308" s="51"/>
      <c r="CK308" s="51"/>
      <c r="CL308" s="51"/>
      <c r="CM308" s="51"/>
      <c r="CN308" s="51"/>
      <c r="CO308" s="51"/>
      <c r="CP308" s="51"/>
      <c r="CQ308" s="51"/>
      <c r="CR308" s="53"/>
      <c r="CS308" s="51"/>
      <c r="CT308" s="51"/>
      <c r="CU308" s="51"/>
      <c r="CV308" s="52"/>
      <c r="CW308" s="54"/>
      <c r="CX308" s="54"/>
      <c r="CY308" s="50"/>
      <c r="CZ308" s="50"/>
    </row>
    <row r="309" spans="1:104" s="47" customFormat="1" ht="20.25">
      <c r="A309" s="10">
        <v>6</v>
      </c>
      <c r="B309" s="17" t="s">
        <v>106</v>
      </c>
      <c r="C309" s="17">
        <v>25</v>
      </c>
      <c r="D309" s="17">
        <v>15</v>
      </c>
      <c r="E309" s="48"/>
      <c r="F309" s="48"/>
      <c r="G309" s="48"/>
      <c r="H309" s="48"/>
      <c r="I309" s="48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3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3"/>
      <c r="AQ309" s="51"/>
      <c r="AR309" s="51"/>
      <c r="AS309" s="53"/>
      <c r="AT309" s="51"/>
      <c r="AU309" s="51"/>
      <c r="AV309" s="53"/>
      <c r="AW309" s="51"/>
      <c r="AX309" s="51"/>
      <c r="AY309" s="51"/>
      <c r="AZ309" s="53"/>
      <c r="BA309" s="51"/>
      <c r="BB309" s="51"/>
      <c r="BC309" s="51"/>
      <c r="BD309" s="51"/>
      <c r="BE309" s="51"/>
      <c r="BF309" s="51"/>
      <c r="BG309" s="51"/>
      <c r="BH309" s="51"/>
      <c r="BI309" s="51"/>
      <c r="BJ309" s="51"/>
      <c r="BK309" s="51"/>
      <c r="BL309" s="51"/>
      <c r="BM309" s="51"/>
      <c r="BN309" s="51"/>
      <c r="BO309" s="51"/>
      <c r="BP309" s="51"/>
      <c r="BQ309" s="54">
        <f t="shared" si="8"/>
        <v>0</v>
      </c>
      <c r="BR309" s="54">
        <f t="shared" si="9"/>
        <v>0</v>
      </c>
      <c r="BS309" s="51"/>
      <c r="BT309" s="51"/>
      <c r="BU309" s="51"/>
      <c r="BV309" s="51"/>
      <c r="BW309" s="51"/>
      <c r="BX309" s="51"/>
      <c r="BY309" s="51"/>
      <c r="BZ309" s="51"/>
      <c r="CA309" s="51"/>
      <c r="CB309" s="51"/>
      <c r="CC309" s="51"/>
      <c r="CD309" s="51"/>
      <c r="CE309" s="51"/>
      <c r="CF309" s="51"/>
      <c r="CG309" s="51"/>
      <c r="CH309" s="51"/>
      <c r="CI309" s="51"/>
      <c r="CJ309" s="51"/>
      <c r="CK309" s="51"/>
      <c r="CL309" s="51"/>
      <c r="CM309" s="51"/>
      <c r="CN309" s="51"/>
      <c r="CO309" s="51"/>
      <c r="CP309" s="51"/>
      <c r="CQ309" s="51"/>
      <c r="CR309" s="53"/>
      <c r="CS309" s="51"/>
      <c r="CT309" s="51"/>
      <c r="CU309" s="51"/>
      <c r="CV309" s="52"/>
      <c r="CW309" s="54"/>
      <c r="CX309" s="54"/>
      <c r="CY309" s="50"/>
      <c r="CZ309" s="50"/>
    </row>
    <row r="310" spans="1:104" s="47" customFormat="1" ht="20.25">
      <c r="A310" s="10">
        <v>7</v>
      </c>
      <c r="B310" s="17" t="s">
        <v>22</v>
      </c>
      <c r="C310" s="17">
        <v>10</v>
      </c>
      <c r="D310" s="77">
        <v>19</v>
      </c>
      <c r="E310" s="48"/>
      <c r="F310" s="48"/>
      <c r="G310" s="48"/>
      <c r="H310" s="48"/>
      <c r="I310" s="48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3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3"/>
      <c r="AQ310" s="51"/>
      <c r="AR310" s="51"/>
      <c r="AS310" s="53"/>
      <c r="AT310" s="51"/>
      <c r="AU310" s="51"/>
      <c r="AV310" s="53"/>
      <c r="AW310" s="51"/>
      <c r="AX310" s="51"/>
      <c r="AY310" s="51"/>
      <c r="AZ310" s="53"/>
      <c r="BA310" s="51"/>
      <c r="BB310" s="51"/>
      <c r="BC310" s="51"/>
      <c r="BD310" s="51"/>
      <c r="BE310" s="51"/>
      <c r="BF310" s="51"/>
      <c r="BG310" s="51"/>
      <c r="BH310" s="51"/>
      <c r="BI310" s="51"/>
      <c r="BJ310" s="51"/>
      <c r="BK310" s="51"/>
      <c r="BL310" s="51"/>
      <c r="BM310" s="51"/>
      <c r="BN310" s="51"/>
      <c r="BO310" s="51"/>
      <c r="BP310" s="51"/>
      <c r="BQ310" s="54"/>
      <c r="BR310" s="54"/>
      <c r="BS310" s="51"/>
      <c r="BT310" s="51"/>
      <c r="BU310" s="51"/>
      <c r="BV310" s="51"/>
      <c r="BW310" s="51"/>
      <c r="BX310" s="51"/>
      <c r="BY310" s="51"/>
      <c r="BZ310" s="51"/>
      <c r="CA310" s="51"/>
      <c r="CB310" s="51"/>
      <c r="CC310" s="51"/>
      <c r="CD310" s="51"/>
      <c r="CE310" s="51"/>
      <c r="CF310" s="51"/>
      <c r="CG310" s="51"/>
      <c r="CH310" s="51"/>
      <c r="CI310" s="51"/>
      <c r="CJ310" s="51"/>
      <c r="CK310" s="51"/>
      <c r="CL310" s="51"/>
      <c r="CM310" s="51"/>
      <c r="CN310" s="51"/>
      <c r="CO310" s="51"/>
      <c r="CP310" s="51"/>
      <c r="CQ310" s="51"/>
      <c r="CR310" s="53"/>
      <c r="CS310" s="51"/>
      <c r="CT310" s="51"/>
      <c r="CU310" s="51"/>
      <c r="CV310" s="52"/>
      <c r="CW310" s="54"/>
      <c r="CX310" s="54"/>
      <c r="CY310" s="50"/>
      <c r="CZ310" s="50"/>
    </row>
    <row r="311" spans="1:104" s="47" customFormat="1" ht="20.25">
      <c r="A311" s="10">
        <v>8</v>
      </c>
      <c r="B311" s="34" t="s">
        <v>107</v>
      </c>
      <c r="C311" s="30">
        <v>40</v>
      </c>
      <c r="D311" s="30">
        <v>16</v>
      </c>
      <c r="E311" s="48"/>
      <c r="F311" s="48"/>
      <c r="G311" s="48"/>
      <c r="H311" s="48"/>
      <c r="I311" s="48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3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3"/>
      <c r="AQ311" s="51"/>
      <c r="AR311" s="51"/>
      <c r="AS311" s="53"/>
      <c r="AT311" s="51"/>
      <c r="AU311" s="51"/>
      <c r="AV311" s="53"/>
      <c r="AW311" s="51"/>
      <c r="AX311" s="51"/>
      <c r="AY311" s="51"/>
      <c r="AZ311" s="53"/>
      <c r="BA311" s="51"/>
      <c r="BB311" s="51"/>
      <c r="BC311" s="51"/>
      <c r="BD311" s="51"/>
      <c r="BE311" s="51"/>
      <c r="BF311" s="51"/>
      <c r="BG311" s="51"/>
      <c r="BH311" s="51"/>
      <c r="BI311" s="51"/>
      <c r="BJ311" s="51"/>
      <c r="BK311" s="51"/>
      <c r="BL311" s="51"/>
      <c r="BM311" s="51"/>
      <c r="BN311" s="51"/>
      <c r="BO311" s="51"/>
      <c r="BP311" s="51"/>
      <c r="BQ311" s="54"/>
      <c r="BR311" s="54"/>
      <c r="BS311" s="51"/>
      <c r="BT311" s="51"/>
      <c r="BU311" s="51"/>
      <c r="BV311" s="51"/>
      <c r="BW311" s="51"/>
      <c r="BX311" s="51"/>
      <c r="BY311" s="51"/>
      <c r="BZ311" s="51"/>
      <c r="CA311" s="51"/>
      <c r="CB311" s="51"/>
      <c r="CC311" s="51"/>
      <c r="CD311" s="51"/>
      <c r="CE311" s="51"/>
      <c r="CF311" s="51"/>
      <c r="CG311" s="51"/>
      <c r="CH311" s="51"/>
      <c r="CI311" s="51"/>
      <c r="CJ311" s="51"/>
      <c r="CK311" s="51"/>
      <c r="CL311" s="51"/>
      <c r="CM311" s="51"/>
      <c r="CN311" s="51"/>
      <c r="CO311" s="51"/>
      <c r="CP311" s="51"/>
      <c r="CQ311" s="51"/>
      <c r="CR311" s="53"/>
      <c r="CS311" s="51"/>
      <c r="CT311" s="51"/>
      <c r="CU311" s="51"/>
      <c r="CV311" s="52"/>
      <c r="CW311" s="54"/>
      <c r="CX311" s="54"/>
      <c r="CY311" s="50"/>
      <c r="CZ311" s="50"/>
    </row>
    <row r="312" spans="1:104" s="47" customFormat="1" ht="20.25">
      <c r="A312" s="10">
        <v>9</v>
      </c>
      <c r="B312" s="17" t="s">
        <v>52</v>
      </c>
      <c r="C312" s="17">
        <v>280</v>
      </c>
      <c r="D312" s="17">
        <v>60</v>
      </c>
      <c r="E312" s="48"/>
      <c r="F312" s="48"/>
      <c r="G312" s="48"/>
      <c r="H312" s="48"/>
      <c r="I312" s="48"/>
      <c r="J312" s="50"/>
      <c r="K312" s="51"/>
      <c r="L312" s="51"/>
      <c r="M312" s="51"/>
      <c r="N312" s="51"/>
      <c r="O312" s="50"/>
      <c r="P312" s="50"/>
      <c r="Q312" s="50"/>
      <c r="R312" s="52"/>
      <c r="S312" s="50"/>
      <c r="T312" s="53"/>
      <c r="U312" s="50"/>
      <c r="V312" s="50"/>
      <c r="W312" s="50"/>
      <c r="X312" s="50"/>
      <c r="Y312" s="50"/>
      <c r="Z312" s="50"/>
      <c r="AA312" s="51"/>
      <c r="AB312" s="51"/>
      <c r="AC312" s="51"/>
      <c r="AD312" s="51"/>
      <c r="AE312" s="51"/>
      <c r="AF312" s="50"/>
      <c r="AG312" s="51"/>
      <c r="AH312" s="51"/>
      <c r="AI312" s="50"/>
      <c r="AJ312" s="50"/>
      <c r="AK312" s="50"/>
      <c r="AL312" s="51"/>
      <c r="AM312" s="50"/>
      <c r="AN312" s="51"/>
      <c r="AO312" s="52"/>
      <c r="AP312" s="53"/>
      <c r="AQ312" s="50"/>
      <c r="AR312" s="52"/>
      <c r="AS312" s="53"/>
      <c r="AT312" s="51"/>
      <c r="AU312" s="51"/>
      <c r="AV312" s="53"/>
      <c r="AW312" s="51"/>
      <c r="AX312" s="51"/>
      <c r="AY312" s="51"/>
      <c r="AZ312" s="53"/>
      <c r="BA312" s="51"/>
      <c r="BB312" s="51"/>
      <c r="BC312" s="51"/>
      <c r="BD312" s="50"/>
      <c r="BE312" s="51"/>
      <c r="BF312" s="50"/>
      <c r="BG312" s="51"/>
      <c r="BH312" s="51"/>
      <c r="BI312" s="51"/>
      <c r="BJ312" s="51"/>
      <c r="BK312" s="51"/>
      <c r="BL312" s="51"/>
      <c r="BM312" s="51"/>
      <c r="BN312" s="51"/>
      <c r="BO312" s="51"/>
      <c r="BP312" s="55"/>
      <c r="BQ312" s="54">
        <f t="shared" si="8"/>
        <v>0</v>
      </c>
      <c r="BR312" s="54">
        <f t="shared" si="9"/>
        <v>0</v>
      </c>
      <c r="BS312" s="50"/>
      <c r="BT312" s="50"/>
      <c r="BU312" s="50"/>
      <c r="BV312" s="50"/>
      <c r="BW312" s="50"/>
      <c r="BX312" s="50"/>
      <c r="BY312" s="50"/>
      <c r="BZ312" s="50"/>
      <c r="CA312" s="50"/>
      <c r="CB312" s="50"/>
      <c r="CC312" s="50"/>
      <c r="CD312" s="50"/>
      <c r="CE312" s="50"/>
      <c r="CF312" s="50"/>
      <c r="CG312" s="50"/>
      <c r="CH312" s="50"/>
      <c r="CI312" s="50"/>
      <c r="CJ312" s="50"/>
      <c r="CK312" s="50"/>
      <c r="CL312" s="50"/>
      <c r="CM312" s="50"/>
      <c r="CN312" s="50"/>
      <c r="CO312" s="50"/>
      <c r="CP312" s="50"/>
      <c r="CQ312" s="50"/>
      <c r="CR312" s="50"/>
      <c r="CS312" s="50"/>
      <c r="CT312" s="50"/>
      <c r="CU312" s="50"/>
      <c r="CV312" s="50"/>
      <c r="CW312" s="50"/>
      <c r="CX312" s="50"/>
      <c r="CY312" s="50"/>
      <c r="CZ312" s="50"/>
    </row>
    <row r="313" spans="1:104" s="16" customFormat="1" ht="18" customHeight="1">
      <c r="A313" s="10">
        <v>10</v>
      </c>
      <c r="B313" s="17" t="s">
        <v>108</v>
      </c>
      <c r="C313" s="17">
        <v>25</v>
      </c>
      <c r="D313" s="17">
        <v>20</v>
      </c>
      <c r="E313" s="48"/>
      <c r="F313" s="48"/>
      <c r="G313" s="48"/>
      <c r="H313" s="48"/>
      <c r="I313" s="48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</row>
    <row r="314" spans="1:104" s="16" customFormat="1" ht="18" customHeight="1">
      <c r="A314" s="10">
        <v>11</v>
      </c>
      <c r="B314" s="35" t="s">
        <v>53</v>
      </c>
      <c r="C314" s="36">
        <v>280</v>
      </c>
      <c r="D314" s="36">
        <v>55</v>
      </c>
      <c r="E314" s="48"/>
      <c r="F314" s="48"/>
      <c r="G314" s="48"/>
      <c r="H314" s="48"/>
      <c r="I314" s="48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</row>
    <row r="315" spans="1:104" s="16" customFormat="1" ht="18" customHeight="1">
      <c r="A315" s="10"/>
      <c r="B315" s="11" t="s">
        <v>4</v>
      </c>
      <c r="C315" s="12"/>
      <c r="D315" s="12"/>
      <c r="E315" s="48"/>
      <c r="F315" s="48"/>
      <c r="G315" s="48"/>
      <c r="H315" s="48"/>
      <c r="I315" s="48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</row>
    <row r="316" spans="1:104" s="16" customFormat="1" ht="18" customHeight="1">
      <c r="A316" s="10">
        <v>1</v>
      </c>
      <c r="B316" s="18" t="s">
        <v>46</v>
      </c>
      <c r="C316" s="30">
        <v>1</v>
      </c>
      <c r="D316" s="30">
        <v>2</v>
      </c>
      <c r="E316" s="48"/>
      <c r="F316" s="48"/>
      <c r="G316" s="48"/>
      <c r="H316" s="48"/>
      <c r="I316" s="48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</row>
    <row r="317" spans="1:104" s="16" customFormat="1" ht="18" customHeight="1">
      <c r="A317" s="10">
        <v>2</v>
      </c>
      <c r="B317" s="18" t="s">
        <v>47</v>
      </c>
      <c r="C317" s="30">
        <v>1</v>
      </c>
      <c r="D317" s="30">
        <v>2</v>
      </c>
      <c r="E317" s="48"/>
      <c r="F317" s="48"/>
      <c r="G317" s="48"/>
      <c r="H317" s="48"/>
      <c r="I317" s="48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</row>
    <row r="318" spans="1:104" s="16" customFormat="1" ht="18" customHeight="1">
      <c r="A318" s="10">
        <v>3</v>
      </c>
      <c r="B318" s="18" t="s">
        <v>89</v>
      </c>
      <c r="C318" s="30" t="s">
        <v>9</v>
      </c>
      <c r="D318" s="30">
        <v>35</v>
      </c>
      <c r="E318" s="48"/>
      <c r="F318" s="48"/>
      <c r="G318" s="48"/>
      <c r="H318" s="48"/>
      <c r="I318" s="48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</row>
    <row r="319" spans="1:104" s="16" customFormat="1" ht="18" customHeight="1">
      <c r="A319" s="10">
        <v>4</v>
      </c>
      <c r="B319" s="18" t="s">
        <v>90</v>
      </c>
      <c r="C319" s="30" t="s">
        <v>9</v>
      </c>
      <c r="D319" s="30">
        <v>40</v>
      </c>
      <c r="E319" s="48"/>
      <c r="F319" s="48"/>
      <c r="G319" s="48"/>
      <c r="H319" s="48"/>
      <c r="I319" s="48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</row>
    <row r="320" spans="1:104" s="16" customFormat="1" ht="18" customHeight="1">
      <c r="A320" s="10"/>
      <c r="B320" s="11" t="s">
        <v>20</v>
      </c>
      <c r="C320" s="12"/>
      <c r="D320" s="12"/>
      <c r="E320" s="48"/>
      <c r="F320" s="48"/>
      <c r="G320" s="48"/>
      <c r="H320" s="48"/>
      <c r="I320" s="48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</row>
    <row r="321" spans="1:104" s="16" customFormat="1" ht="18" customHeight="1">
      <c r="A321" s="10">
        <v>1</v>
      </c>
      <c r="B321" s="18" t="s">
        <v>66</v>
      </c>
      <c r="C321" s="30">
        <v>1</v>
      </c>
      <c r="D321" s="30">
        <v>1</v>
      </c>
      <c r="E321" s="48"/>
      <c r="F321" s="48"/>
      <c r="G321" s="48"/>
      <c r="H321" s="48"/>
      <c r="I321" s="4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</row>
    <row r="322" spans="1:104" s="16" customFormat="1" ht="18" customHeight="1">
      <c r="A322" s="10">
        <v>2</v>
      </c>
      <c r="B322" s="18" t="s">
        <v>67</v>
      </c>
      <c r="C322" s="30">
        <v>1</v>
      </c>
      <c r="D322" s="30">
        <v>1</v>
      </c>
      <c r="E322" s="48"/>
      <c r="F322" s="48"/>
      <c r="G322" s="48"/>
      <c r="H322" s="48"/>
      <c r="I322" s="48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</row>
    <row r="323" spans="1:104" s="16" customFormat="1" ht="18" customHeight="1">
      <c r="A323" s="10">
        <v>3</v>
      </c>
      <c r="B323" s="18" t="s">
        <v>68</v>
      </c>
      <c r="C323" s="30">
        <v>1</v>
      </c>
      <c r="D323" s="30">
        <v>1</v>
      </c>
      <c r="E323" s="48"/>
      <c r="F323" s="48"/>
      <c r="G323" s="48"/>
      <c r="H323" s="48"/>
      <c r="I323" s="48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</row>
    <row r="324" spans="1:104" s="16" customFormat="1" ht="18" customHeight="1">
      <c r="A324" s="10">
        <v>4</v>
      </c>
      <c r="B324" s="18" t="s">
        <v>73</v>
      </c>
      <c r="C324" s="30">
        <v>1</v>
      </c>
      <c r="D324" s="30">
        <v>25</v>
      </c>
      <c r="E324" s="48"/>
      <c r="F324" s="48"/>
      <c r="G324" s="48"/>
      <c r="H324" s="48"/>
      <c r="I324" s="48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</row>
    <row r="325" spans="1:104" s="16" customFormat="1" ht="18" customHeight="1">
      <c r="A325" s="10">
        <v>5</v>
      </c>
      <c r="B325" s="18" t="s">
        <v>5</v>
      </c>
      <c r="C325" s="17">
        <v>1</v>
      </c>
      <c r="D325" s="17">
        <v>25</v>
      </c>
      <c r="E325" s="48"/>
      <c r="F325" s="48"/>
      <c r="G325" s="48"/>
      <c r="H325" s="48"/>
      <c r="I325" s="48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</row>
    <row r="326" spans="1:104" s="16" customFormat="1" ht="18" customHeight="1">
      <c r="A326" s="44"/>
      <c r="B326" s="11" t="s">
        <v>98</v>
      </c>
      <c r="C326" s="13"/>
      <c r="D326" s="13"/>
      <c r="E326" s="48"/>
      <c r="F326" s="48"/>
      <c r="G326" s="48"/>
      <c r="H326" s="48"/>
      <c r="I326" s="48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</row>
    <row r="327" spans="1:104" s="16" customFormat="1" ht="18" customHeight="1">
      <c r="A327" s="44"/>
      <c r="B327" s="18" t="s">
        <v>221</v>
      </c>
      <c r="C327" s="30">
        <v>1</v>
      </c>
      <c r="D327" s="30">
        <v>165</v>
      </c>
      <c r="E327" s="48"/>
      <c r="F327" s="48"/>
      <c r="G327" s="48"/>
      <c r="H327" s="48"/>
      <c r="I327" s="48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</row>
    <row r="328" spans="1:104" s="16" customFormat="1" ht="18" customHeight="1">
      <c r="A328" s="44"/>
      <c r="B328" s="18" t="s">
        <v>222</v>
      </c>
      <c r="C328" s="30">
        <v>1</v>
      </c>
      <c r="D328" s="30">
        <v>165</v>
      </c>
      <c r="E328" s="48"/>
      <c r="F328" s="48"/>
      <c r="G328" s="48"/>
      <c r="H328" s="48"/>
      <c r="I328" s="48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</row>
    <row r="329" spans="1:104" s="16" customFormat="1" ht="18" customHeight="1">
      <c r="A329" s="40"/>
      <c r="B329" s="7" t="s">
        <v>392</v>
      </c>
      <c r="C329" s="45"/>
      <c r="D329" s="46"/>
      <c r="E329" s="62"/>
      <c r="F329" s="62"/>
      <c r="G329" s="62"/>
      <c r="H329" s="62"/>
      <c r="I329" s="62"/>
      <c r="J329" s="14"/>
      <c r="K329" s="14"/>
      <c r="L329" s="14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</row>
    <row r="330" spans="1:104" s="16" customFormat="1" ht="18" customHeight="1">
      <c r="A330" s="40"/>
      <c r="B330" s="11" t="s">
        <v>0</v>
      </c>
      <c r="C330" s="41"/>
      <c r="D330" s="12"/>
      <c r="E330" s="48"/>
      <c r="F330" s="48"/>
      <c r="G330" s="48"/>
      <c r="H330" s="48"/>
      <c r="I330" s="48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</row>
    <row r="331" spans="1:104" s="16" customFormat="1" ht="18" customHeight="1">
      <c r="A331" s="40">
        <v>1</v>
      </c>
      <c r="B331" s="17" t="s">
        <v>281</v>
      </c>
      <c r="C331" s="64">
        <v>350</v>
      </c>
      <c r="D331" s="36">
        <v>89</v>
      </c>
      <c r="F331" s="48"/>
      <c r="G331" s="48"/>
      <c r="H331" s="48"/>
      <c r="I331" s="48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</row>
    <row r="332" spans="1:104" s="16" customFormat="1" ht="18" customHeight="1">
      <c r="A332" s="40">
        <v>2</v>
      </c>
      <c r="B332" s="17" t="s">
        <v>153</v>
      </c>
      <c r="C332" s="64">
        <v>350</v>
      </c>
      <c r="D332" s="36">
        <v>51</v>
      </c>
      <c r="F332" s="48"/>
      <c r="G332" s="48"/>
      <c r="H332" s="48"/>
      <c r="I332" s="48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</row>
    <row r="333" spans="1:104" s="16" customFormat="1" ht="18" customHeight="1">
      <c r="A333" s="40">
        <v>3</v>
      </c>
      <c r="B333" s="17" t="s">
        <v>320</v>
      </c>
      <c r="C333" s="26">
        <v>350</v>
      </c>
      <c r="D333" s="26">
        <v>54</v>
      </c>
      <c r="F333" s="48"/>
      <c r="G333" s="48"/>
      <c r="H333" s="48"/>
      <c r="I333" s="48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</row>
    <row r="334" spans="1:104" s="16" customFormat="1" ht="18" customHeight="1">
      <c r="A334" s="17"/>
      <c r="B334" s="11" t="s">
        <v>1</v>
      </c>
      <c r="C334" s="41"/>
      <c r="D334" s="12"/>
      <c r="E334" s="48"/>
      <c r="F334" s="48"/>
      <c r="G334" s="48"/>
      <c r="H334" s="48"/>
      <c r="I334" s="48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</row>
    <row r="335" spans="1:104" s="16" customFormat="1" ht="18" customHeight="1">
      <c r="A335" s="17">
        <v>1</v>
      </c>
      <c r="B335" s="31" t="s">
        <v>364</v>
      </c>
      <c r="C335" s="28">
        <v>150</v>
      </c>
      <c r="D335" s="26">
        <v>116</v>
      </c>
      <c r="E335" s="48"/>
      <c r="F335" s="48"/>
      <c r="G335" s="48"/>
      <c r="H335" s="48"/>
      <c r="I335" s="48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</row>
    <row r="336" spans="1:104" s="16" customFormat="1" ht="18" customHeight="1">
      <c r="A336" s="40">
        <v>2</v>
      </c>
      <c r="B336" s="18" t="s">
        <v>282</v>
      </c>
      <c r="C336" s="30" t="s">
        <v>157</v>
      </c>
      <c r="D336" s="18">
        <v>85</v>
      </c>
      <c r="E336" s="48"/>
      <c r="F336" s="48"/>
      <c r="G336" s="48"/>
      <c r="H336" s="48"/>
      <c r="I336" s="48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</row>
    <row r="337" spans="1:104" s="16" customFormat="1" ht="18" customHeight="1">
      <c r="A337" s="40">
        <v>3</v>
      </c>
      <c r="B337" s="34" t="s">
        <v>302</v>
      </c>
      <c r="C337" s="30">
        <v>300</v>
      </c>
      <c r="D337" s="30">
        <v>98</v>
      </c>
      <c r="E337" s="48"/>
      <c r="F337" s="48"/>
      <c r="G337" s="48"/>
      <c r="H337" s="48"/>
      <c r="I337" s="48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</row>
    <row r="338" spans="1:104" s="16" customFormat="1" ht="18" customHeight="1">
      <c r="A338" s="40">
        <v>4</v>
      </c>
      <c r="B338" s="18" t="s">
        <v>283</v>
      </c>
      <c r="C338" s="17">
        <v>130</v>
      </c>
      <c r="D338" s="18">
        <v>75</v>
      </c>
      <c r="E338" s="48"/>
      <c r="F338" s="48"/>
      <c r="G338" s="48"/>
      <c r="H338" s="48"/>
      <c r="I338" s="48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</row>
    <row r="339" spans="1:104" s="16" customFormat="1" ht="18" customHeight="1">
      <c r="A339" s="40">
        <v>5</v>
      </c>
      <c r="B339" s="23" t="s">
        <v>376</v>
      </c>
      <c r="C339" s="17">
        <v>250</v>
      </c>
      <c r="D339" s="17">
        <v>135</v>
      </c>
      <c r="E339" s="48"/>
      <c r="F339" s="48"/>
      <c r="G339" s="48"/>
      <c r="H339" s="48"/>
      <c r="I339" s="48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</row>
    <row r="340" spans="1:104" s="16" customFormat="1" ht="20.25">
      <c r="A340" s="40">
        <v>6</v>
      </c>
      <c r="B340" s="17" t="s">
        <v>297</v>
      </c>
      <c r="C340" s="17">
        <v>130</v>
      </c>
      <c r="D340" s="17">
        <v>73</v>
      </c>
      <c r="E340" s="48"/>
      <c r="F340" s="48"/>
      <c r="G340" s="48"/>
      <c r="H340" s="48"/>
      <c r="I340" s="48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</row>
    <row r="341" spans="1:104" s="16" customFormat="1" ht="20.25">
      <c r="A341" s="40">
        <v>7</v>
      </c>
      <c r="B341" s="17" t="s">
        <v>346</v>
      </c>
      <c r="C341" s="81">
        <v>130</v>
      </c>
      <c r="D341" s="17">
        <v>75</v>
      </c>
      <c r="E341" s="48"/>
      <c r="F341" s="48"/>
      <c r="G341" s="48"/>
      <c r="H341" s="48"/>
      <c r="I341" s="48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</row>
    <row r="342" spans="1:104" s="16" customFormat="1" ht="20.25">
      <c r="A342" s="40">
        <v>8</v>
      </c>
      <c r="B342" s="17" t="s">
        <v>155</v>
      </c>
      <c r="C342" s="17">
        <v>130</v>
      </c>
      <c r="D342" s="17">
        <v>89</v>
      </c>
      <c r="E342" s="48"/>
      <c r="F342" s="48"/>
      <c r="G342" s="48"/>
      <c r="H342" s="48"/>
      <c r="I342" s="48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</row>
    <row r="343" spans="1:104" s="16" customFormat="1" ht="18" customHeight="1">
      <c r="A343" s="40">
        <v>9</v>
      </c>
      <c r="B343" s="31" t="s">
        <v>154</v>
      </c>
      <c r="C343" s="26">
        <v>110</v>
      </c>
      <c r="D343" s="26">
        <v>98</v>
      </c>
      <c r="E343" s="48"/>
      <c r="F343" s="48"/>
      <c r="G343" s="48"/>
      <c r="H343" s="48"/>
      <c r="I343" s="48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</row>
    <row r="344" spans="1:104" s="16" customFormat="1" ht="18" customHeight="1">
      <c r="A344" s="40">
        <v>10</v>
      </c>
      <c r="B344" s="17" t="s">
        <v>156</v>
      </c>
      <c r="C344" s="17">
        <v>130</v>
      </c>
      <c r="D344" s="17">
        <v>77</v>
      </c>
      <c r="E344" s="48"/>
      <c r="F344" s="48"/>
      <c r="G344" s="48"/>
      <c r="H344" s="48"/>
      <c r="I344" s="48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</row>
    <row r="345" spans="1:104" s="16" customFormat="1" ht="18" customHeight="1">
      <c r="A345" s="40">
        <v>11</v>
      </c>
      <c r="B345" s="17" t="s">
        <v>296</v>
      </c>
      <c r="C345" s="17" t="s">
        <v>157</v>
      </c>
      <c r="D345" s="17">
        <v>94</v>
      </c>
      <c r="E345" s="48"/>
      <c r="F345" s="48"/>
      <c r="G345" s="48"/>
      <c r="H345" s="48"/>
      <c r="I345" s="48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</row>
    <row r="346" spans="1:104" s="16" customFormat="1" ht="18" customHeight="1">
      <c r="A346" s="40">
        <v>12</v>
      </c>
      <c r="B346" s="27" t="s">
        <v>342</v>
      </c>
      <c r="C346" s="28" t="s">
        <v>343</v>
      </c>
      <c r="D346" s="26">
        <v>169</v>
      </c>
      <c r="E346" s="48"/>
      <c r="F346" s="48"/>
      <c r="G346" s="48"/>
      <c r="H346" s="48"/>
      <c r="I346" s="48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</row>
    <row r="347" spans="1:104" s="16" customFormat="1" ht="18" customHeight="1">
      <c r="A347" s="40">
        <v>13</v>
      </c>
      <c r="B347" s="31" t="s">
        <v>28</v>
      </c>
      <c r="C347" s="28">
        <v>250</v>
      </c>
      <c r="D347" s="26">
        <v>98</v>
      </c>
      <c r="E347" s="48"/>
      <c r="F347" s="48"/>
      <c r="G347" s="48"/>
      <c r="H347" s="48"/>
      <c r="I347" s="48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</row>
    <row r="348" spans="1:104" s="16" customFormat="1" ht="18" customHeight="1">
      <c r="A348" s="40">
        <v>14</v>
      </c>
      <c r="B348" s="27" t="s">
        <v>25</v>
      </c>
      <c r="C348" s="28" t="s">
        <v>26</v>
      </c>
      <c r="D348" s="26">
        <v>114</v>
      </c>
      <c r="E348" s="48"/>
      <c r="F348" s="48"/>
      <c r="G348" s="48"/>
      <c r="H348" s="48"/>
      <c r="I348" s="48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</row>
    <row r="349" spans="1:104" s="16" customFormat="1" ht="22.5" customHeight="1">
      <c r="A349" s="40">
        <v>15</v>
      </c>
      <c r="B349" s="27" t="s">
        <v>371</v>
      </c>
      <c r="C349" s="28">
        <v>200</v>
      </c>
      <c r="D349" s="26">
        <v>179</v>
      </c>
      <c r="E349" s="48"/>
      <c r="F349" s="48"/>
      <c r="G349" s="48"/>
      <c r="H349" s="48"/>
      <c r="I349" s="48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</row>
    <row r="350" spans="1:104" s="16" customFormat="1" ht="22.5" customHeight="1">
      <c r="A350" s="40">
        <v>16</v>
      </c>
      <c r="B350" s="34" t="s">
        <v>284</v>
      </c>
      <c r="C350" s="30">
        <v>250</v>
      </c>
      <c r="D350" s="30">
        <v>40</v>
      </c>
      <c r="E350" s="48"/>
      <c r="F350" s="48"/>
      <c r="G350" s="48"/>
      <c r="H350" s="48"/>
      <c r="I350" s="48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</row>
    <row r="351" spans="1:104" s="16" customFormat="1" ht="20.45" customHeight="1">
      <c r="A351" s="40">
        <v>17</v>
      </c>
      <c r="B351" s="34" t="s">
        <v>158</v>
      </c>
      <c r="C351" s="30">
        <v>200</v>
      </c>
      <c r="D351" s="30">
        <v>53</v>
      </c>
      <c r="E351" s="48"/>
      <c r="F351" s="48"/>
      <c r="G351" s="48"/>
      <c r="H351" s="48"/>
      <c r="I351" s="48"/>
      <c r="J351" s="15"/>
      <c r="K351" s="19"/>
      <c r="L351" s="19"/>
      <c r="M351" s="14"/>
      <c r="N351" s="14"/>
      <c r="O351" s="14"/>
      <c r="P351" s="14"/>
      <c r="Q351" s="14"/>
      <c r="R351" s="14"/>
      <c r="S351" s="14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</row>
    <row r="352" spans="1:104" s="16" customFormat="1" ht="20.45" customHeight="1">
      <c r="A352" s="40">
        <v>18</v>
      </c>
      <c r="B352" s="27" t="s">
        <v>322</v>
      </c>
      <c r="C352" s="28" t="s">
        <v>312</v>
      </c>
      <c r="D352" s="26">
        <v>79</v>
      </c>
      <c r="E352" s="48"/>
      <c r="F352" s="48"/>
      <c r="G352" s="48"/>
      <c r="H352" s="48"/>
      <c r="I352" s="48"/>
      <c r="J352" s="15"/>
      <c r="K352" s="19"/>
      <c r="L352" s="19"/>
      <c r="M352" s="14"/>
      <c r="N352" s="14"/>
      <c r="O352" s="14"/>
      <c r="P352" s="14"/>
      <c r="Q352" s="14"/>
      <c r="R352" s="14"/>
      <c r="S352" s="14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</row>
    <row r="353" spans="1:104" s="16" customFormat="1" ht="20.45" customHeight="1">
      <c r="A353" s="40">
        <v>19</v>
      </c>
      <c r="B353" s="27" t="s">
        <v>313</v>
      </c>
      <c r="C353" s="28" t="s">
        <v>6</v>
      </c>
      <c r="D353" s="26">
        <v>25</v>
      </c>
      <c r="E353" s="48"/>
      <c r="F353" s="48"/>
      <c r="G353" s="48"/>
      <c r="H353" s="48"/>
      <c r="I353" s="48"/>
      <c r="J353" s="15"/>
      <c r="K353" s="19"/>
      <c r="L353" s="19"/>
      <c r="M353" s="14"/>
      <c r="N353" s="14"/>
      <c r="O353" s="14"/>
      <c r="P353" s="14"/>
      <c r="Q353" s="14"/>
      <c r="R353" s="14"/>
      <c r="S353" s="14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</row>
    <row r="354" spans="1:104" s="16" customFormat="1" ht="18" customHeight="1">
      <c r="A354" s="40"/>
      <c r="B354" s="11" t="s">
        <v>7</v>
      </c>
      <c r="C354" s="41"/>
      <c r="D354" s="12"/>
      <c r="E354" s="48"/>
      <c r="F354" s="48"/>
      <c r="G354" s="48"/>
      <c r="H354" s="48"/>
      <c r="I354" s="48"/>
      <c r="J354" s="15"/>
      <c r="K354" s="19"/>
      <c r="L354" s="19"/>
      <c r="M354" s="14"/>
      <c r="N354" s="14"/>
      <c r="O354" s="14"/>
      <c r="P354" s="14"/>
      <c r="Q354" s="14"/>
      <c r="R354" s="14"/>
      <c r="S354" s="14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</row>
    <row r="355" spans="1:104" s="16" customFormat="1" ht="18" customHeight="1">
      <c r="A355" s="40">
        <v>1</v>
      </c>
      <c r="B355" s="17" t="s">
        <v>159</v>
      </c>
      <c r="C355" s="26">
        <v>350</v>
      </c>
      <c r="D355" s="26">
        <v>50</v>
      </c>
      <c r="E355" s="48"/>
      <c r="F355" s="48"/>
      <c r="G355" s="48"/>
      <c r="H355" s="48"/>
      <c r="I355" s="48"/>
      <c r="J355" s="15"/>
      <c r="K355" s="19"/>
      <c r="L355" s="19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</row>
    <row r="356" spans="1:104" s="16" customFormat="1" ht="18" customHeight="1">
      <c r="A356" s="40">
        <v>2</v>
      </c>
      <c r="B356" s="34" t="s">
        <v>122</v>
      </c>
      <c r="C356" s="26" t="s">
        <v>77</v>
      </c>
      <c r="D356" s="26">
        <v>45</v>
      </c>
      <c r="E356" s="48"/>
      <c r="F356" s="48"/>
      <c r="G356" s="48"/>
      <c r="H356" s="48"/>
      <c r="I356" s="48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</row>
    <row r="357" spans="1:104" s="16" customFormat="1" ht="18" customHeight="1">
      <c r="A357" s="40">
        <v>3</v>
      </c>
      <c r="B357" s="17" t="s">
        <v>161</v>
      </c>
      <c r="C357" s="26" t="s">
        <v>6</v>
      </c>
      <c r="D357" s="26">
        <v>62</v>
      </c>
      <c r="E357" s="48"/>
      <c r="F357" s="48"/>
      <c r="G357" s="48"/>
      <c r="H357" s="48"/>
      <c r="I357" s="48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</row>
    <row r="358" spans="1:104" s="16" customFormat="1" ht="18" customHeight="1">
      <c r="A358" s="40">
        <v>4</v>
      </c>
      <c r="B358" s="17" t="s">
        <v>351</v>
      </c>
      <c r="C358" s="26">
        <v>150</v>
      </c>
      <c r="D358" s="26">
        <v>78</v>
      </c>
      <c r="E358" s="48"/>
      <c r="F358" s="48"/>
      <c r="G358" s="48"/>
      <c r="H358" s="48"/>
      <c r="I358" s="48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</row>
    <row r="359" spans="1:104" s="16" customFormat="1" ht="18" customHeight="1">
      <c r="A359" s="40">
        <v>5</v>
      </c>
      <c r="B359" s="34" t="s">
        <v>160</v>
      </c>
      <c r="C359" s="26">
        <v>150</v>
      </c>
      <c r="D359" s="26">
        <v>59</v>
      </c>
      <c r="E359" s="48"/>
      <c r="F359" s="48"/>
      <c r="G359" s="48"/>
      <c r="H359" s="48"/>
      <c r="I359" s="48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</row>
    <row r="360" spans="1:104" s="16" customFormat="1" ht="18" customHeight="1">
      <c r="A360" s="40"/>
      <c r="B360" s="11" t="s">
        <v>30</v>
      </c>
      <c r="C360" s="41"/>
      <c r="D360" s="12"/>
      <c r="E360" s="48"/>
      <c r="F360" s="48"/>
      <c r="G360" s="48"/>
      <c r="H360" s="48"/>
      <c r="I360" s="48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</row>
    <row r="361" spans="1:104" s="16" customFormat="1" ht="18" customHeight="1">
      <c r="A361" s="42">
        <v>1</v>
      </c>
      <c r="B361" s="31" t="s">
        <v>79</v>
      </c>
      <c r="C361" s="30">
        <v>350</v>
      </c>
      <c r="D361" s="30">
        <v>44</v>
      </c>
      <c r="E361" s="48"/>
      <c r="F361" s="48"/>
      <c r="G361" s="48"/>
      <c r="H361" s="48"/>
      <c r="I361" s="48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</row>
    <row r="362" spans="1:104" s="16" customFormat="1" ht="18" customHeight="1">
      <c r="A362" s="42">
        <v>2</v>
      </c>
      <c r="B362" s="31" t="s">
        <v>325</v>
      </c>
      <c r="C362" s="30">
        <v>100</v>
      </c>
      <c r="D362" s="30">
        <v>87</v>
      </c>
      <c r="E362" s="48"/>
      <c r="F362" s="48"/>
      <c r="G362" s="48"/>
      <c r="H362" s="48"/>
      <c r="I362" s="48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</row>
    <row r="363" spans="1:104" s="16" customFormat="1" ht="18" customHeight="1">
      <c r="A363" s="42">
        <v>3</v>
      </c>
      <c r="B363" s="31" t="s">
        <v>80</v>
      </c>
      <c r="C363" s="32">
        <v>130</v>
      </c>
      <c r="D363" s="30">
        <v>72</v>
      </c>
      <c r="E363" s="48"/>
      <c r="F363" s="48"/>
      <c r="G363" s="48"/>
      <c r="H363" s="48"/>
      <c r="I363" s="48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</row>
    <row r="364" spans="1:104" s="16" customFormat="1" ht="18" customHeight="1">
      <c r="A364" s="40"/>
      <c r="B364" s="11" t="s">
        <v>2</v>
      </c>
      <c r="C364" s="41"/>
      <c r="D364" s="12"/>
      <c r="E364" s="48"/>
      <c r="F364" s="48"/>
      <c r="G364" s="48"/>
      <c r="H364" s="48"/>
      <c r="I364" s="48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</row>
    <row r="365" spans="1:104" s="16" customFormat="1" ht="18" customHeight="1">
      <c r="A365" s="40">
        <v>1</v>
      </c>
      <c r="B365" s="17" t="s">
        <v>29</v>
      </c>
      <c r="C365" s="26">
        <v>150</v>
      </c>
      <c r="D365" s="26">
        <v>21</v>
      </c>
      <c r="E365" s="48"/>
      <c r="F365" s="48"/>
      <c r="G365" s="48"/>
      <c r="H365" s="48"/>
      <c r="I365" s="48"/>
      <c r="J365" s="15"/>
      <c r="K365" s="15"/>
      <c r="L365" s="15"/>
      <c r="M365" s="15"/>
      <c r="N365" s="14"/>
      <c r="O365" s="14"/>
      <c r="P365" s="14"/>
      <c r="Q365" s="14"/>
      <c r="R365" s="14"/>
      <c r="S365" s="14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</row>
    <row r="366" spans="1:104" s="16" customFormat="1" ht="18" customHeight="1">
      <c r="A366" s="40">
        <v>2</v>
      </c>
      <c r="B366" s="18" t="s">
        <v>258</v>
      </c>
      <c r="C366" s="28">
        <v>130</v>
      </c>
      <c r="D366" s="26">
        <v>39</v>
      </c>
      <c r="E366" s="48"/>
      <c r="F366" s="48"/>
      <c r="G366" s="48"/>
      <c r="H366" s="48"/>
      <c r="I366" s="48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</row>
    <row r="367" spans="1:104" s="16" customFormat="1" ht="18" customHeight="1">
      <c r="A367" s="40">
        <v>3</v>
      </c>
      <c r="B367" s="17" t="s">
        <v>115</v>
      </c>
      <c r="C367" s="26">
        <v>150</v>
      </c>
      <c r="D367" s="26">
        <v>29</v>
      </c>
      <c r="E367" s="48"/>
      <c r="F367" s="48"/>
      <c r="G367" s="48"/>
      <c r="H367" s="48"/>
      <c r="I367" s="48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</row>
    <row r="368" spans="1:104" s="16" customFormat="1" ht="18" customHeight="1">
      <c r="A368" s="40">
        <v>4</v>
      </c>
      <c r="B368" s="17" t="s">
        <v>252</v>
      </c>
      <c r="C368" s="26">
        <v>150</v>
      </c>
      <c r="D368" s="26">
        <v>23</v>
      </c>
      <c r="E368" s="48"/>
      <c r="F368" s="48"/>
      <c r="G368" s="48"/>
      <c r="H368" s="48"/>
      <c r="I368" s="48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</row>
    <row r="369" spans="1:104" s="16" customFormat="1" ht="18" customHeight="1">
      <c r="A369" s="40">
        <v>5</v>
      </c>
      <c r="B369" s="17" t="s">
        <v>163</v>
      </c>
      <c r="C369" s="26">
        <v>150</v>
      </c>
      <c r="D369" s="26">
        <v>20</v>
      </c>
      <c r="E369" s="48"/>
      <c r="F369" s="48"/>
      <c r="G369" s="48"/>
      <c r="H369" s="48"/>
      <c r="I369" s="48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</row>
    <row r="370" spans="1:104" s="16" customFormat="1" ht="18" customHeight="1">
      <c r="A370" s="40">
        <v>6</v>
      </c>
      <c r="B370" s="17" t="s">
        <v>162</v>
      </c>
      <c r="C370" s="26">
        <v>150</v>
      </c>
      <c r="D370" s="26">
        <v>38</v>
      </c>
      <c r="E370" s="48"/>
      <c r="F370" s="48"/>
      <c r="G370" s="48"/>
      <c r="H370" s="48"/>
      <c r="I370" s="48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</row>
    <row r="371" spans="1:104" s="16" customFormat="1" ht="18" customHeight="1">
      <c r="A371" s="40"/>
      <c r="B371" s="11" t="s">
        <v>95</v>
      </c>
      <c r="C371" s="41"/>
      <c r="D371" s="12"/>
      <c r="E371" s="48"/>
      <c r="F371" s="48"/>
      <c r="G371" s="48"/>
      <c r="H371" s="48"/>
      <c r="I371" s="48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</row>
    <row r="372" spans="1:104" s="16" customFormat="1" ht="18" customHeight="1">
      <c r="A372" s="40">
        <v>1</v>
      </c>
      <c r="B372" s="34" t="s">
        <v>231</v>
      </c>
      <c r="C372" s="32">
        <v>130</v>
      </c>
      <c r="D372" s="26">
        <v>43</v>
      </c>
      <c r="E372" s="48"/>
      <c r="F372" s="48"/>
      <c r="G372" s="48"/>
      <c r="H372" s="48"/>
      <c r="I372" s="48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</row>
    <row r="373" spans="1:104" s="16" customFormat="1" ht="20.45" customHeight="1">
      <c r="A373" s="40">
        <v>2</v>
      </c>
      <c r="B373" s="33" t="s">
        <v>167</v>
      </c>
      <c r="C373" s="30">
        <v>120</v>
      </c>
      <c r="D373" s="26">
        <v>67</v>
      </c>
      <c r="E373" s="48"/>
      <c r="F373" s="48"/>
      <c r="G373" s="48"/>
      <c r="H373" s="48"/>
      <c r="I373" s="48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</row>
    <row r="374" spans="1:104" s="16" customFormat="1" ht="20.45" customHeight="1">
      <c r="A374" s="40">
        <v>3</v>
      </c>
      <c r="B374" s="34" t="s">
        <v>232</v>
      </c>
      <c r="C374" s="30">
        <v>130</v>
      </c>
      <c r="D374" s="26">
        <v>38</v>
      </c>
      <c r="E374" s="48"/>
      <c r="F374" s="48"/>
      <c r="G374" s="48"/>
      <c r="H374" s="48"/>
      <c r="I374" s="48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</row>
    <row r="375" spans="1:104" s="16" customFormat="1" ht="18" customHeight="1">
      <c r="A375" s="40">
        <v>4</v>
      </c>
      <c r="B375" s="34" t="s">
        <v>166</v>
      </c>
      <c r="C375" s="30">
        <v>130</v>
      </c>
      <c r="D375" s="30">
        <v>41</v>
      </c>
      <c r="E375" s="48"/>
      <c r="F375" s="48"/>
      <c r="G375" s="48"/>
      <c r="H375" s="48"/>
      <c r="I375" s="48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</row>
    <row r="376" spans="1:104" s="16" customFormat="1" ht="21.2" customHeight="1">
      <c r="A376" s="40">
        <v>5</v>
      </c>
      <c r="B376" s="18" t="s">
        <v>211</v>
      </c>
      <c r="C376" s="26">
        <v>130</v>
      </c>
      <c r="D376" s="26">
        <v>46</v>
      </c>
      <c r="E376" s="48"/>
      <c r="F376" s="48"/>
      <c r="G376" s="48"/>
      <c r="H376" s="48"/>
      <c r="I376" s="48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</row>
    <row r="377" spans="1:104" s="16" customFormat="1" ht="21.2" customHeight="1">
      <c r="A377" s="40">
        <v>6</v>
      </c>
      <c r="B377" s="31" t="s">
        <v>358</v>
      </c>
      <c r="C377" s="26">
        <v>120</v>
      </c>
      <c r="D377" s="26">
        <v>75</v>
      </c>
      <c r="E377" s="48"/>
      <c r="F377" s="48"/>
      <c r="G377" s="48"/>
      <c r="H377" s="48"/>
      <c r="I377" s="48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</row>
    <row r="378" spans="1:104" s="16" customFormat="1" ht="20.25">
      <c r="A378" s="40">
        <v>7</v>
      </c>
      <c r="B378" s="17" t="s">
        <v>218</v>
      </c>
      <c r="C378" s="26">
        <v>130</v>
      </c>
      <c r="D378" s="26">
        <v>51</v>
      </c>
      <c r="E378" s="48"/>
      <c r="F378" s="48"/>
      <c r="G378" s="48"/>
      <c r="H378" s="48"/>
      <c r="I378" s="48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</row>
    <row r="379" spans="1:104" s="16" customFormat="1" ht="17.45" customHeight="1">
      <c r="A379" s="40">
        <v>8</v>
      </c>
      <c r="B379" s="34" t="s">
        <v>101</v>
      </c>
      <c r="C379" s="30">
        <v>130</v>
      </c>
      <c r="D379" s="30">
        <v>59</v>
      </c>
      <c r="E379" s="48"/>
      <c r="F379" s="48"/>
      <c r="G379" s="48"/>
      <c r="H379" s="48"/>
      <c r="I379" s="48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</row>
    <row r="380" spans="1:104" s="16" customFormat="1" ht="21.75" customHeight="1">
      <c r="A380" s="40">
        <v>9</v>
      </c>
      <c r="B380" s="31" t="s">
        <v>165</v>
      </c>
      <c r="C380" s="26">
        <v>130</v>
      </c>
      <c r="D380" s="26">
        <v>41</v>
      </c>
      <c r="E380" s="48"/>
      <c r="F380" s="48"/>
      <c r="G380" s="48"/>
      <c r="H380" s="48"/>
      <c r="I380" s="48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</row>
    <row r="381" spans="1:104" s="16" customFormat="1" ht="21.2" customHeight="1">
      <c r="A381" s="40">
        <v>10</v>
      </c>
      <c r="B381" s="17" t="s">
        <v>234</v>
      </c>
      <c r="C381" s="26">
        <v>130</v>
      </c>
      <c r="D381" s="26">
        <v>48</v>
      </c>
      <c r="E381" s="48"/>
      <c r="F381" s="48"/>
      <c r="G381" s="48"/>
      <c r="H381" s="48"/>
      <c r="I381" s="48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</row>
    <row r="382" spans="1:104" s="16" customFormat="1" ht="21.2" customHeight="1">
      <c r="A382" s="40">
        <v>11</v>
      </c>
      <c r="B382" s="17" t="s">
        <v>233</v>
      </c>
      <c r="C382" s="26">
        <v>130</v>
      </c>
      <c r="D382" s="26">
        <v>45</v>
      </c>
      <c r="E382" s="48"/>
      <c r="F382" s="48"/>
      <c r="G382" s="48"/>
      <c r="H382" s="48"/>
      <c r="I382" s="48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</row>
    <row r="383" spans="1:104" s="16" customFormat="1" ht="21.2" customHeight="1">
      <c r="A383" s="40">
        <v>12</v>
      </c>
      <c r="B383" s="34" t="s">
        <v>164</v>
      </c>
      <c r="C383" s="30">
        <v>150</v>
      </c>
      <c r="D383" s="30">
        <v>45</v>
      </c>
      <c r="E383" s="48"/>
      <c r="F383" s="48"/>
      <c r="G383" s="48"/>
      <c r="H383" s="48"/>
      <c r="I383" s="48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</row>
    <row r="384" spans="1:104" s="16" customFormat="1" ht="18" customHeight="1">
      <c r="A384" s="40">
        <v>13</v>
      </c>
      <c r="B384" s="17" t="s">
        <v>383</v>
      </c>
      <c r="C384" s="26">
        <v>150</v>
      </c>
      <c r="D384" s="26">
        <v>67</v>
      </c>
      <c r="E384" s="48"/>
      <c r="F384" s="48"/>
      <c r="G384" s="48"/>
      <c r="H384" s="48"/>
      <c r="I384" s="48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</row>
    <row r="385" spans="1:104" s="16" customFormat="1" ht="18" customHeight="1">
      <c r="A385" s="40">
        <v>14</v>
      </c>
      <c r="B385" s="18" t="s">
        <v>217</v>
      </c>
      <c r="C385" s="26">
        <v>130</v>
      </c>
      <c r="D385" s="26">
        <v>38</v>
      </c>
      <c r="E385" s="48"/>
      <c r="F385" s="48"/>
      <c r="G385" s="48"/>
      <c r="H385" s="48"/>
      <c r="I385" s="48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</row>
    <row r="386" spans="1:104" s="16" customFormat="1" ht="18" customHeight="1">
      <c r="A386" s="40">
        <v>15</v>
      </c>
      <c r="B386" s="34" t="s">
        <v>385</v>
      </c>
      <c r="C386" s="30">
        <v>170</v>
      </c>
      <c r="D386" s="30">
        <v>90</v>
      </c>
      <c r="E386" s="48"/>
      <c r="F386" s="48"/>
      <c r="G386" s="48"/>
      <c r="H386" s="48"/>
      <c r="I386" s="48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</row>
    <row r="387" spans="1:104" s="16" customFormat="1" ht="18" customHeight="1">
      <c r="A387" s="40">
        <v>16</v>
      </c>
      <c r="B387" s="29" t="s">
        <v>8</v>
      </c>
      <c r="C387" s="30">
        <v>120</v>
      </c>
      <c r="D387" s="26">
        <v>30</v>
      </c>
      <c r="E387" s="48"/>
      <c r="F387" s="48"/>
      <c r="G387" s="48"/>
      <c r="H387" s="48"/>
      <c r="I387" s="48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</row>
    <row r="388" spans="1:104" s="16" customFormat="1" ht="18" customHeight="1">
      <c r="A388" s="40">
        <v>17</v>
      </c>
      <c r="B388" s="29" t="s">
        <v>379</v>
      </c>
      <c r="C388" s="30">
        <v>130</v>
      </c>
      <c r="D388" s="26">
        <v>31</v>
      </c>
      <c r="E388" s="48"/>
      <c r="F388" s="48"/>
      <c r="G388" s="48"/>
      <c r="H388" s="48"/>
      <c r="I388" s="48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</row>
    <row r="389" spans="1:104" s="16" customFormat="1" ht="18" customHeight="1">
      <c r="A389" s="43">
        <v>18</v>
      </c>
      <c r="B389" s="27" t="s">
        <v>72</v>
      </c>
      <c r="C389" s="26">
        <v>120</v>
      </c>
      <c r="D389" s="26">
        <v>32</v>
      </c>
      <c r="E389" s="48"/>
      <c r="F389" s="48"/>
      <c r="G389" s="48"/>
      <c r="H389" s="48"/>
      <c r="I389" s="48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</row>
    <row r="390" spans="1:104" s="16" customFormat="1" ht="18" customHeight="1">
      <c r="A390" s="40">
        <v>19</v>
      </c>
      <c r="B390" s="27" t="s">
        <v>384</v>
      </c>
      <c r="C390" s="26">
        <v>110</v>
      </c>
      <c r="D390" s="26">
        <v>30</v>
      </c>
      <c r="E390" s="48"/>
      <c r="F390" s="48"/>
      <c r="G390" s="48"/>
      <c r="H390" s="48"/>
      <c r="I390" s="48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</row>
    <row r="391" spans="1:104" s="16" customFormat="1" ht="18" customHeight="1">
      <c r="A391" s="10">
        <v>20</v>
      </c>
      <c r="B391" s="29" t="s">
        <v>83</v>
      </c>
      <c r="C391" s="30">
        <v>120</v>
      </c>
      <c r="D391" s="26">
        <v>33</v>
      </c>
      <c r="E391" s="48"/>
      <c r="F391" s="48"/>
      <c r="G391" s="48"/>
      <c r="H391" s="48"/>
      <c r="I391" s="48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</row>
    <row r="392" spans="1:104" s="16" customFormat="1" ht="18" customHeight="1">
      <c r="A392" s="10">
        <v>21</v>
      </c>
      <c r="B392" s="27" t="s">
        <v>386</v>
      </c>
      <c r="C392" s="26">
        <v>100</v>
      </c>
      <c r="D392" s="26">
        <v>35</v>
      </c>
      <c r="E392" s="48"/>
      <c r="F392" s="48"/>
      <c r="G392" s="48"/>
      <c r="H392" s="48"/>
      <c r="I392" s="48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</row>
    <row r="393" spans="1:104" s="16" customFormat="1" ht="21.2" customHeight="1">
      <c r="A393" s="10">
        <v>22</v>
      </c>
      <c r="B393" s="31" t="s">
        <v>32</v>
      </c>
      <c r="C393" s="26">
        <v>130</v>
      </c>
      <c r="D393" s="26">
        <v>33</v>
      </c>
      <c r="E393" s="48"/>
      <c r="F393" s="48"/>
      <c r="G393" s="48"/>
      <c r="H393" s="48"/>
      <c r="I393" s="48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</row>
    <row r="394" spans="1:104" s="16" customFormat="1" ht="21.2" customHeight="1">
      <c r="A394" s="10">
        <v>23</v>
      </c>
      <c r="B394" s="31" t="s">
        <v>365</v>
      </c>
      <c r="C394" s="26">
        <v>90</v>
      </c>
      <c r="D394" s="26">
        <v>78</v>
      </c>
      <c r="E394" s="48"/>
      <c r="F394" s="48"/>
      <c r="G394" s="48"/>
      <c r="H394" s="48"/>
      <c r="I394" s="48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</row>
    <row r="395" spans="1:104" s="22" customFormat="1" ht="20.45" customHeight="1">
      <c r="A395" s="10">
        <v>24</v>
      </c>
      <c r="B395" s="34" t="s">
        <v>116</v>
      </c>
      <c r="C395" s="30">
        <v>150</v>
      </c>
      <c r="D395" s="26">
        <v>42</v>
      </c>
      <c r="E395" s="49"/>
      <c r="F395" s="49"/>
      <c r="G395" s="49"/>
      <c r="H395" s="49"/>
      <c r="I395" s="49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5"/>
      <c r="BM395" s="25"/>
      <c r="BN395" s="25"/>
      <c r="BO395" s="25"/>
      <c r="BP395" s="25"/>
      <c r="BQ395" s="25"/>
      <c r="BR395" s="25"/>
      <c r="BS395" s="25"/>
      <c r="BT395" s="25"/>
      <c r="BU395" s="25"/>
      <c r="BV395" s="25"/>
      <c r="BW395" s="25"/>
      <c r="BX395" s="25"/>
      <c r="BY395" s="25"/>
      <c r="BZ395" s="25"/>
      <c r="CA395" s="25"/>
      <c r="CB395" s="25"/>
      <c r="CC395" s="25"/>
      <c r="CD395" s="25"/>
      <c r="CE395" s="25"/>
      <c r="CF395" s="25"/>
      <c r="CG395" s="25"/>
      <c r="CH395" s="25"/>
      <c r="CI395" s="25"/>
      <c r="CJ395" s="25"/>
      <c r="CK395" s="25"/>
      <c r="CL395" s="25"/>
      <c r="CM395" s="25"/>
      <c r="CN395" s="25"/>
      <c r="CO395" s="25"/>
      <c r="CP395" s="25"/>
      <c r="CQ395" s="25"/>
      <c r="CR395" s="25"/>
      <c r="CS395" s="25"/>
      <c r="CT395" s="25"/>
      <c r="CU395" s="25"/>
      <c r="CV395" s="25"/>
      <c r="CW395" s="25"/>
      <c r="CX395" s="25"/>
      <c r="CY395" s="25"/>
      <c r="CZ395" s="25"/>
    </row>
    <row r="396" spans="1:104" s="22" customFormat="1" ht="20.45" customHeight="1">
      <c r="A396" s="10">
        <v>25</v>
      </c>
      <c r="B396" s="34" t="s">
        <v>335</v>
      </c>
      <c r="C396" s="30">
        <v>140</v>
      </c>
      <c r="D396" s="26">
        <v>46</v>
      </c>
      <c r="E396" s="49"/>
      <c r="F396" s="49"/>
      <c r="G396" s="49"/>
      <c r="H396" s="49"/>
      <c r="I396" s="49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  <c r="BY396" s="25"/>
      <c r="BZ396" s="25"/>
      <c r="CA396" s="25"/>
      <c r="CB396" s="25"/>
      <c r="CC396" s="25"/>
      <c r="CD396" s="25"/>
      <c r="CE396" s="25"/>
      <c r="CF396" s="25"/>
      <c r="CG396" s="25"/>
      <c r="CH396" s="25"/>
      <c r="CI396" s="25"/>
      <c r="CJ396" s="25"/>
      <c r="CK396" s="25"/>
      <c r="CL396" s="25"/>
      <c r="CM396" s="25"/>
      <c r="CN396" s="25"/>
      <c r="CO396" s="25"/>
      <c r="CP396" s="25"/>
      <c r="CQ396" s="25"/>
      <c r="CR396" s="25"/>
      <c r="CS396" s="25"/>
      <c r="CT396" s="25"/>
      <c r="CU396" s="25"/>
      <c r="CV396" s="25"/>
      <c r="CW396" s="25"/>
      <c r="CX396" s="25"/>
      <c r="CY396" s="25"/>
      <c r="CZ396" s="25"/>
    </row>
    <row r="397" spans="1:104" s="47" customFormat="1" ht="20.25">
      <c r="A397" s="10">
        <v>26</v>
      </c>
      <c r="B397" s="34" t="s">
        <v>336</v>
      </c>
      <c r="C397" s="30">
        <v>140</v>
      </c>
      <c r="D397" s="26">
        <v>44</v>
      </c>
      <c r="E397" s="48"/>
      <c r="F397" s="48"/>
      <c r="G397" s="48"/>
      <c r="H397" s="48"/>
      <c r="I397" s="48"/>
      <c r="J397" s="50"/>
      <c r="K397" s="51"/>
      <c r="L397" s="51"/>
      <c r="M397" s="51"/>
      <c r="N397" s="51"/>
      <c r="O397" s="50"/>
      <c r="P397" s="50"/>
      <c r="Q397" s="50"/>
      <c r="R397" s="52"/>
      <c r="S397" s="50"/>
      <c r="T397" s="53"/>
      <c r="U397" s="50"/>
      <c r="V397" s="50"/>
      <c r="W397" s="50"/>
      <c r="X397" s="50"/>
      <c r="Y397" s="50"/>
      <c r="Z397" s="50"/>
      <c r="AA397" s="51"/>
      <c r="AB397" s="51"/>
      <c r="AC397" s="51"/>
      <c r="AD397" s="51"/>
      <c r="AE397" s="51"/>
      <c r="AF397" s="50"/>
      <c r="AG397" s="51"/>
      <c r="AH397" s="51"/>
      <c r="AI397" s="52"/>
      <c r="AJ397" s="50"/>
      <c r="AK397" s="50"/>
      <c r="AL397" s="50"/>
      <c r="AM397" s="51"/>
      <c r="AN397" s="50"/>
      <c r="AO397" s="51"/>
      <c r="AP397" s="53"/>
      <c r="AQ397" s="51"/>
      <c r="AR397" s="50"/>
      <c r="AS397" s="53"/>
      <c r="AT397" s="51"/>
      <c r="AU397" s="51"/>
      <c r="AV397" s="53"/>
      <c r="AW397" s="51"/>
      <c r="AX397" s="51"/>
      <c r="AY397" s="51"/>
      <c r="AZ397" s="53"/>
      <c r="BA397" s="51"/>
      <c r="BB397" s="51"/>
      <c r="BC397" s="50"/>
      <c r="BD397" s="51"/>
      <c r="BE397" s="51"/>
      <c r="BF397" s="51"/>
      <c r="BG397" s="51"/>
      <c r="BH397" s="51"/>
      <c r="BI397" s="51"/>
      <c r="BJ397" s="51"/>
      <c r="BK397" s="51"/>
      <c r="BL397" s="51"/>
      <c r="BM397" s="51"/>
      <c r="BN397" s="51"/>
      <c r="BO397" s="51"/>
      <c r="BP397" s="51"/>
      <c r="BQ397" s="54">
        <f t="shared" ref="BQ397:BQ398" si="10">SUM(E397:BP397)</f>
        <v>0</v>
      </c>
      <c r="BR397" s="54">
        <f t="shared" ref="BR397:BR398" si="11">BQ397*D397</f>
        <v>0</v>
      </c>
      <c r="BS397" s="50"/>
      <c r="BT397" s="50"/>
      <c r="BU397" s="50"/>
      <c r="BV397" s="50"/>
      <c r="BW397" s="50"/>
      <c r="BX397" s="50"/>
      <c r="BY397" s="50"/>
      <c r="BZ397" s="50"/>
      <c r="CA397" s="50"/>
      <c r="CB397" s="50"/>
      <c r="CC397" s="50"/>
      <c r="CD397" s="50"/>
      <c r="CE397" s="50"/>
      <c r="CF397" s="50"/>
      <c r="CG397" s="50"/>
      <c r="CH397" s="50"/>
      <c r="CI397" s="50"/>
      <c r="CJ397" s="50"/>
      <c r="CK397" s="50"/>
      <c r="CL397" s="50"/>
      <c r="CM397" s="50"/>
      <c r="CN397" s="50"/>
      <c r="CO397" s="50"/>
      <c r="CP397" s="50"/>
      <c r="CQ397" s="50"/>
      <c r="CR397" s="50"/>
      <c r="CS397" s="50"/>
      <c r="CT397" s="50"/>
      <c r="CU397" s="50"/>
      <c r="CV397" s="50"/>
      <c r="CW397" s="50"/>
      <c r="CX397" s="50"/>
      <c r="CY397" s="50"/>
      <c r="CZ397" s="50"/>
    </row>
    <row r="398" spans="1:104" s="47" customFormat="1" ht="20.25">
      <c r="A398" s="10">
        <v>27</v>
      </c>
      <c r="B398" s="34" t="s">
        <v>223</v>
      </c>
      <c r="C398" s="30">
        <v>100</v>
      </c>
      <c r="D398" s="26">
        <v>34</v>
      </c>
      <c r="E398" s="48"/>
      <c r="F398" s="48"/>
      <c r="G398" s="48"/>
      <c r="H398" s="48"/>
      <c r="I398" s="48"/>
      <c r="J398" s="50"/>
      <c r="K398" s="51"/>
      <c r="L398" s="51"/>
      <c r="M398" s="51"/>
      <c r="N398" s="51"/>
      <c r="O398" s="50"/>
      <c r="P398" s="50"/>
      <c r="Q398" s="50"/>
      <c r="R398" s="52"/>
      <c r="S398" s="50"/>
      <c r="T398" s="53"/>
      <c r="U398" s="50"/>
      <c r="V398" s="50"/>
      <c r="W398" s="50"/>
      <c r="X398" s="50"/>
      <c r="Y398" s="50"/>
      <c r="Z398" s="50"/>
      <c r="AA398" s="51"/>
      <c r="AB398" s="51"/>
      <c r="AC398" s="51"/>
      <c r="AD398" s="51"/>
      <c r="AE398" s="51"/>
      <c r="AF398" s="50"/>
      <c r="AG398" s="51"/>
      <c r="AH398" s="51"/>
      <c r="AI398" s="52"/>
      <c r="AJ398" s="50"/>
      <c r="AK398" s="50"/>
      <c r="AL398" s="50"/>
      <c r="AM398" s="51"/>
      <c r="AN398" s="50"/>
      <c r="AO398" s="51"/>
      <c r="AP398" s="53"/>
      <c r="AQ398" s="51"/>
      <c r="AR398" s="50"/>
      <c r="AS398" s="53"/>
      <c r="AT398" s="51"/>
      <c r="AU398" s="51"/>
      <c r="AV398" s="53"/>
      <c r="AW398" s="51"/>
      <c r="AX398" s="51"/>
      <c r="AY398" s="51"/>
      <c r="AZ398" s="53"/>
      <c r="BA398" s="51"/>
      <c r="BB398" s="51"/>
      <c r="BC398" s="50"/>
      <c r="BD398" s="51"/>
      <c r="BE398" s="51"/>
      <c r="BF398" s="51"/>
      <c r="BG398" s="51"/>
      <c r="BH398" s="51"/>
      <c r="BI398" s="51"/>
      <c r="BJ398" s="51"/>
      <c r="BK398" s="51"/>
      <c r="BL398" s="51"/>
      <c r="BM398" s="51"/>
      <c r="BN398" s="51"/>
      <c r="BO398" s="51"/>
      <c r="BP398" s="51"/>
      <c r="BQ398" s="54">
        <f t="shared" si="10"/>
        <v>0</v>
      </c>
      <c r="BR398" s="54">
        <f t="shared" si="11"/>
        <v>0</v>
      </c>
      <c r="BS398" s="50"/>
      <c r="BT398" s="50"/>
      <c r="BU398" s="50"/>
      <c r="BV398" s="50"/>
      <c r="BW398" s="50"/>
      <c r="BX398" s="50"/>
      <c r="BY398" s="50"/>
      <c r="BZ398" s="50"/>
      <c r="CA398" s="50"/>
      <c r="CB398" s="50"/>
      <c r="CC398" s="50"/>
      <c r="CD398" s="50"/>
      <c r="CE398" s="50"/>
      <c r="CF398" s="50"/>
      <c r="CG398" s="50"/>
      <c r="CH398" s="50"/>
      <c r="CI398" s="50"/>
      <c r="CJ398" s="50"/>
      <c r="CK398" s="50"/>
      <c r="CL398" s="50"/>
      <c r="CM398" s="50"/>
      <c r="CN398" s="50"/>
      <c r="CO398" s="50"/>
      <c r="CP398" s="50"/>
      <c r="CQ398" s="50"/>
      <c r="CR398" s="50"/>
      <c r="CS398" s="50"/>
      <c r="CT398" s="50"/>
      <c r="CU398" s="50"/>
      <c r="CV398" s="50"/>
      <c r="CW398" s="50"/>
      <c r="CX398" s="50"/>
      <c r="CY398" s="50"/>
      <c r="CZ398" s="50"/>
    </row>
    <row r="399" spans="1:104" s="16" customFormat="1" ht="18" customHeight="1">
      <c r="A399" s="43"/>
      <c r="B399" s="11" t="s">
        <v>34</v>
      </c>
      <c r="C399" s="12"/>
      <c r="D399" s="12"/>
      <c r="E399" s="48"/>
      <c r="F399" s="48"/>
      <c r="G399" s="48"/>
      <c r="H399" s="48"/>
      <c r="I399" s="48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</row>
    <row r="400" spans="1:104" s="47" customFormat="1" ht="20.25">
      <c r="A400" s="43">
        <v>1</v>
      </c>
      <c r="B400" s="33" t="s">
        <v>36</v>
      </c>
      <c r="C400" s="30" t="s">
        <v>9</v>
      </c>
      <c r="D400" s="26">
        <v>56</v>
      </c>
      <c r="E400" s="48"/>
      <c r="F400" s="48"/>
      <c r="G400" s="48"/>
      <c r="H400" s="48"/>
      <c r="I400" s="48"/>
      <c r="J400" s="50"/>
      <c r="K400" s="51"/>
      <c r="L400" s="51"/>
      <c r="M400" s="51"/>
      <c r="N400" s="51"/>
      <c r="O400" s="50"/>
      <c r="P400" s="50"/>
      <c r="Q400" s="50"/>
      <c r="R400" s="52"/>
      <c r="S400" s="50"/>
      <c r="T400" s="53"/>
      <c r="U400" s="50"/>
      <c r="V400" s="50"/>
      <c r="W400" s="50"/>
      <c r="X400" s="50"/>
      <c r="Y400" s="50"/>
      <c r="Z400" s="50"/>
      <c r="AA400" s="51"/>
      <c r="AB400" s="51"/>
      <c r="AC400" s="51"/>
      <c r="AD400" s="51"/>
      <c r="AE400" s="51"/>
      <c r="AF400" s="50"/>
      <c r="AG400" s="51"/>
      <c r="AH400" s="51"/>
      <c r="AI400" s="52"/>
      <c r="AJ400" s="50"/>
      <c r="AK400" s="50"/>
      <c r="AL400" s="50"/>
      <c r="AM400" s="51"/>
      <c r="AN400" s="50"/>
      <c r="AO400" s="51"/>
      <c r="AP400" s="53"/>
      <c r="AQ400" s="51"/>
      <c r="AR400" s="50"/>
      <c r="AS400" s="53"/>
      <c r="AT400" s="51"/>
      <c r="AU400" s="51"/>
      <c r="AV400" s="53"/>
      <c r="AW400" s="51"/>
      <c r="AX400" s="51"/>
      <c r="AY400" s="51"/>
      <c r="AZ400" s="53"/>
      <c r="BA400" s="51"/>
      <c r="BB400" s="51"/>
      <c r="BC400" s="50"/>
      <c r="BD400" s="51"/>
      <c r="BE400" s="51"/>
      <c r="BF400" s="51"/>
      <c r="BG400" s="51"/>
      <c r="BH400" s="51"/>
      <c r="BI400" s="51"/>
      <c r="BJ400" s="51"/>
      <c r="BK400" s="51"/>
      <c r="BL400" s="51"/>
      <c r="BM400" s="51"/>
      <c r="BN400" s="51"/>
      <c r="BO400" s="51"/>
      <c r="BP400" s="51"/>
      <c r="BQ400" s="54">
        <f t="shared" ref="BQ400:BQ403" si="12">SUM(E400:BP400)</f>
        <v>0</v>
      </c>
      <c r="BR400" s="54">
        <f t="shared" ref="BR400:BR403" si="13">BQ400*D400</f>
        <v>0</v>
      </c>
      <c r="BS400" s="50"/>
      <c r="BT400" s="50"/>
      <c r="BU400" s="50"/>
      <c r="BV400" s="50"/>
      <c r="BW400" s="50"/>
      <c r="BX400" s="50"/>
      <c r="BY400" s="50"/>
      <c r="BZ400" s="50"/>
      <c r="CA400" s="50"/>
      <c r="CB400" s="50"/>
      <c r="CC400" s="50"/>
      <c r="CD400" s="50"/>
      <c r="CE400" s="50"/>
      <c r="CF400" s="50"/>
      <c r="CG400" s="50"/>
      <c r="CH400" s="50"/>
      <c r="CI400" s="50"/>
      <c r="CJ400" s="50"/>
      <c r="CK400" s="50"/>
      <c r="CL400" s="50"/>
      <c r="CM400" s="50"/>
      <c r="CN400" s="50"/>
      <c r="CO400" s="50"/>
      <c r="CP400" s="50"/>
      <c r="CQ400" s="50"/>
      <c r="CR400" s="50"/>
      <c r="CS400" s="50"/>
      <c r="CT400" s="50"/>
      <c r="CU400" s="50"/>
      <c r="CV400" s="50"/>
      <c r="CW400" s="50"/>
      <c r="CX400" s="50"/>
      <c r="CY400" s="50"/>
      <c r="CZ400" s="50"/>
    </row>
    <row r="401" spans="1:104" s="47" customFormat="1" ht="20.25">
      <c r="A401" s="43">
        <v>2</v>
      </c>
      <c r="B401" s="33" t="s">
        <v>299</v>
      </c>
      <c r="C401" s="30" t="s">
        <v>9</v>
      </c>
      <c r="D401" s="26">
        <v>33</v>
      </c>
      <c r="E401" s="48"/>
      <c r="F401" s="48"/>
      <c r="G401" s="48"/>
      <c r="H401" s="48"/>
      <c r="I401" s="48"/>
      <c r="J401" s="50"/>
      <c r="K401" s="51"/>
      <c r="L401" s="51"/>
      <c r="M401" s="51"/>
      <c r="N401" s="51"/>
      <c r="O401" s="50"/>
      <c r="P401" s="50"/>
      <c r="Q401" s="50"/>
      <c r="R401" s="52"/>
      <c r="S401" s="50"/>
      <c r="T401" s="53"/>
      <c r="U401" s="50"/>
      <c r="V401" s="50"/>
      <c r="W401" s="50"/>
      <c r="X401" s="50"/>
      <c r="Y401" s="50"/>
      <c r="Z401" s="50"/>
      <c r="AA401" s="51"/>
      <c r="AB401" s="51"/>
      <c r="AC401" s="51"/>
      <c r="AD401" s="51"/>
      <c r="AE401" s="51"/>
      <c r="AF401" s="50"/>
      <c r="AG401" s="51"/>
      <c r="AH401" s="51"/>
      <c r="AI401" s="52"/>
      <c r="AJ401" s="50"/>
      <c r="AK401" s="50"/>
      <c r="AL401" s="50"/>
      <c r="AM401" s="51"/>
      <c r="AN401" s="50"/>
      <c r="AO401" s="51"/>
      <c r="AP401" s="53"/>
      <c r="AQ401" s="51"/>
      <c r="AR401" s="50"/>
      <c r="AS401" s="53"/>
      <c r="AT401" s="51"/>
      <c r="AU401" s="51"/>
      <c r="AV401" s="53"/>
      <c r="AW401" s="51"/>
      <c r="AX401" s="51"/>
      <c r="AY401" s="51"/>
      <c r="AZ401" s="53"/>
      <c r="BA401" s="51"/>
      <c r="BB401" s="51"/>
      <c r="BC401" s="50"/>
      <c r="BD401" s="51"/>
      <c r="BE401" s="51"/>
      <c r="BF401" s="51"/>
      <c r="BG401" s="51"/>
      <c r="BH401" s="51"/>
      <c r="BI401" s="51"/>
      <c r="BJ401" s="51"/>
      <c r="BK401" s="51"/>
      <c r="BL401" s="51"/>
      <c r="BM401" s="51"/>
      <c r="BN401" s="51"/>
      <c r="BO401" s="51"/>
      <c r="BP401" s="51"/>
      <c r="BQ401" s="54">
        <f t="shared" si="12"/>
        <v>0</v>
      </c>
      <c r="BR401" s="54">
        <f t="shared" si="13"/>
        <v>0</v>
      </c>
      <c r="BS401" s="50"/>
      <c r="BT401" s="50"/>
      <c r="BU401" s="50"/>
      <c r="BV401" s="50"/>
      <c r="BW401" s="50"/>
      <c r="BX401" s="50"/>
      <c r="BY401" s="50"/>
      <c r="BZ401" s="50"/>
      <c r="CA401" s="50"/>
      <c r="CB401" s="50"/>
      <c r="CC401" s="50"/>
      <c r="CD401" s="50"/>
      <c r="CE401" s="50"/>
      <c r="CF401" s="50"/>
      <c r="CG401" s="50"/>
      <c r="CH401" s="50"/>
      <c r="CI401" s="50"/>
      <c r="CJ401" s="50"/>
      <c r="CK401" s="50"/>
      <c r="CL401" s="50"/>
      <c r="CM401" s="50"/>
      <c r="CN401" s="50"/>
      <c r="CO401" s="50"/>
      <c r="CP401" s="50"/>
      <c r="CQ401" s="50"/>
      <c r="CR401" s="50"/>
      <c r="CS401" s="50"/>
      <c r="CT401" s="50"/>
      <c r="CU401" s="50"/>
      <c r="CV401" s="50"/>
      <c r="CW401" s="50"/>
      <c r="CX401" s="50"/>
      <c r="CY401" s="50"/>
      <c r="CZ401" s="50"/>
    </row>
    <row r="402" spans="1:104" s="47" customFormat="1" ht="20.25">
      <c r="A402" s="43">
        <v>3</v>
      </c>
      <c r="B402" s="33" t="s">
        <v>19</v>
      </c>
      <c r="C402" s="30" t="s">
        <v>9</v>
      </c>
      <c r="D402" s="26">
        <v>29</v>
      </c>
      <c r="E402" s="48"/>
      <c r="F402" s="48"/>
      <c r="G402" s="48"/>
      <c r="H402" s="48"/>
      <c r="I402" s="48"/>
      <c r="J402" s="50"/>
      <c r="K402" s="51"/>
      <c r="L402" s="51"/>
      <c r="M402" s="51"/>
      <c r="N402" s="51"/>
      <c r="O402" s="50"/>
      <c r="P402" s="50"/>
      <c r="Q402" s="50"/>
      <c r="R402" s="52"/>
      <c r="S402" s="50"/>
      <c r="T402" s="53"/>
      <c r="U402" s="50"/>
      <c r="V402" s="50"/>
      <c r="W402" s="50"/>
      <c r="X402" s="50"/>
      <c r="Y402" s="50"/>
      <c r="Z402" s="50"/>
      <c r="AA402" s="51"/>
      <c r="AB402" s="51"/>
      <c r="AC402" s="51"/>
      <c r="AD402" s="51"/>
      <c r="AE402" s="51"/>
      <c r="AF402" s="50"/>
      <c r="AG402" s="51"/>
      <c r="AH402" s="51"/>
      <c r="AI402" s="52"/>
      <c r="AJ402" s="50"/>
      <c r="AK402" s="50"/>
      <c r="AL402" s="50"/>
      <c r="AM402" s="51"/>
      <c r="AN402" s="50"/>
      <c r="AO402" s="51"/>
      <c r="AP402" s="53"/>
      <c r="AQ402" s="51"/>
      <c r="AR402" s="50"/>
      <c r="AS402" s="53"/>
      <c r="AT402" s="51"/>
      <c r="AU402" s="51"/>
      <c r="AV402" s="53"/>
      <c r="AW402" s="51"/>
      <c r="AX402" s="51"/>
      <c r="AY402" s="51"/>
      <c r="AZ402" s="53"/>
      <c r="BA402" s="51"/>
      <c r="BB402" s="51"/>
      <c r="BC402" s="50"/>
      <c r="BD402" s="51"/>
      <c r="BE402" s="51"/>
      <c r="BF402" s="51"/>
      <c r="BG402" s="51"/>
      <c r="BH402" s="51"/>
      <c r="BI402" s="51"/>
      <c r="BJ402" s="51"/>
      <c r="BK402" s="51"/>
      <c r="BL402" s="51"/>
      <c r="BM402" s="51"/>
      <c r="BN402" s="51"/>
      <c r="BO402" s="51"/>
      <c r="BP402" s="51"/>
      <c r="BQ402" s="54">
        <f t="shared" si="12"/>
        <v>0</v>
      </c>
      <c r="BR402" s="54">
        <f t="shared" si="13"/>
        <v>0</v>
      </c>
      <c r="BS402" s="50"/>
      <c r="BT402" s="50"/>
      <c r="BU402" s="50"/>
      <c r="BV402" s="50"/>
      <c r="BW402" s="50"/>
      <c r="BX402" s="50"/>
      <c r="BY402" s="50"/>
      <c r="BZ402" s="50"/>
      <c r="CA402" s="50"/>
      <c r="CB402" s="50"/>
      <c r="CC402" s="50"/>
      <c r="CD402" s="50"/>
      <c r="CE402" s="50"/>
      <c r="CF402" s="50"/>
      <c r="CG402" s="50"/>
      <c r="CH402" s="50"/>
      <c r="CI402" s="50"/>
      <c r="CJ402" s="50"/>
      <c r="CK402" s="50"/>
      <c r="CL402" s="50"/>
      <c r="CM402" s="50"/>
      <c r="CN402" s="50"/>
      <c r="CO402" s="50"/>
      <c r="CP402" s="50"/>
      <c r="CQ402" s="50"/>
      <c r="CR402" s="50"/>
      <c r="CS402" s="50"/>
      <c r="CT402" s="50"/>
      <c r="CU402" s="50"/>
      <c r="CV402" s="50"/>
      <c r="CW402" s="50"/>
      <c r="CX402" s="50"/>
      <c r="CY402" s="50"/>
      <c r="CZ402" s="50"/>
    </row>
    <row r="403" spans="1:104" s="47" customFormat="1" ht="20.25">
      <c r="A403" s="43">
        <v>4</v>
      </c>
      <c r="B403" s="31" t="s">
        <v>81</v>
      </c>
      <c r="C403" s="30" t="s">
        <v>9</v>
      </c>
      <c r="D403" s="26">
        <v>85</v>
      </c>
      <c r="E403" s="48"/>
      <c r="F403" s="48"/>
      <c r="G403" s="48"/>
      <c r="H403" s="48"/>
      <c r="I403" s="48"/>
      <c r="J403" s="50"/>
      <c r="K403" s="51"/>
      <c r="L403" s="51"/>
      <c r="M403" s="51"/>
      <c r="N403" s="51"/>
      <c r="O403" s="50"/>
      <c r="P403" s="50"/>
      <c r="Q403" s="50"/>
      <c r="R403" s="52"/>
      <c r="S403" s="50"/>
      <c r="T403" s="53"/>
      <c r="U403" s="50"/>
      <c r="V403" s="50"/>
      <c r="W403" s="50"/>
      <c r="X403" s="50"/>
      <c r="Y403" s="50"/>
      <c r="Z403" s="50"/>
      <c r="AA403" s="51"/>
      <c r="AB403" s="51"/>
      <c r="AC403" s="51"/>
      <c r="AD403" s="51"/>
      <c r="AE403" s="51"/>
      <c r="AF403" s="50"/>
      <c r="AG403" s="51"/>
      <c r="AH403" s="51"/>
      <c r="AI403" s="52"/>
      <c r="AJ403" s="50"/>
      <c r="AK403" s="50"/>
      <c r="AL403" s="50"/>
      <c r="AM403" s="51"/>
      <c r="AN403" s="50"/>
      <c r="AO403" s="51"/>
      <c r="AP403" s="53"/>
      <c r="AQ403" s="51"/>
      <c r="AR403" s="50"/>
      <c r="AS403" s="53"/>
      <c r="AT403" s="51"/>
      <c r="AU403" s="51"/>
      <c r="AV403" s="53"/>
      <c r="AW403" s="51"/>
      <c r="AX403" s="51"/>
      <c r="AY403" s="51"/>
      <c r="AZ403" s="53"/>
      <c r="BA403" s="51"/>
      <c r="BB403" s="51"/>
      <c r="BC403" s="50"/>
      <c r="BD403" s="51"/>
      <c r="BE403" s="51"/>
      <c r="BF403" s="51"/>
      <c r="BG403" s="51"/>
      <c r="BH403" s="51"/>
      <c r="BI403" s="51"/>
      <c r="BJ403" s="51"/>
      <c r="BK403" s="51"/>
      <c r="BL403" s="51"/>
      <c r="BM403" s="51"/>
      <c r="BN403" s="51"/>
      <c r="BO403" s="51"/>
      <c r="BP403" s="51"/>
      <c r="BQ403" s="54">
        <f t="shared" si="12"/>
        <v>0</v>
      </c>
      <c r="BR403" s="54">
        <f t="shared" si="13"/>
        <v>0</v>
      </c>
      <c r="BS403" s="50"/>
      <c r="BT403" s="50"/>
      <c r="BU403" s="50"/>
      <c r="BV403" s="50"/>
      <c r="BW403" s="50"/>
      <c r="BX403" s="50"/>
      <c r="BY403" s="50"/>
      <c r="BZ403" s="50"/>
      <c r="CA403" s="50"/>
      <c r="CB403" s="50"/>
      <c r="CC403" s="50"/>
      <c r="CD403" s="50"/>
      <c r="CE403" s="50"/>
      <c r="CF403" s="50"/>
      <c r="CG403" s="50"/>
      <c r="CH403" s="50"/>
      <c r="CI403" s="50"/>
      <c r="CJ403" s="50"/>
      <c r="CK403" s="50"/>
      <c r="CL403" s="50"/>
      <c r="CM403" s="50"/>
      <c r="CN403" s="50"/>
      <c r="CO403" s="50"/>
      <c r="CP403" s="50"/>
      <c r="CQ403" s="50"/>
      <c r="CR403" s="50"/>
      <c r="CS403" s="50"/>
      <c r="CT403" s="50"/>
      <c r="CU403" s="50"/>
      <c r="CV403" s="50"/>
      <c r="CW403" s="50"/>
      <c r="CX403" s="50"/>
      <c r="CY403" s="50"/>
      <c r="CZ403" s="50"/>
    </row>
    <row r="404" spans="1:104" s="16" customFormat="1" ht="18" customHeight="1">
      <c r="A404" s="40"/>
      <c r="B404" s="11" t="s">
        <v>97</v>
      </c>
      <c r="C404" s="41"/>
      <c r="D404" s="12"/>
      <c r="E404" s="48"/>
      <c r="F404" s="48"/>
      <c r="G404" s="48"/>
      <c r="H404" s="48"/>
      <c r="I404" s="48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</row>
    <row r="405" spans="1:104" s="16" customFormat="1" ht="18" customHeight="1">
      <c r="A405" s="42">
        <v>1</v>
      </c>
      <c r="B405" s="31" t="s">
        <v>17</v>
      </c>
      <c r="C405" s="28">
        <v>150</v>
      </c>
      <c r="D405" s="26">
        <v>56</v>
      </c>
      <c r="E405" s="48"/>
      <c r="F405" s="48"/>
      <c r="G405" s="48"/>
      <c r="H405" s="48"/>
      <c r="I405" s="48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</row>
    <row r="406" spans="1:104" s="16" customFormat="1" ht="18" customHeight="1">
      <c r="A406" s="42">
        <v>2</v>
      </c>
      <c r="B406" s="31" t="s">
        <v>21</v>
      </c>
      <c r="C406" s="28" t="s">
        <v>6</v>
      </c>
      <c r="D406" s="26">
        <v>62</v>
      </c>
      <c r="E406" s="48"/>
      <c r="F406" s="48"/>
      <c r="G406" s="48"/>
      <c r="H406" s="48"/>
      <c r="I406" s="48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</row>
    <row r="407" spans="1:104" s="16" customFormat="1" ht="18" customHeight="1">
      <c r="A407" s="42">
        <v>3</v>
      </c>
      <c r="B407" s="31" t="s">
        <v>74</v>
      </c>
      <c r="C407" s="28" t="s">
        <v>6</v>
      </c>
      <c r="D407" s="26">
        <v>78</v>
      </c>
      <c r="E407" s="48"/>
      <c r="F407" s="48"/>
      <c r="G407" s="48"/>
      <c r="H407" s="48"/>
      <c r="I407" s="48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</row>
    <row r="408" spans="1:104" s="16" customFormat="1" ht="18" customHeight="1">
      <c r="A408" s="42">
        <v>4</v>
      </c>
      <c r="B408" s="80" t="s">
        <v>345</v>
      </c>
      <c r="C408" s="28">
        <v>150</v>
      </c>
      <c r="D408" s="26">
        <v>57</v>
      </c>
      <c r="E408" s="48"/>
      <c r="F408" s="48"/>
      <c r="G408" s="48"/>
      <c r="H408" s="48"/>
      <c r="I408" s="48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</row>
    <row r="409" spans="1:104" s="16" customFormat="1" ht="18" customHeight="1">
      <c r="A409" s="42">
        <v>5</v>
      </c>
      <c r="B409" s="33" t="s">
        <v>82</v>
      </c>
      <c r="C409" s="28" t="s">
        <v>227</v>
      </c>
      <c r="D409" s="26">
        <v>56</v>
      </c>
      <c r="E409" s="48"/>
      <c r="F409" s="48"/>
      <c r="G409" s="48"/>
      <c r="H409" s="48"/>
      <c r="I409" s="48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</row>
    <row r="410" spans="1:104" s="16" customFormat="1" ht="18" customHeight="1">
      <c r="A410" s="43">
        <v>6</v>
      </c>
      <c r="B410" s="33" t="s">
        <v>55</v>
      </c>
      <c r="C410" s="28" t="s">
        <v>9</v>
      </c>
      <c r="D410" s="30">
        <v>31</v>
      </c>
      <c r="E410" s="48"/>
      <c r="F410" s="48"/>
      <c r="G410" s="48"/>
      <c r="H410" s="48"/>
      <c r="I410" s="48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61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</row>
    <row r="411" spans="1:104" s="16" customFormat="1" ht="18" customHeight="1">
      <c r="A411" s="43">
        <v>7</v>
      </c>
      <c r="B411" s="27" t="s">
        <v>57</v>
      </c>
      <c r="C411" s="30" t="s">
        <v>9</v>
      </c>
      <c r="D411" s="30">
        <v>30</v>
      </c>
      <c r="E411" s="48"/>
      <c r="F411" s="48"/>
      <c r="G411" s="48"/>
      <c r="H411" s="48"/>
      <c r="I411" s="48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</row>
    <row r="412" spans="1:104" s="16" customFormat="1" ht="18" customHeight="1">
      <c r="A412" s="43">
        <v>8</v>
      </c>
      <c r="B412" s="31" t="s">
        <v>75</v>
      </c>
      <c r="C412" s="30" t="s">
        <v>9</v>
      </c>
      <c r="D412" s="30">
        <v>38</v>
      </c>
      <c r="E412" s="48"/>
      <c r="F412" s="48"/>
      <c r="G412" s="48"/>
      <c r="H412" s="48"/>
      <c r="I412" s="48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</row>
    <row r="413" spans="1:104" s="16" customFormat="1" ht="18" customHeight="1">
      <c r="A413" s="10">
        <v>9</v>
      </c>
      <c r="B413" s="27" t="s">
        <v>254</v>
      </c>
      <c r="C413" s="30" t="s">
        <v>9</v>
      </c>
      <c r="D413" s="30">
        <v>32</v>
      </c>
      <c r="E413" s="48"/>
      <c r="F413" s="48"/>
      <c r="G413" s="48"/>
      <c r="H413" s="48"/>
      <c r="I413" s="48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</row>
    <row r="414" spans="1:104" s="16" customFormat="1" ht="18" customHeight="1">
      <c r="A414" s="10">
        <v>10</v>
      </c>
      <c r="B414" s="31" t="s">
        <v>306</v>
      </c>
      <c r="C414" s="30" t="s">
        <v>9</v>
      </c>
      <c r="D414" s="30">
        <v>26</v>
      </c>
      <c r="E414" s="48"/>
      <c r="F414" s="48"/>
      <c r="G414" s="48"/>
      <c r="H414" s="48"/>
      <c r="I414" s="48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</row>
    <row r="415" spans="1:104" s="16" customFormat="1" ht="18" customHeight="1">
      <c r="A415" s="43">
        <v>11</v>
      </c>
      <c r="B415" s="33" t="s">
        <v>56</v>
      </c>
      <c r="C415" s="32" t="s">
        <v>9</v>
      </c>
      <c r="D415" s="30">
        <v>45</v>
      </c>
      <c r="E415" s="48"/>
      <c r="F415" s="48"/>
      <c r="G415" s="48"/>
      <c r="H415" s="48"/>
      <c r="I415" s="48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</row>
    <row r="416" spans="1:104" s="16" customFormat="1" ht="18" customHeight="1">
      <c r="A416" s="43">
        <v>12</v>
      </c>
      <c r="B416" s="33" t="s">
        <v>58</v>
      </c>
      <c r="C416" s="32" t="s">
        <v>9</v>
      </c>
      <c r="D416" s="30">
        <v>37</v>
      </c>
      <c r="E416" s="48"/>
      <c r="F416" s="48"/>
      <c r="G416" s="48"/>
      <c r="H416" s="48"/>
      <c r="I416" s="48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</row>
    <row r="417" spans="1:104" s="15" customFormat="1" ht="17.100000000000001" customHeight="1">
      <c r="A417" s="43">
        <v>13</v>
      </c>
      <c r="B417" s="34" t="s">
        <v>61</v>
      </c>
      <c r="C417" s="30" t="s">
        <v>9</v>
      </c>
      <c r="D417" s="30">
        <v>21</v>
      </c>
      <c r="E417" s="48"/>
      <c r="F417" s="48"/>
      <c r="G417" s="48"/>
      <c r="H417" s="48"/>
      <c r="I417" s="48"/>
    </row>
    <row r="418" spans="1:104" s="15" customFormat="1" ht="18" customHeight="1">
      <c r="A418" s="43">
        <v>14</v>
      </c>
      <c r="B418" s="31" t="s">
        <v>64</v>
      </c>
      <c r="C418" s="26" t="s">
        <v>9</v>
      </c>
      <c r="D418" s="30">
        <v>38</v>
      </c>
      <c r="E418" s="48"/>
      <c r="F418" s="48"/>
      <c r="G418" s="48"/>
      <c r="H418" s="48"/>
      <c r="I418" s="48"/>
    </row>
    <row r="419" spans="1:104" s="15" customFormat="1" ht="18" customHeight="1">
      <c r="A419" s="40">
        <v>15</v>
      </c>
      <c r="B419" s="31" t="s">
        <v>63</v>
      </c>
      <c r="C419" s="30" t="s">
        <v>9</v>
      </c>
      <c r="D419" s="30">
        <v>50</v>
      </c>
      <c r="E419" s="48"/>
      <c r="F419" s="48"/>
      <c r="G419" s="48"/>
      <c r="H419" s="48"/>
      <c r="I419" s="48"/>
    </row>
    <row r="420" spans="1:104" s="15" customFormat="1" ht="18" customHeight="1">
      <c r="A420" s="40">
        <v>16</v>
      </c>
      <c r="B420" s="33" t="s">
        <v>62</v>
      </c>
      <c r="C420" s="32" t="s">
        <v>9</v>
      </c>
      <c r="D420" s="30">
        <v>41</v>
      </c>
      <c r="E420" s="48"/>
      <c r="F420" s="48"/>
      <c r="G420" s="48"/>
      <c r="H420" s="48"/>
      <c r="I420" s="48"/>
    </row>
    <row r="421" spans="1:104" s="16" customFormat="1" ht="18" customHeight="1">
      <c r="A421" s="10">
        <v>17</v>
      </c>
      <c r="B421" s="31" t="s">
        <v>250</v>
      </c>
      <c r="C421" s="26" t="s">
        <v>9</v>
      </c>
      <c r="D421" s="30">
        <v>48</v>
      </c>
      <c r="E421" s="48"/>
      <c r="F421" s="48"/>
      <c r="G421" s="48"/>
      <c r="H421" s="48"/>
      <c r="I421" s="48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</row>
    <row r="422" spans="1:104" s="16" customFormat="1" ht="18" customHeight="1">
      <c r="A422" s="10">
        <v>18</v>
      </c>
      <c r="B422" s="31" t="s">
        <v>65</v>
      </c>
      <c r="C422" s="30" t="s">
        <v>9</v>
      </c>
      <c r="D422" s="30">
        <v>41</v>
      </c>
      <c r="E422" s="48"/>
      <c r="F422" s="48"/>
      <c r="G422" s="48"/>
      <c r="H422" s="48"/>
      <c r="I422" s="48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</row>
    <row r="423" spans="1:104" s="16" customFormat="1" ht="18" customHeight="1">
      <c r="A423" s="10">
        <v>19</v>
      </c>
      <c r="B423" s="31" t="s">
        <v>109</v>
      </c>
      <c r="C423" s="26" t="s">
        <v>9</v>
      </c>
      <c r="D423" s="30">
        <v>44</v>
      </c>
      <c r="E423" s="48"/>
      <c r="F423" s="48"/>
      <c r="G423" s="48"/>
      <c r="H423" s="48"/>
      <c r="I423" s="48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</row>
    <row r="424" spans="1:104" s="16" customFormat="1" ht="18" customHeight="1">
      <c r="A424" s="10">
        <v>20</v>
      </c>
      <c r="B424" s="31" t="s">
        <v>110</v>
      </c>
      <c r="C424" s="26" t="s">
        <v>9</v>
      </c>
      <c r="D424" s="30">
        <v>30</v>
      </c>
      <c r="E424" s="48"/>
      <c r="F424" s="48"/>
      <c r="G424" s="48"/>
      <c r="H424" s="48"/>
      <c r="I424" s="48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</row>
    <row r="425" spans="1:104" s="16" customFormat="1" ht="18" customHeight="1">
      <c r="A425" s="10">
        <v>21</v>
      </c>
      <c r="B425" s="31" t="s">
        <v>111</v>
      </c>
      <c r="C425" s="26" t="s">
        <v>9</v>
      </c>
      <c r="D425" s="30">
        <v>40</v>
      </c>
      <c r="E425" s="48"/>
      <c r="F425" s="48"/>
      <c r="G425" s="48"/>
      <c r="H425" s="48"/>
      <c r="I425" s="48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</row>
    <row r="426" spans="1:104" s="16" customFormat="1" ht="18" customHeight="1">
      <c r="A426" s="10">
        <v>22</v>
      </c>
      <c r="B426" s="31" t="s">
        <v>113</v>
      </c>
      <c r="C426" s="26" t="s">
        <v>9</v>
      </c>
      <c r="D426" s="30">
        <v>30</v>
      </c>
      <c r="E426" s="48"/>
      <c r="F426" s="48"/>
      <c r="G426" s="48"/>
      <c r="H426" s="48"/>
      <c r="I426" s="48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</row>
    <row r="427" spans="1:104" s="16" customFormat="1" ht="18" customHeight="1">
      <c r="A427" s="10">
        <v>23</v>
      </c>
      <c r="B427" s="31" t="s">
        <v>85</v>
      </c>
      <c r="C427" s="26" t="s">
        <v>11</v>
      </c>
      <c r="D427" s="30">
        <v>41</v>
      </c>
      <c r="E427" s="48"/>
      <c r="F427" s="48"/>
      <c r="G427" s="48"/>
      <c r="H427" s="48"/>
      <c r="I427" s="48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</row>
    <row r="428" spans="1:104" s="16" customFormat="1" ht="18" customHeight="1">
      <c r="A428" s="10">
        <v>24</v>
      </c>
      <c r="B428" s="31" t="s">
        <v>112</v>
      </c>
      <c r="C428" s="26" t="s">
        <v>9</v>
      </c>
      <c r="D428" s="30">
        <v>24</v>
      </c>
      <c r="E428" s="48"/>
      <c r="F428" s="48"/>
      <c r="G428" s="48"/>
      <c r="H428" s="48"/>
      <c r="I428" s="48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</row>
    <row r="429" spans="1:104" s="16" customFormat="1" ht="18" customHeight="1">
      <c r="A429" s="67"/>
      <c r="B429" s="11" t="s">
        <v>261</v>
      </c>
      <c r="C429" s="12"/>
      <c r="D429" s="12"/>
      <c r="E429" s="48"/>
      <c r="F429" s="48"/>
      <c r="G429" s="48"/>
      <c r="H429" s="48"/>
      <c r="I429" s="48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</row>
    <row r="430" spans="1:104" s="16" customFormat="1" ht="18" customHeight="1">
      <c r="A430" s="67">
        <v>1</v>
      </c>
      <c r="B430" s="31" t="s">
        <v>60</v>
      </c>
      <c r="C430" s="30">
        <v>130</v>
      </c>
      <c r="D430" s="30">
        <v>47</v>
      </c>
      <c r="E430" s="48"/>
      <c r="F430" s="48"/>
      <c r="G430" s="48"/>
      <c r="H430" s="48"/>
      <c r="I430" s="48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</row>
    <row r="431" spans="1:104" s="16" customFormat="1" ht="18" customHeight="1">
      <c r="A431" s="67">
        <v>2</v>
      </c>
      <c r="B431" s="31" t="s">
        <v>59</v>
      </c>
      <c r="C431" s="30">
        <v>125</v>
      </c>
      <c r="D431" s="30">
        <v>42</v>
      </c>
      <c r="E431" s="48"/>
      <c r="F431" s="48"/>
      <c r="G431" s="48"/>
      <c r="H431" s="48"/>
      <c r="I431" s="48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</row>
    <row r="432" spans="1:104" s="16" customFormat="1" ht="18" customHeight="1">
      <c r="A432" s="67">
        <v>3</v>
      </c>
      <c r="B432" s="29" t="s">
        <v>328</v>
      </c>
      <c r="C432" s="30">
        <v>0.28999999999999998</v>
      </c>
      <c r="D432" s="30">
        <v>52</v>
      </c>
      <c r="E432" s="48"/>
      <c r="F432" s="48"/>
      <c r="G432" s="48"/>
      <c r="H432" s="48"/>
      <c r="I432" s="48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</row>
    <row r="433" spans="1:104" s="16" customFormat="1" ht="18" customHeight="1">
      <c r="A433" s="67">
        <v>4</v>
      </c>
      <c r="B433" s="29" t="s">
        <v>248</v>
      </c>
      <c r="C433" s="32">
        <v>0.43</v>
      </c>
      <c r="D433" s="30">
        <v>50</v>
      </c>
      <c r="E433" s="48"/>
      <c r="F433" s="48"/>
      <c r="G433" s="48"/>
      <c r="H433" s="48"/>
      <c r="I433" s="48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</row>
    <row r="434" spans="1:104" s="16" customFormat="1" ht="18" customHeight="1">
      <c r="A434" s="67">
        <v>5</v>
      </c>
      <c r="B434" s="29" t="s">
        <v>39</v>
      </c>
      <c r="C434" s="30">
        <v>0.2</v>
      </c>
      <c r="D434" s="30">
        <v>27</v>
      </c>
      <c r="E434" s="48"/>
      <c r="F434" s="48"/>
      <c r="G434" s="48"/>
      <c r="H434" s="48"/>
      <c r="I434" s="48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</row>
    <row r="435" spans="1:104" s="16" customFormat="1" ht="18" customHeight="1">
      <c r="A435" s="67">
        <v>6</v>
      </c>
      <c r="B435" s="29" t="s">
        <v>42</v>
      </c>
      <c r="C435" s="32" t="s">
        <v>37</v>
      </c>
      <c r="D435" s="30">
        <v>65</v>
      </c>
      <c r="E435" s="48"/>
      <c r="F435" s="48"/>
      <c r="G435" s="48"/>
      <c r="H435" s="48"/>
      <c r="I435" s="48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</row>
    <row r="436" spans="1:104" s="16" customFormat="1" ht="18" customHeight="1">
      <c r="A436" s="67">
        <v>7</v>
      </c>
      <c r="B436" s="29" t="s">
        <v>348</v>
      </c>
      <c r="C436" s="32">
        <v>0.42</v>
      </c>
      <c r="D436" s="30">
        <v>54</v>
      </c>
      <c r="E436" s="48"/>
      <c r="F436" s="48"/>
      <c r="G436" s="48"/>
      <c r="H436" s="48"/>
      <c r="I436" s="48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</row>
    <row r="437" spans="1:104" s="16" customFormat="1" ht="18" customHeight="1">
      <c r="A437" s="67">
        <v>8</v>
      </c>
      <c r="B437" s="29" t="s">
        <v>265</v>
      </c>
      <c r="C437" s="30">
        <v>200</v>
      </c>
      <c r="D437" s="30">
        <v>48</v>
      </c>
      <c r="E437" s="48"/>
      <c r="F437" s="48"/>
      <c r="G437" s="48"/>
      <c r="H437" s="48"/>
      <c r="I437" s="48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</row>
    <row r="438" spans="1:104" s="16" customFormat="1" ht="18" customHeight="1">
      <c r="A438" s="67">
        <v>9</v>
      </c>
      <c r="B438" s="29" t="s">
        <v>266</v>
      </c>
      <c r="C438" s="30">
        <v>100</v>
      </c>
      <c r="D438" s="30">
        <v>47</v>
      </c>
      <c r="E438" s="48"/>
      <c r="F438" s="48"/>
      <c r="G438" s="48"/>
      <c r="H438" s="48"/>
      <c r="I438" s="48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</row>
    <row r="439" spans="1:104" s="16" customFormat="1" ht="18" customHeight="1">
      <c r="A439" s="67">
        <v>10</v>
      </c>
      <c r="B439" s="17" t="s">
        <v>260</v>
      </c>
      <c r="C439" s="17">
        <v>500</v>
      </c>
      <c r="D439" s="17">
        <v>93</v>
      </c>
      <c r="E439" s="48"/>
      <c r="F439" s="48"/>
      <c r="G439" s="48"/>
      <c r="H439" s="48"/>
      <c r="I439" s="48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</row>
    <row r="440" spans="1:104" s="16" customFormat="1" ht="18" customHeight="1">
      <c r="A440" s="67">
        <v>11</v>
      </c>
      <c r="B440" s="34" t="s">
        <v>51</v>
      </c>
      <c r="C440" s="30">
        <v>180</v>
      </c>
      <c r="D440" s="76">
        <v>49</v>
      </c>
      <c r="E440" s="48"/>
      <c r="F440" s="48"/>
      <c r="G440" s="48"/>
      <c r="H440" s="48"/>
      <c r="I440" s="48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</row>
    <row r="441" spans="1:104" s="16" customFormat="1" ht="18" customHeight="1">
      <c r="A441" s="67">
        <v>12</v>
      </c>
      <c r="B441" s="35" t="s">
        <v>259</v>
      </c>
      <c r="C441" s="36">
        <v>500</v>
      </c>
      <c r="D441" s="36">
        <v>79</v>
      </c>
      <c r="E441" s="48"/>
      <c r="F441" s="48"/>
      <c r="G441" s="48"/>
      <c r="H441" s="48"/>
      <c r="I441" s="48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</row>
    <row r="442" spans="1:104" s="16" customFormat="1" ht="18" customHeight="1">
      <c r="A442" s="67">
        <v>13</v>
      </c>
      <c r="B442" s="35" t="s">
        <v>267</v>
      </c>
      <c r="C442" s="36">
        <v>170</v>
      </c>
      <c r="D442" s="36">
        <v>58</v>
      </c>
      <c r="E442" s="48"/>
      <c r="F442" s="48"/>
      <c r="G442" s="48"/>
      <c r="H442" s="48"/>
      <c r="I442" s="48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</row>
    <row r="443" spans="1:104" s="16" customFormat="1" ht="18" customHeight="1">
      <c r="A443" s="10"/>
      <c r="B443" s="11" t="s">
        <v>3</v>
      </c>
      <c r="C443" s="12"/>
      <c r="D443" s="12"/>
      <c r="E443" s="48"/>
      <c r="F443" s="48"/>
      <c r="G443" s="48"/>
      <c r="H443" s="48"/>
      <c r="I443" s="48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</row>
    <row r="444" spans="1:104" s="16" customFormat="1" ht="18" customHeight="1">
      <c r="A444" s="67">
        <v>1</v>
      </c>
      <c r="B444" s="29" t="s">
        <v>344</v>
      </c>
      <c r="C444" s="32">
        <v>0.5</v>
      </c>
      <c r="D444" s="30">
        <v>29</v>
      </c>
      <c r="E444" s="48"/>
      <c r="F444" s="48"/>
      <c r="G444" s="48"/>
      <c r="H444" s="48"/>
      <c r="I444" s="48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</row>
    <row r="445" spans="1:104" s="16" customFormat="1" ht="18" customHeight="1">
      <c r="A445" s="67">
        <v>2</v>
      </c>
      <c r="B445" s="29" t="s">
        <v>43</v>
      </c>
      <c r="C445" s="32">
        <v>0.5</v>
      </c>
      <c r="D445" s="30">
        <v>39</v>
      </c>
      <c r="E445" s="48"/>
      <c r="F445" s="48"/>
      <c r="G445" s="48"/>
      <c r="H445" s="48"/>
      <c r="I445" s="48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</row>
    <row r="446" spans="1:104" s="16" customFormat="1" ht="18" customHeight="1">
      <c r="A446" s="67">
        <v>3</v>
      </c>
      <c r="B446" s="29" t="s">
        <v>87</v>
      </c>
      <c r="C446" s="32">
        <v>0.5</v>
      </c>
      <c r="D446" s="30">
        <v>49</v>
      </c>
      <c r="E446" s="48"/>
      <c r="F446" s="48"/>
      <c r="G446" s="48"/>
      <c r="H446" s="48"/>
      <c r="I446" s="48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</row>
    <row r="447" spans="1:104" s="16" customFormat="1" ht="18" customHeight="1">
      <c r="A447" s="67">
        <v>4</v>
      </c>
      <c r="B447" s="29" t="s">
        <v>44</v>
      </c>
      <c r="C447" s="30">
        <v>0.5</v>
      </c>
      <c r="D447" s="30">
        <v>38</v>
      </c>
      <c r="E447" s="48"/>
      <c r="F447" s="48"/>
      <c r="G447" s="48"/>
      <c r="H447" s="48"/>
      <c r="I447" s="48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</row>
    <row r="448" spans="1:104" s="16" customFormat="1" ht="18" customHeight="1">
      <c r="A448" s="67">
        <v>5</v>
      </c>
      <c r="B448" s="70" t="s">
        <v>389</v>
      </c>
      <c r="C448" s="68" t="s">
        <v>9</v>
      </c>
      <c r="D448" s="69">
        <v>16</v>
      </c>
      <c r="E448" s="48"/>
      <c r="F448" s="48"/>
      <c r="G448" s="48"/>
      <c r="H448" s="48"/>
      <c r="I448" s="48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</row>
    <row r="449" spans="1:104" s="16" customFormat="1" ht="18" customHeight="1">
      <c r="A449" s="67">
        <v>6</v>
      </c>
      <c r="B449" s="29" t="s">
        <v>243</v>
      </c>
      <c r="C449" s="26">
        <v>0.5</v>
      </c>
      <c r="D449" s="26">
        <v>39</v>
      </c>
      <c r="E449" s="48"/>
      <c r="F449" s="48"/>
      <c r="G449" s="48"/>
      <c r="H449" s="48"/>
      <c r="I449" s="48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</row>
    <row r="450" spans="1:104" s="16" customFormat="1" ht="18" customHeight="1">
      <c r="A450" s="67">
        <v>7</v>
      </c>
      <c r="B450" s="29" t="s">
        <v>86</v>
      </c>
      <c r="C450" s="26">
        <v>0.5</v>
      </c>
      <c r="D450" s="26">
        <v>69</v>
      </c>
      <c r="E450" s="48"/>
      <c r="F450" s="48"/>
      <c r="G450" s="48"/>
      <c r="H450" s="48"/>
      <c r="I450" s="48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</row>
    <row r="451" spans="1:104" s="16" customFormat="1" ht="18" customHeight="1">
      <c r="A451" s="67">
        <v>8</v>
      </c>
      <c r="B451" s="29" t="s">
        <v>88</v>
      </c>
      <c r="C451" s="26">
        <v>0.5</v>
      </c>
      <c r="D451" s="26">
        <v>55</v>
      </c>
      <c r="E451" s="48"/>
      <c r="F451" s="48"/>
      <c r="G451" s="48"/>
      <c r="H451" s="48"/>
      <c r="I451" s="48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</row>
    <row r="452" spans="1:104" s="16" customFormat="1" ht="18" customHeight="1">
      <c r="A452" s="67">
        <v>9</v>
      </c>
      <c r="B452" s="31" t="s">
        <v>244</v>
      </c>
      <c r="C452" s="26">
        <v>0.5</v>
      </c>
      <c r="D452" s="30">
        <v>69</v>
      </c>
      <c r="E452" s="48"/>
      <c r="F452" s="48"/>
      <c r="G452" s="48"/>
      <c r="H452" s="48"/>
      <c r="I452" s="48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</row>
    <row r="453" spans="1:104" s="16" customFormat="1" ht="18" customHeight="1">
      <c r="A453" s="67">
        <v>10</v>
      </c>
      <c r="B453" s="31" t="s">
        <v>245</v>
      </c>
      <c r="C453" s="26">
        <v>0.5</v>
      </c>
      <c r="D453" s="30">
        <v>40</v>
      </c>
      <c r="E453" s="48"/>
      <c r="F453" s="48"/>
      <c r="G453" s="48"/>
      <c r="H453" s="48"/>
      <c r="I453" s="48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</row>
    <row r="454" spans="1:104" s="16" customFormat="1" ht="18" customHeight="1">
      <c r="A454" s="67">
        <v>11</v>
      </c>
      <c r="B454" s="29" t="s">
        <v>271</v>
      </c>
      <c r="C454" s="30" t="s">
        <v>24</v>
      </c>
      <c r="D454" s="30">
        <v>104</v>
      </c>
      <c r="E454" s="48"/>
      <c r="F454" s="48"/>
      <c r="G454" s="48"/>
      <c r="H454" s="48"/>
      <c r="I454" s="48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</row>
    <row r="455" spans="1:104" s="16" customFormat="1" ht="18" customHeight="1">
      <c r="A455" s="67">
        <v>12</v>
      </c>
      <c r="B455" s="29" t="s">
        <v>275</v>
      </c>
      <c r="C455" s="30" t="s">
        <v>24</v>
      </c>
      <c r="D455" s="30">
        <v>114</v>
      </c>
      <c r="E455" s="48"/>
      <c r="F455" s="48"/>
      <c r="G455" s="48"/>
      <c r="H455" s="48"/>
      <c r="I455" s="48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</row>
    <row r="456" spans="1:104" s="16" customFormat="1" ht="18" customHeight="1">
      <c r="A456" s="67">
        <v>13</v>
      </c>
      <c r="B456" s="29" t="s">
        <v>304</v>
      </c>
      <c r="C456" s="30">
        <v>0.25</v>
      </c>
      <c r="D456" s="30">
        <v>67</v>
      </c>
      <c r="E456" s="48"/>
      <c r="F456" s="48"/>
      <c r="G456" s="48"/>
      <c r="H456" s="48"/>
      <c r="I456" s="48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</row>
    <row r="457" spans="1:104" s="16" customFormat="1" ht="18" customHeight="1">
      <c r="A457" s="67">
        <v>14</v>
      </c>
      <c r="B457" s="29" t="s">
        <v>337</v>
      </c>
      <c r="C457" s="26">
        <v>0.25</v>
      </c>
      <c r="D457" s="26">
        <v>49</v>
      </c>
      <c r="E457" s="48"/>
      <c r="F457" s="48"/>
      <c r="G457" s="48"/>
      <c r="H457" s="48"/>
      <c r="I457" s="48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</row>
    <row r="458" spans="1:104" s="16" customFormat="1" ht="18" customHeight="1">
      <c r="A458" s="67">
        <v>15</v>
      </c>
      <c r="B458" s="23" t="s">
        <v>253</v>
      </c>
      <c r="C458" s="26" t="s">
        <v>37</v>
      </c>
      <c r="D458" s="26">
        <v>75</v>
      </c>
      <c r="E458" s="48"/>
      <c r="F458" s="48"/>
      <c r="G458" s="48"/>
      <c r="H458" s="48"/>
      <c r="I458" s="48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</row>
    <row r="459" spans="1:104" s="16" customFormat="1" ht="18" customHeight="1">
      <c r="A459" s="67">
        <v>16</v>
      </c>
      <c r="B459" s="29" t="s">
        <v>40</v>
      </c>
      <c r="C459" s="30">
        <v>0.33</v>
      </c>
      <c r="D459" s="30">
        <v>49</v>
      </c>
      <c r="E459" s="48"/>
      <c r="F459" s="48"/>
      <c r="G459" s="48"/>
      <c r="H459" s="48"/>
      <c r="I459" s="48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</row>
    <row r="460" spans="1:104" s="16" customFormat="1" ht="18" customHeight="1">
      <c r="A460" s="67">
        <v>17</v>
      </c>
      <c r="B460" s="29" t="s">
        <v>38</v>
      </c>
      <c r="C460" s="30">
        <v>0.2</v>
      </c>
      <c r="D460" s="30">
        <v>29</v>
      </c>
      <c r="E460" s="48"/>
      <c r="F460" s="48"/>
      <c r="G460" s="48"/>
      <c r="H460" s="48"/>
      <c r="I460" s="48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</row>
    <row r="461" spans="1:104" s="16" customFormat="1" ht="18" customHeight="1">
      <c r="A461" s="67">
        <v>18</v>
      </c>
      <c r="B461" s="29" t="s">
        <v>41</v>
      </c>
      <c r="C461" s="32">
        <v>1</v>
      </c>
      <c r="D461" s="30">
        <v>35</v>
      </c>
      <c r="E461" s="48"/>
      <c r="F461" s="48"/>
      <c r="G461" s="48"/>
      <c r="H461" s="48"/>
      <c r="I461" s="48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</row>
    <row r="462" spans="1:104" s="16" customFormat="1" ht="18" customHeight="1">
      <c r="A462" s="67">
        <v>19</v>
      </c>
      <c r="B462" s="70" t="s">
        <v>100</v>
      </c>
      <c r="C462" s="68">
        <v>0.2</v>
      </c>
      <c r="D462" s="69">
        <v>22</v>
      </c>
      <c r="E462" s="48"/>
      <c r="F462" s="48"/>
      <c r="G462" s="48"/>
      <c r="H462" s="48"/>
      <c r="I462" s="48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</row>
    <row r="463" spans="1:104" s="16" customFormat="1" ht="18" customHeight="1">
      <c r="A463" s="67">
        <v>20</v>
      </c>
      <c r="B463" s="29" t="s">
        <v>395</v>
      </c>
      <c r="C463" s="30" t="s">
        <v>9</v>
      </c>
      <c r="D463" s="30">
        <v>6</v>
      </c>
      <c r="E463" s="48"/>
      <c r="F463" s="48"/>
      <c r="G463" s="48"/>
      <c r="H463" s="48"/>
      <c r="I463" s="48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</row>
    <row r="464" spans="1:104" s="16" customFormat="1" ht="18" customHeight="1">
      <c r="A464" s="67">
        <v>21</v>
      </c>
      <c r="B464" s="29" t="s">
        <v>339</v>
      </c>
      <c r="C464" s="30" t="s">
        <v>9</v>
      </c>
      <c r="D464" s="30">
        <v>6</v>
      </c>
      <c r="E464" s="48"/>
      <c r="F464" s="48"/>
      <c r="G464" s="48"/>
      <c r="H464" s="48"/>
      <c r="I464" s="48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</row>
    <row r="465" spans="1:104" s="16" customFormat="1" ht="18" customHeight="1">
      <c r="A465" s="67">
        <v>22</v>
      </c>
      <c r="B465" s="29" t="s">
        <v>45</v>
      </c>
      <c r="C465" s="30">
        <v>0.5</v>
      </c>
      <c r="D465" s="30">
        <v>39</v>
      </c>
      <c r="E465" s="48"/>
      <c r="F465" s="48"/>
      <c r="G465" s="48"/>
      <c r="H465" s="48"/>
      <c r="I465" s="48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</row>
    <row r="466" spans="1:104" s="16" customFormat="1" ht="18" customHeight="1">
      <c r="A466" s="10"/>
      <c r="B466" s="11" t="s">
        <v>18</v>
      </c>
      <c r="C466" s="12"/>
      <c r="D466" s="12"/>
      <c r="E466" s="36"/>
      <c r="F466" s="36"/>
      <c r="G466" s="36"/>
      <c r="H466" s="36"/>
      <c r="I466" s="36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</row>
    <row r="467" spans="1:104" s="16" customFormat="1" ht="18" customHeight="1">
      <c r="A467" s="10">
        <v>1</v>
      </c>
      <c r="B467" s="17" t="s">
        <v>48</v>
      </c>
      <c r="C467" s="17">
        <v>250</v>
      </c>
      <c r="D467" s="17">
        <v>44</v>
      </c>
      <c r="E467" s="48"/>
      <c r="F467" s="48"/>
      <c r="G467" s="48"/>
      <c r="H467" s="48"/>
      <c r="I467" s="48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</row>
    <row r="468" spans="1:104" s="16" customFormat="1" ht="18" customHeight="1">
      <c r="A468" s="10">
        <v>2</v>
      </c>
      <c r="B468" s="17" t="s">
        <v>105</v>
      </c>
      <c r="C468" s="17">
        <v>25</v>
      </c>
      <c r="D468" s="17">
        <v>14</v>
      </c>
      <c r="E468" s="48"/>
      <c r="F468" s="48"/>
      <c r="G468" s="48"/>
      <c r="H468" s="48"/>
      <c r="I468" s="48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</row>
    <row r="469" spans="1:104" s="47" customFormat="1" ht="20.25">
      <c r="A469" s="10">
        <v>3</v>
      </c>
      <c r="B469" s="17" t="s">
        <v>49</v>
      </c>
      <c r="C469" s="17">
        <v>260</v>
      </c>
      <c r="D469" s="17">
        <v>63</v>
      </c>
      <c r="E469" s="48"/>
      <c r="F469" s="48"/>
      <c r="G469" s="48"/>
      <c r="H469" s="48"/>
      <c r="I469" s="48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3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  <c r="AG469" s="51"/>
      <c r="AH469" s="51"/>
      <c r="AI469" s="51"/>
      <c r="AJ469" s="51"/>
      <c r="AK469" s="51"/>
      <c r="AL469" s="51"/>
      <c r="AM469" s="51"/>
      <c r="AN469" s="51"/>
      <c r="AO469" s="51"/>
      <c r="AP469" s="53"/>
      <c r="AQ469" s="51"/>
      <c r="AR469" s="51"/>
      <c r="AS469" s="53"/>
      <c r="AT469" s="51"/>
      <c r="AU469" s="51"/>
      <c r="AV469" s="53"/>
      <c r="AW469" s="51"/>
      <c r="AX469" s="51"/>
      <c r="AY469" s="51"/>
      <c r="AZ469" s="53"/>
      <c r="BA469" s="51"/>
      <c r="BB469" s="51"/>
      <c r="BC469" s="51"/>
      <c r="BD469" s="51"/>
      <c r="BE469" s="51"/>
      <c r="BF469" s="51"/>
      <c r="BG469" s="51"/>
      <c r="BH469" s="51"/>
      <c r="BI469" s="51"/>
      <c r="BJ469" s="51"/>
      <c r="BK469" s="51"/>
      <c r="BL469" s="51"/>
      <c r="BM469" s="51"/>
      <c r="BN469" s="51"/>
      <c r="BO469" s="51"/>
      <c r="BP469" s="51"/>
      <c r="BQ469" s="54">
        <f t="shared" ref="BQ469:BQ475" si="14">SUM(E469:BP469)</f>
        <v>0</v>
      </c>
      <c r="BR469" s="54">
        <f t="shared" ref="BR469:BR475" si="15">BQ469*D469</f>
        <v>0</v>
      </c>
      <c r="BS469" s="51"/>
      <c r="BT469" s="51"/>
      <c r="BU469" s="51"/>
      <c r="BV469" s="51"/>
      <c r="BW469" s="51"/>
      <c r="BX469" s="51"/>
      <c r="BY469" s="51"/>
      <c r="BZ469" s="51"/>
      <c r="CA469" s="51"/>
      <c r="CB469" s="51"/>
      <c r="CC469" s="51"/>
      <c r="CD469" s="51"/>
      <c r="CE469" s="51"/>
      <c r="CF469" s="51"/>
      <c r="CG469" s="51"/>
      <c r="CH469" s="51"/>
      <c r="CI469" s="51"/>
      <c r="CJ469" s="51"/>
      <c r="CK469" s="51"/>
      <c r="CL469" s="51"/>
      <c r="CM469" s="51"/>
      <c r="CN469" s="51"/>
      <c r="CO469" s="51"/>
      <c r="CP469" s="51"/>
      <c r="CQ469" s="51"/>
      <c r="CR469" s="53"/>
      <c r="CS469" s="51"/>
      <c r="CT469" s="51"/>
      <c r="CU469" s="51"/>
      <c r="CV469" s="52"/>
      <c r="CW469" s="54"/>
      <c r="CX469" s="54"/>
      <c r="CY469" s="50"/>
      <c r="CZ469" s="50"/>
    </row>
    <row r="470" spans="1:104" s="47" customFormat="1" ht="20.25">
      <c r="A470" s="10">
        <v>4</v>
      </c>
      <c r="B470" s="17" t="s">
        <v>262</v>
      </c>
      <c r="C470" s="17">
        <v>25</v>
      </c>
      <c r="D470" s="77">
        <v>10</v>
      </c>
      <c r="E470" s="48"/>
      <c r="F470" s="48"/>
      <c r="G470" s="48"/>
      <c r="H470" s="48"/>
      <c r="I470" s="48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3"/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  <c r="AG470" s="51"/>
      <c r="AH470" s="51"/>
      <c r="AI470" s="51"/>
      <c r="AJ470" s="51"/>
      <c r="AK470" s="51"/>
      <c r="AL470" s="51"/>
      <c r="AM470" s="51"/>
      <c r="AN470" s="51"/>
      <c r="AO470" s="51"/>
      <c r="AP470" s="53"/>
      <c r="AQ470" s="51"/>
      <c r="AR470" s="51"/>
      <c r="AS470" s="53"/>
      <c r="AT470" s="51"/>
      <c r="AU470" s="51"/>
      <c r="AV470" s="53"/>
      <c r="AW470" s="51"/>
      <c r="AX470" s="51"/>
      <c r="AY470" s="51"/>
      <c r="AZ470" s="53"/>
      <c r="BA470" s="51"/>
      <c r="BB470" s="51"/>
      <c r="BC470" s="51"/>
      <c r="BD470" s="51"/>
      <c r="BE470" s="51"/>
      <c r="BF470" s="51"/>
      <c r="BG470" s="51"/>
      <c r="BH470" s="51"/>
      <c r="BI470" s="51"/>
      <c r="BJ470" s="51"/>
      <c r="BK470" s="51"/>
      <c r="BL470" s="51"/>
      <c r="BM470" s="51"/>
      <c r="BN470" s="51"/>
      <c r="BO470" s="51"/>
      <c r="BP470" s="51"/>
      <c r="BQ470" s="54">
        <f t="shared" si="14"/>
        <v>0</v>
      </c>
      <c r="BR470" s="54">
        <f t="shared" si="15"/>
        <v>0</v>
      </c>
      <c r="BS470" s="51"/>
      <c r="BT470" s="51"/>
      <c r="BU470" s="51"/>
      <c r="BV470" s="51"/>
      <c r="BW470" s="51"/>
      <c r="BX470" s="51"/>
      <c r="BY470" s="51"/>
      <c r="BZ470" s="51"/>
      <c r="CA470" s="51"/>
      <c r="CB470" s="51"/>
      <c r="CC470" s="51"/>
      <c r="CD470" s="51"/>
      <c r="CE470" s="51"/>
      <c r="CF470" s="51"/>
      <c r="CG470" s="51"/>
      <c r="CH470" s="51"/>
      <c r="CI470" s="51"/>
      <c r="CJ470" s="51"/>
      <c r="CK470" s="51"/>
      <c r="CL470" s="51"/>
      <c r="CM470" s="51"/>
      <c r="CN470" s="51"/>
      <c r="CO470" s="51"/>
      <c r="CP470" s="51"/>
      <c r="CQ470" s="51"/>
      <c r="CR470" s="53"/>
      <c r="CS470" s="51"/>
      <c r="CT470" s="51"/>
      <c r="CU470" s="51"/>
      <c r="CV470" s="52"/>
      <c r="CW470" s="54"/>
      <c r="CX470" s="54"/>
      <c r="CY470" s="50"/>
      <c r="CZ470" s="50"/>
    </row>
    <row r="471" spans="1:104" s="47" customFormat="1" ht="20.25">
      <c r="A471" s="10">
        <v>5</v>
      </c>
      <c r="B471" s="17" t="s">
        <v>50</v>
      </c>
      <c r="C471" s="17">
        <v>250</v>
      </c>
      <c r="D471" s="17">
        <v>48</v>
      </c>
      <c r="E471" s="48"/>
      <c r="F471" s="48"/>
      <c r="G471" s="48"/>
      <c r="H471" s="48"/>
      <c r="I471" s="48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3"/>
      <c r="U471" s="51"/>
      <c r="V471" s="51"/>
      <c r="W471" s="51"/>
      <c r="X471" s="51"/>
      <c r="Y471" s="51"/>
      <c r="Z471" s="51"/>
      <c r="AA471" s="51"/>
      <c r="AB471" s="51"/>
      <c r="AC471" s="51"/>
      <c r="AD471" s="51"/>
      <c r="AE471" s="51"/>
      <c r="AF471" s="51"/>
      <c r="AG471" s="51"/>
      <c r="AH471" s="51"/>
      <c r="AI471" s="51"/>
      <c r="AJ471" s="51"/>
      <c r="AK471" s="51"/>
      <c r="AL471" s="51"/>
      <c r="AM471" s="51"/>
      <c r="AN471" s="51"/>
      <c r="AO471" s="51"/>
      <c r="AP471" s="53"/>
      <c r="AQ471" s="51"/>
      <c r="AR471" s="51"/>
      <c r="AS471" s="53"/>
      <c r="AT471" s="51"/>
      <c r="AU471" s="51"/>
      <c r="AV471" s="53"/>
      <c r="AW471" s="51"/>
      <c r="AX471" s="51"/>
      <c r="AY471" s="51"/>
      <c r="AZ471" s="53"/>
      <c r="BA471" s="51"/>
      <c r="BB471" s="51"/>
      <c r="BC471" s="51"/>
      <c r="BD471" s="51"/>
      <c r="BE471" s="51"/>
      <c r="BF471" s="51"/>
      <c r="BG471" s="51"/>
      <c r="BH471" s="51"/>
      <c r="BI471" s="51"/>
      <c r="BJ471" s="51"/>
      <c r="BK471" s="51"/>
      <c r="BL471" s="51"/>
      <c r="BM471" s="51"/>
      <c r="BN471" s="51"/>
      <c r="BO471" s="51"/>
      <c r="BP471" s="51"/>
      <c r="BQ471" s="54">
        <f t="shared" si="14"/>
        <v>0</v>
      </c>
      <c r="BR471" s="54">
        <f t="shared" si="15"/>
        <v>0</v>
      </c>
      <c r="BS471" s="51"/>
      <c r="BT471" s="51"/>
      <c r="BU471" s="51"/>
      <c r="BV471" s="51"/>
      <c r="BW471" s="51"/>
      <c r="BX471" s="51"/>
      <c r="BY471" s="51"/>
      <c r="BZ471" s="51"/>
      <c r="CA471" s="51"/>
      <c r="CB471" s="51"/>
      <c r="CC471" s="51"/>
      <c r="CD471" s="51"/>
      <c r="CE471" s="51"/>
      <c r="CF471" s="51"/>
      <c r="CG471" s="51"/>
      <c r="CH471" s="51"/>
      <c r="CI471" s="51"/>
      <c r="CJ471" s="51"/>
      <c r="CK471" s="51"/>
      <c r="CL471" s="51"/>
      <c r="CM471" s="51"/>
      <c r="CN471" s="51"/>
      <c r="CO471" s="51"/>
      <c r="CP471" s="51"/>
      <c r="CQ471" s="51"/>
      <c r="CR471" s="53"/>
      <c r="CS471" s="51"/>
      <c r="CT471" s="51"/>
      <c r="CU471" s="51"/>
      <c r="CV471" s="52"/>
      <c r="CW471" s="54"/>
      <c r="CX471" s="54"/>
      <c r="CY471" s="50"/>
      <c r="CZ471" s="50"/>
    </row>
    <row r="472" spans="1:104" s="47" customFormat="1" ht="20.25">
      <c r="A472" s="10">
        <v>6</v>
      </c>
      <c r="B472" s="17" t="s">
        <v>106</v>
      </c>
      <c r="C472" s="17">
        <v>25</v>
      </c>
      <c r="D472" s="17">
        <v>15</v>
      </c>
      <c r="E472" s="48"/>
      <c r="F472" s="48"/>
      <c r="G472" s="48"/>
      <c r="H472" s="48"/>
      <c r="I472" s="48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3"/>
      <c r="U472" s="51"/>
      <c r="V472" s="51"/>
      <c r="W472" s="51"/>
      <c r="X472" s="51"/>
      <c r="Y472" s="51"/>
      <c r="Z472" s="51"/>
      <c r="AA472" s="51"/>
      <c r="AB472" s="51"/>
      <c r="AC472" s="51"/>
      <c r="AD472" s="51"/>
      <c r="AE472" s="51"/>
      <c r="AF472" s="51"/>
      <c r="AG472" s="51"/>
      <c r="AH472" s="51"/>
      <c r="AI472" s="51"/>
      <c r="AJ472" s="51"/>
      <c r="AK472" s="51"/>
      <c r="AL472" s="51"/>
      <c r="AM472" s="51"/>
      <c r="AN472" s="51"/>
      <c r="AO472" s="51"/>
      <c r="AP472" s="53"/>
      <c r="AQ472" s="51"/>
      <c r="AR472" s="51"/>
      <c r="AS472" s="53"/>
      <c r="AT472" s="51"/>
      <c r="AU472" s="51"/>
      <c r="AV472" s="53"/>
      <c r="AW472" s="51"/>
      <c r="AX472" s="51"/>
      <c r="AY472" s="51"/>
      <c r="AZ472" s="53"/>
      <c r="BA472" s="51"/>
      <c r="BB472" s="51"/>
      <c r="BC472" s="51"/>
      <c r="BD472" s="51"/>
      <c r="BE472" s="51"/>
      <c r="BF472" s="51"/>
      <c r="BG472" s="51"/>
      <c r="BH472" s="51"/>
      <c r="BI472" s="51"/>
      <c r="BJ472" s="51"/>
      <c r="BK472" s="51"/>
      <c r="BL472" s="51"/>
      <c r="BM472" s="51"/>
      <c r="BN472" s="51"/>
      <c r="BO472" s="51"/>
      <c r="BP472" s="51"/>
      <c r="BQ472" s="54">
        <f t="shared" si="14"/>
        <v>0</v>
      </c>
      <c r="BR472" s="54">
        <f t="shared" si="15"/>
        <v>0</v>
      </c>
      <c r="BS472" s="51"/>
      <c r="BT472" s="51"/>
      <c r="BU472" s="51"/>
      <c r="BV472" s="51"/>
      <c r="BW472" s="51"/>
      <c r="BX472" s="51"/>
      <c r="BY472" s="51"/>
      <c r="BZ472" s="51"/>
      <c r="CA472" s="51"/>
      <c r="CB472" s="51"/>
      <c r="CC472" s="51"/>
      <c r="CD472" s="51"/>
      <c r="CE472" s="51"/>
      <c r="CF472" s="51"/>
      <c r="CG472" s="51"/>
      <c r="CH472" s="51"/>
      <c r="CI472" s="51"/>
      <c r="CJ472" s="51"/>
      <c r="CK472" s="51"/>
      <c r="CL472" s="51"/>
      <c r="CM472" s="51"/>
      <c r="CN472" s="51"/>
      <c r="CO472" s="51"/>
      <c r="CP472" s="51"/>
      <c r="CQ472" s="51"/>
      <c r="CR472" s="53"/>
      <c r="CS472" s="51"/>
      <c r="CT472" s="51"/>
      <c r="CU472" s="51"/>
      <c r="CV472" s="52"/>
      <c r="CW472" s="54"/>
      <c r="CX472" s="54"/>
      <c r="CY472" s="50"/>
      <c r="CZ472" s="50"/>
    </row>
    <row r="473" spans="1:104" s="47" customFormat="1" ht="20.25">
      <c r="A473" s="10">
        <v>7</v>
      </c>
      <c r="B473" s="17" t="s">
        <v>22</v>
      </c>
      <c r="C473" s="17">
        <v>10</v>
      </c>
      <c r="D473" s="77">
        <v>15</v>
      </c>
      <c r="E473" s="48"/>
      <c r="F473" s="48"/>
      <c r="G473" s="48"/>
      <c r="H473" s="48"/>
      <c r="I473" s="48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3"/>
      <c r="U473" s="51"/>
      <c r="V473" s="51"/>
      <c r="W473" s="51"/>
      <c r="X473" s="51"/>
      <c r="Y473" s="51"/>
      <c r="Z473" s="51"/>
      <c r="AA473" s="51"/>
      <c r="AB473" s="51"/>
      <c r="AC473" s="51"/>
      <c r="AD473" s="51"/>
      <c r="AE473" s="51"/>
      <c r="AF473" s="51"/>
      <c r="AG473" s="51"/>
      <c r="AH473" s="51"/>
      <c r="AI473" s="51"/>
      <c r="AJ473" s="51"/>
      <c r="AK473" s="51"/>
      <c r="AL473" s="51"/>
      <c r="AM473" s="51"/>
      <c r="AN473" s="51"/>
      <c r="AO473" s="51"/>
      <c r="AP473" s="53"/>
      <c r="AQ473" s="51"/>
      <c r="AR473" s="51"/>
      <c r="AS473" s="53"/>
      <c r="AT473" s="51"/>
      <c r="AU473" s="51"/>
      <c r="AV473" s="53"/>
      <c r="AW473" s="51"/>
      <c r="AX473" s="51"/>
      <c r="AY473" s="51"/>
      <c r="AZ473" s="53"/>
      <c r="BA473" s="51"/>
      <c r="BB473" s="51"/>
      <c r="BC473" s="51"/>
      <c r="BD473" s="51"/>
      <c r="BE473" s="51"/>
      <c r="BF473" s="51"/>
      <c r="BG473" s="51"/>
      <c r="BH473" s="51"/>
      <c r="BI473" s="51"/>
      <c r="BJ473" s="51"/>
      <c r="BK473" s="51"/>
      <c r="BL473" s="51"/>
      <c r="BM473" s="51"/>
      <c r="BN473" s="51"/>
      <c r="BO473" s="51"/>
      <c r="BP473" s="51"/>
      <c r="BQ473" s="54"/>
      <c r="BR473" s="54"/>
      <c r="BS473" s="51"/>
      <c r="BT473" s="51"/>
      <c r="BU473" s="51"/>
      <c r="BV473" s="51"/>
      <c r="BW473" s="51"/>
      <c r="BX473" s="51"/>
      <c r="BY473" s="51"/>
      <c r="BZ473" s="51"/>
      <c r="CA473" s="51"/>
      <c r="CB473" s="51"/>
      <c r="CC473" s="51"/>
      <c r="CD473" s="51"/>
      <c r="CE473" s="51"/>
      <c r="CF473" s="51"/>
      <c r="CG473" s="51"/>
      <c r="CH473" s="51"/>
      <c r="CI473" s="51"/>
      <c r="CJ473" s="51"/>
      <c r="CK473" s="51"/>
      <c r="CL473" s="51"/>
      <c r="CM473" s="51"/>
      <c r="CN473" s="51"/>
      <c r="CO473" s="51"/>
      <c r="CP473" s="51"/>
      <c r="CQ473" s="51"/>
      <c r="CR473" s="53"/>
      <c r="CS473" s="51"/>
      <c r="CT473" s="51"/>
      <c r="CU473" s="51"/>
      <c r="CV473" s="52"/>
      <c r="CW473" s="54"/>
      <c r="CX473" s="54"/>
      <c r="CY473" s="50"/>
      <c r="CZ473" s="50"/>
    </row>
    <row r="474" spans="1:104" s="47" customFormat="1" ht="20.25">
      <c r="A474" s="10">
        <v>8</v>
      </c>
      <c r="B474" s="34" t="s">
        <v>107</v>
      </c>
      <c r="C474" s="30">
        <v>40</v>
      </c>
      <c r="D474" s="30">
        <v>16</v>
      </c>
      <c r="E474" s="48"/>
      <c r="F474" s="48"/>
      <c r="G474" s="48"/>
      <c r="H474" s="48"/>
      <c r="I474" s="48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3"/>
      <c r="U474" s="51"/>
      <c r="V474" s="51"/>
      <c r="W474" s="51"/>
      <c r="X474" s="51"/>
      <c r="Y474" s="51"/>
      <c r="Z474" s="51"/>
      <c r="AA474" s="51"/>
      <c r="AB474" s="51"/>
      <c r="AC474" s="51"/>
      <c r="AD474" s="51"/>
      <c r="AE474" s="51"/>
      <c r="AF474" s="51"/>
      <c r="AG474" s="51"/>
      <c r="AH474" s="51"/>
      <c r="AI474" s="51"/>
      <c r="AJ474" s="51"/>
      <c r="AK474" s="51"/>
      <c r="AL474" s="51"/>
      <c r="AM474" s="51"/>
      <c r="AN474" s="51"/>
      <c r="AO474" s="51"/>
      <c r="AP474" s="53"/>
      <c r="AQ474" s="51"/>
      <c r="AR474" s="51"/>
      <c r="AS474" s="53"/>
      <c r="AT474" s="51"/>
      <c r="AU474" s="51"/>
      <c r="AV474" s="53"/>
      <c r="AW474" s="51"/>
      <c r="AX474" s="51"/>
      <c r="AY474" s="51"/>
      <c r="AZ474" s="53"/>
      <c r="BA474" s="51"/>
      <c r="BB474" s="51"/>
      <c r="BC474" s="51"/>
      <c r="BD474" s="51"/>
      <c r="BE474" s="51"/>
      <c r="BF474" s="51"/>
      <c r="BG474" s="51"/>
      <c r="BH474" s="51"/>
      <c r="BI474" s="51"/>
      <c r="BJ474" s="51"/>
      <c r="BK474" s="51"/>
      <c r="BL474" s="51"/>
      <c r="BM474" s="51"/>
      <c r="BN474" s="51"/>
      <c r="BO474" s="51"/>
      <c r="BP474" s="51"/>
      <c r="BQ474" s="54"/>
      <c r="BR474" s="54"/>
      <c r="BS474" s="51"/>
      <c r="BT474" s="51"/>
      <c r="BU474" s="51"/>
      <c r="BV474" s="51"/>
      <c r="BW474" s="51"/>
      <c r="BX474" s="51"/>
      <c r="BY474" s="51"/>
      <c r="BZ474" s="51"/>
      <c r="CA474" s="51"/>
      <c r="CB474" s="51"/>
      <c r="CC474" s="51"/>
      <c r="CD474" s="51"/>
      <c r="CE474" s="51"/>
      <c r="CF474" s="51"/>
      <c r="CG474" s="51"/>
      <c r="CH474" s="51"/>
      <c r="CI474" s="51"/>
      <c r="CJ474" s="51"/>
      <c r="CK474" s="51"/>
      <c r="CL474" s="51"/>
      <c r="CM474" s="51"/>
      <c r="CN474" s="51"/>
      <c r="CO474" s="51"/>
      <c r="CP474" s="51"/>
      <c r="CQ474" s="51"/>
      <c r="CR474" s="53"/>
      <c r="CS474" s="51"/>
      <c r="CT474" s="51"/>
      <c r="CU474" s="51"/>
      <c r="CV474" s="52"/>
      <c r="CW474" s="54"/>
      <c r="CX474" s="54"/>
      <c r="CY474" s="50"/>
      <c r="CZ474" s="50"/>
    </row>
    <row r="475" spans="1:104" s="47" customFormat="1" ht="20.25">
      <c r="A475" s="10">
        <v>9</v>
      </c>
      <c r="B475" s="17" t="s">
        <v>52</v>
      </c>
      <c r="C475" s="17">
        <v>280</v>
      </c>
      <c r="D475" s="17">
        <v>60</v>
      </c>
      <c r="E475" s="48"/>
      <c r="F475" s="48"/>
      <c r="G475" s="48"/>
      <c r="H475" s="48"/>
      <c r="I475" s="48"/>
      <c r="J475" s="50"/>
      <c r="K475" s="51"/>
      <c r="L475" s="51"/>
      <c r="M475" s="51"/>
      <c r="N475" s="51"/>
      <c r="O475" s="50"/>
      <c r="P475" s="50"/>
      <c r="Q475" s="50"/>
      <c r="R475" s="52"/>
      <c r="S475" s="50"/>
      <c r="T475" s="53"/>
      <c r="U475" s="50"/>
      <c r="V475" s="50"/>
      <c r="W475" s="50"/>
      <c r="X475" s="50"/>
      <c r="Y475" s="50"/>
      <c r="Z475" s="50"/>
      <c r="AA475" s="51"/>
      <c r="AB475" s="51"/>
      <c r="AC475" s="51"/>
      <c r="AD475" s="51"/>
      <c r="AE475" s="51"/>
      <c r="AF475" s="50"/>
      <c r="AG475" s="51"/>
      <c r="AH475" s="51"/>
      <c r="AI475" s="50"/>
      <c r="AJ475" s="50"/>
      <c r="AK475" s="50"/>
      <c r="AL475" s="51"/>
      <c r="AM475" s="50"/>
      <c r="AN475" s="51"/>
      <c r="AO475" s="52"/>
      <c r="AP475" s="53"/>
      <c r="AQ475" s="50"/>
      <c r="AR475" s="52"/>
      <c r="AS475" s="53"/>
      <c r="AT475" s="51"/>
      <c r="AU475" s="51"/>
      <c r="AV475" s="53"/>
      <c r="AW475" s="51"/>
      <c r="AX475" s="51"/>
      <c r="AY475" s="51"/>
      <c r="AZ475" s="53"/>
      <c r="BA475" s="51"/>
      <c r="BB475" s="51"/>
      <c r="BC475" s="51"/>
      <c r="BD475" s="50"/>
      <c r="BE475" s="51"/>
      <c r="BF475" s="50"/>
      <c r="BG475" s="51"/>
      <c r="BH475" s="51"/>
      <c r="BI475" s="51"/>
      <c r="BJ475" s="51"/>
      <c r="BK475" s="51"/>
      <c r="BL475" s="51"/>
      <c r="BM475" s="51"/>
      <c r="BN475" s="51"/>
      <c r="BO475" s="51"/>
      <c r="BP475" s="55"/>
      <c r="BQ475" s="54">
        <f t="shared" si="14"/>
        <v>0</v>
      </c>
      <c r="BR475" s="54">
        <f t="shared" si="15"/>
        <v>0</v>
      </c>
      <c r="BS475" s="50"/>
      <c r="BT475" s="50"/>
      <c r="BU475" s="50"/>
      <c r="BV475" s="50"/>
      <c r="BW475" s="50"/>
      <c r="BX475" s="50"/>
      <c r="BY475" s="50"/>
      <c r="BZ475" s="50"/>
      <c r="CA475" s="50"/>
      <c r="CB475" s="50"/>
      <c r="CC475" s="50"/>
      <c r="CD475" s="50"/>
      <c r="CE475" s="50"/>
      <c r="CF475" s="50"/>
      <c r="CG475" s="50"/>
      <c r="CH475" s="50"/>
      <c r="CI475" s="50"/>
      <c r="CJ475" s="50"/>
      <c r="CK475" s="50"/>
      <c r="CL475" s="50"/>
      <c r="CM475" s="50"/>
      <c r="CN475" s="50"/>
      <c r="CO475" s="50"/>
      <c r="CP475" s="50"/>
      <c r="CQ475" s="50"/>
      <c r="CR475" s="50"/>
      <c r="CS475" s="50"/>
      <c r="CT475" s="50"/>
      <c r="CU475" s="50"/>
      <c r="CV475" s="50"/>
      <c r="CW475" s="50"/>
      <c r="CX475" s="50"/>
      <c r="CY475" s="50"/>
      <c r="CZ475" s="50"/>
    </row>
    <row r="476" spans="1:104" s="16" customFormat="1" ht="18" customHeight="1">
      <c r="A476" s="10">
        <v>10</v>
      </c>
      <c r="B476" s="17" t="s">
        <v>108</v>
      </c>
      <c r="C476" s="17">
        <v>25</v>
      </c>
      <c r="D476" s="17">
        <v>20</v>
      </c>
      <c r="E476" s="48"/>
      <c r="F476" s="48"/>
      <c r="G476" s="48"/>
      <c r="H476" s="48"/>
      <c r="I476" s="48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</row>
    <row r="477" spans="1:104" s="16" customFormat="1" ht="18" customHeight="1">
      <c r="A477" s="10">
        <v>11</v>
      </c>
      <c r="B477" s="35" t="s">
        <v>53</v>
      </c>
      <c r="C477" s="36">
        <v>280</v>
      </c>
      <c r="D477" s="36">
        <v>55</v>
      </c>
      <c r="E477" s="48"/>
      <c r="F477" s="48"/>
      <c r="G477" s="48"/>
      <c r="H477" s="48"/>
      <c r="I477" s="48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</row>
    <row r="478" spans="1:104" s="16" customFormat="1" ht="18" customHeight="1">
      <c r="A478" s="10"/>
      <c r="B478" s="11" t="s">
        <v>4</v>
      </c>
      <c r="C478" s="12"/>
      <c r="D478" s="12"/>
      <c r="E478" s="48"/>
      <c r="F478" s="48"/>
      <c r="G478" s="48"/>
      <c r="H478" s="48"/>
      <c r="I478" s="48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</row>
    <row r="479" spans="1:104" s="16" customFormat="1" ht="18" customHeight="1">
      <c r="A479" s="10">
        <v>1</v>
      </c>
      <c r="B479" s="18" t="s">
        <v>46</v>
      </c>
      <c r="C479" s="30">
        <v>1</v>
      </c>
      <c r="D479" s="30">
        <v>2</v>
      </c>
      <c r="E479" s="48"/>
      <c r="F479" s="48"/>
      <c r="G479" s="48"/>
      <c r="H479" s="48"/>
      <c r="I479" s="48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</row>
    <row r="480" spans="1:104" s="16" customFormat="1" ht="18" customHeight="1">
      <c r="A480" s="10">
        <v>2</v>
      </c>
      <c r="B480" s="18" t="s">
        <v>47</v>
      </c>
      <c r="C480" s="30">
        <v>1</v>
      </c>
      <c r="D480" s="30">
        <v>2</v>
      </c>
      <c r="E480" s="48"/>
      <c r="F480" s="48"/>
      <c r="G480" s="48"/>
      <c r="H480" s="48"/>
      <c r="I480" s="48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</row>
    <row r="481" spans="1:104" s="16" customFormat="1" ht="18" customHeight="1">
      <c r="A481" s="10">
        <v>3</v>
      </c>
      <c r="B481" s="18" t="s">
        <v>89</v>
      </c>
      <c r="C481" s="30" t="s">
        <v>9</v>
      </c>
      <c r="D481" s="30">
        <v>35</v>
      </c>
      <c r="E481" s="48"/>
      <c r="F481" s="48"/>
      <c r="G481" s="48"/>
      <c r="H481" s="48"/>
      <c r="I481" s="48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</row>
    <row r="482" spans="1:104" s="16" customFormat="1" ht="18" customHeight="1">
      <c r="A482" s="10">
        <v>4</v>
      </c>
      <c r="B482" s="18" t="s">
        <v>90</v>
      </c>
      <c r="C482" s="30" t="s">
        <v>9</v>
      </c>
      <c r="D482" s="30">
        <v>40</v>
      </c>
      <c r="E482" s="48"/>
      <c r="F482" s="48"/>
      <c r="G482" s="48"/>
      <c r="H482" s="48"/>
      <c r="I482" s="48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</row>
    <row r="483" spans="1:104" s="16" customFormat="1" ht="18" customHeight="1">
      <c r="A483" s="10"/>
      <c r="B483" s="11" t="s">
        <v>20</v>
      </c>
      <c r="C483" s="12"/>
      <c r="D483" s="12"/>
      <c r="E483" s="48"/>
      <c r="F483" s="48"/>
      <c r="G483" s="48"/>
      <c r="H483" s="48"/>
      <c r="I483" s="48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</row>
    <row r="484" spans="1:104" s="16" customFormat="1" ht="18" customHeight="1">
      <c r="A484" s="10">
        <v>1</v>
      </c>
      <c r="B484" s="18" t="s">
        <v>66</v>
      </c>
      <c r="C484" s="30">
        <v>1</v>
      </c>
      <c r="D484" s="30">
        <v>1</v>
      </c>
      <c r="E484" s="48"/>
      <c r="F484" s="48"/>
      <c r="G484" s="48"/>
      <c r="H484" s="48"/>
      <c r="I484" s="4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</row>
    <row r="485" spans="1:104" s="16" customFormat="1" ht="18" customHeight="1">
      <c r="A485" s="10">
        <v>2</v>
      </c>
      <c r="B485" s="18" t="s">
        <v>67</v>
      </c>
      <c r="C485" s="30">
        <v>1</v>
      </c>
      <c r="D485" s="30">
        <v>1</v>
      </c>
      <c r="E485" s="48"/>
      <c r="F485" s="48"/>
      <c r="G485" s="48"/>
      <c r="H485" s="48"/>
      <c r="I485" s="48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</row>
    <row r="486" spans="1:104" s="16" customFormat="1" ht="18" customHeight="1">
      <c r="A486" s="10">
        <v>3</v>
      </c>
      <c r="B486" s="18" t="s">
        <v>68</v>
      </c>
      <c r="C486" s="30">
        <v>1</v>
      </c>
      <c r="D486" s="30">
        <v>1</v>
      </c>
      <c r="E486" s="48"/>
      <c r="F486" s="48"/>
      <c r="G486" s="48"/>
      <c r="H486" s="48"/>
      <c r="I486" s="48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</row>
    <row r="487" spans="1:104" s="16" customFormat="1" ht="18" customHeight="1">
      <c r="A487" s="10">
        <v>4</v>
      </c>
      <c r="B487" s="18" t="s">
        <v>73</v>
      </c>
      <c r="C487" s="30">
        <v>1</v>
      </c>
      <c r="D487" s="30">
        <v>25</v>
      </c>
      <c r="E487" s="48"/>
      <c r="F487" s="48"/>
      <c r="G487" s="48"/>
      <c r="H487" s="48"/>
      <c r="I487" s="48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</row>
    <row r="488" spans="1:104" s="16" customFormat="1" ht="18" customHeight="1">
      <c r="A488" s="10">
        <v>5</v>
      </c>
      <c r="B488" s="18" t="s">
        <v>5</v>
      </c>
      <c r="C488" s="17">
        <v>1</v>
      </c>
      <c r="D488" s="17">
        <v>25</v>
      </c>
      <c r="E488" s="48"/>
      <c r="F488" s="48"/>
      <c r="G488" s="48"/>
      <c r="H488" s="48"/>
      <c r="I488" s="48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</row>
    <row r="489" spans="1:104" s="16" customFormat="1" ht="18" customHeight="1">
      <c r="A489" s="10"/>
      <c r="B489" s="11" t="s">
        <v>69</v>
      </c>
      <c r="C489" s="12"/>
      <c r="D489" s="12"/>
      <c r="E489" s="48"/>
      <c r="F489" s="48"/>
      <c r="G489" s="48"/>
      <c r="H489" s="48"/>
      <c r="I489" s="48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</row>
    <row r="490" spans="1:104" s="16" customFormat="1" ht="20.25">
      <c r="A490" s="10">
        <v>1</v>
      </c>
      <c r="B490" s="18" t="s">
        <v>303</v>
      </c>
      <c r="C490" s="30">
        <v>1</v>
      </c>
      <c r="D490" s="30">
        <v>165</v>
      </c>
      <c r="E490" s="48"/>
      <c r="F490" s="48"/>
      <c r="G490" s="48"/>
      <c r="H490" s="48"/>
      <c r="I490" s="48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</row>
    <row r="491" spans="1:104" s="16" customFormat="1" ht="18" customHeight="1">
      <c r="A491" s="10">
        <v>2</v>
      </c>
      <c r="B491" s="18" t="s">
        <v>168</v>
      </c>
      <c r="C491" s="30">
        <v>1</v>
      </c>
      <c r="D491" s="30">
        <v>165</v>
      </c>
      <c r="E491" s="48"/>
      <c r="F491" s="48"/>
      <c r="G491" s="48"/>
      <c r="H491" s="48"/>
      <c r="I491" s="48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</row>
    <row r="492" spans="1:104" s="16" customFormat="1" ht="18" customHeight="1">
      <c r="A492" s="40"/>
      <c r="B492" s="7" t="s">
        <v>393</v>
      </c>
      <c r="C492" s="45"/>
      <c r="D492" s="46"/>
      <c r="E492" s="62"/>
      <c r="F492" s="62"/>
      <c r="G492" s="62"/>
      <c r="H492" s="62"/>
      <c r="I492" s="62"/>
      <c r="J492" s="15"/>
      <c r="K492" s="19"/>
      <c r="L492" s="19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</row>
    <row r="493" spans="1:104" s="16" customFormat="1" ht="18" customHeight="1">
      <c r="A493" s="40"/>
      <c r="B493" s="11" t="s">
        <v>0</v>
      </c>
      <c r="C493" s="41"/>
      <c r="D493" s="12"/>
      <c r="E493" s="48"/>
      <c r="F493" s="48"/>
      <c r="G493" s="48"/>
      <c r="H493" s="48"/>
      <c r="I493" s="48"/>
      <c r="J493" s="15"/>
      <c r="K493" s="19"/>
      <c r="L493" s="19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</row>
    <row r="494" spans="1:104" s="16" customFormat="1" ht="18" customHeight="1">
      <c r="A494" s="40">
        <v>1</v>
      </c>
      <c r="B494" s="17" t="s">
        <v>285</v>
      </c>
      <c r="C494" s="26">
        <v>350</v>
      </c>
      <c r="D494" s="26">
        <v>75</v>
      </c>
      <c r="E494" s="48"/>
      <c r="F494" s="48"/>
      <c r="G494" s="48"/>
      <c r="H494" s="48"/>
      <c r="I494" s="48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</row>
    <row r="495" spans="1:104" s="16" customFormat="1" ht="18" customHeight="1">
      <c r="A495" s="40">
        <v>2</v>
      </c>
      <c r="B495" s="17" t="s">
        <v>169</v>
      </c>
      <c r="C495" s="26">
        <v>350</v>
      </c>
      <c r="D495" s="26">
        <v>53</v>
      </c>
      <c r="E495" s="48"/>
      <c r="F495" s="48"/>
      <c r="G495" s="48"/>
      <c r="H495" s="48"/>
      <c r="I495" s="48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</row>
    <row r="496" spans="1:104" s="16" customFormat="1" ht="18" customHeight="1">
      <c r="A496" s="40">
        <v>3</v>
      </c>
      <c r="B496" s="17" t="s">
        <v>396</v>
      </c>
      <c r="C496" s="26">
        <v>350</v>
      </c>
      <c r="D496" s="26">
        <v>55</v>
      </c>
      <c r="E496" s="48"/>
      <c r="F496" s="48"/>
      <c r="G496" s="48"/>
      <c r="H496" s="48"/>
      <c r="I496" s="48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</row>
    <row r="497" spans="1:104" s="16" customFormat="1" ht="18" customHeight="1">
      <c r="A497" s="17"/>
      <c r="B497" s="11" t="s">
        <v>1</v>
      </c>
      <c r="C497" s="41"/>
      <c r="D497" s="12"/>
      <c r="E497" s="48"/>
      <c r="F497" s="48"/>
      <c r="G497" s="48"/>
      <c r="H497" s="48"/>
      <c r="I497" s="48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</row>
    <row r="498" spans="1:104" s="16" customFormat="1" ht="20.25">
      <c r="A498" s="40">
        <v>1</v>
      </c>
      <c r="B498" s="37" t="s">
        <v>347</v>
      </c>
      <c r="C498" s="26">
        <v>130</v>
      </c>
      <c r="D498" s="26">
        <v>92</v>
      </c>
      <c r="E498" s="48"/>
      <c r="F498" s="48"/>
      <c r="G498" s="48"/>
      <c r="H498" s="48"/>
      <c r="I498" s="48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</row>
    <row r="499" spans="1:104" s="16" customFormat="1" ht="20.25">
      <c r="A499" s="40">
        <v>2</v>
      </c>
      <c r="B499" s="17" t="s">
        <v>171</v>
      </c>
      <c r="C499" s="17">
        <v>130</v>
      </c>
      <c r="D499" s="17">
        <v>72</v>
      </c>
      <c r="E499" s="48"/>
      <c r="F499" s="48"/>
      <c r="G499" s="48"/>
      <c r="H499" s="48"/>
      <c r="I499" s="48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</row>
    <row r="500" spans="1:104" s="16" customFormat="1" ht="20.25">
      <c r="A500" s="40">
        <v>3</v>
      </c>
      <c r="B500" s="34" t="s">
        <v>174</v>
      </c>
      <c r="C500" s="30">
        <v>130</v>
      </c>
      <c r="D500" s="30">
        <v>78</v>
      </c>
      <c r="E500" s="48"/>
      <c r="F500" s="48"/>
      <c r="G500" s="48"/>
      <c r="H500" s="48"/>
      <c r="I500" s="48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</row>
    <row r="501" spans="1:104" s="16" customFormat="1" ht="20.25">
      <c r="A501" s="40">
        <v>4</v>
      </c>
      <c r="B501" s="31" t="s">
        <v>286</v>
      </c>
      <c r="C501" s="28">
        <v>130</v>
      </c>
      <c r="D501" s="26">
        <v>79</v>
      </c>
      <c r="E501" s="48"/>
      <c r="F501" s="48"/>
      <c r="G501" s="48"/>
      <c r="H501" s="48"/>
      <c r="I501" s="48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</row>
    <row r="502" spans="1:104" s="16" customFormat="1" ht="18" customHeight="1">
      <c r="A502" s="40">
        <v>5</v>
      </c>
      <c r="B502" s="17" t="s">
        <v>173</v>
      </c>
      <c r="C502" s="17">
        <v>130</v>
      </c>
      <c r="D502" s="18">
        <v>76</v>
      </c>
      <c r="E502" s="48"/>
      <c r="F502" s="48"/>
      <c r="G502" s="48"/>
      <c r="H502" s="48"/>
      <c r="I502" s="48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</row>
    <row r="503" spans="1:104" s="16" customFormat="1" ht="18" customHeight="1">
      <c r="A503" s="40">
        <v>6</v>
      </c>
      <c r="B503" s="17" t="s">
        <v>268</v>
      </c>
      <c r="C503" s="26" t="s">
        <v>175</v>
      </c>
      <c r="D503" s="18">
        <v>65</v>
      </c>
      <c r="E503" s="48"/>
      <c r="F503" s="48"/>
      <c r="G503" s="48"/>
      <c r="H503" s="48"/>
      <c r="I503" s="48"/>
      <c r="J503" s="15"/>
      <c r="K503" s="15"/>
      <c r="L503" s="20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</row>
    <row r="504" spans="1:104" s="16" customFormat="1" ht="18" customHeight="1">
      <c r="A504" s="40">
        <v>7</v>
      </c>
      <c r="B504" s="17" t="s">
        <v>172</v>
      </c>
      <c r="C504" s="17">
        <v>130</v>
      </c>
      <c r="D504" s="17">
        <v>82</v>
      </c>
      <c r="E504" s="48"/>
      <c r="F504" s="48"/>
      <c r="G504" s="48"/>
      <c r="H504" s="48"/>
      <c r="I504" s="48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</row>
    <row r="505" spans="1:104" s="16" customFormat="1" ht="18" customHeight="1">
      <c r="A505" s="40">
        <v>8</v>
      </c>
      <c r="B505" s="23" t="s">
        <v>377</v>
      </c>
      <c r="C505" s="17">
        <v>250</v>
      </c>
      <c r="D505" s="17">
        <v>165</v>
      </c>
      <c r="E505" s="48"/>
      <c r="F505" s="48"/>
      <c r="G505" s="48"/>
      <c r="H505" s="48"/>
      <c r="I505" s="48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</row>
    <row r="506" spans="1:104" s="16" customFormat="1" ht="18" customHeight="1">
      <c r="A506" s="40">
        <v>9</v>
      </c>
      <c r="B506" s="34" t="s">
        <v>287</v>
      </c>
      <c r="C506" s="30">
        <v>130</v>
      </c>
      <c r="D506" s="30">
        <v>80</v>
      </c>
      <c r="E506" s="48"/>
      <c r="F506" s="48"/>
      <c r="G506" s="48"/>
      <c r="H506" s="48"/>
      <c r="I506" s="48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</row>
    <row r="507" spans="1:104" s="16" customFormat="1" ht="18" customHeight="1">
      <c r="A507" s="40">
        <v>10</v>
      </c>
      <c r="B507" s="29" t="s">
        <v>311</v>
      </c>
      <c r="C507" s="30">
        <v>170</v>
      </c>
      <c r="D507" s="30">
        <v>89</v>
      </c>
      <c r="E507" s="48"/>
      <c r="F507" s="48"/>
      <c r="G507" s="48"/>
      <c r="H507" s="48"/>
      <c r="I507" s="48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</row>
    <row r="508" spans="1:104" s="16" customFormat="1" ht="18" customHeight="1">
      <c r="A508" s="40">
        <v>11</v>
      </c>
      <c r="B508" s="29" t="s">
        <v>27</v>
      </c>
      <c r="C508" s="30" t="s">
        <v>6</v>
      </c>
      <c r="D508" s="30">
        <v>89</v>
      </c>
      <c r="E508" s="48"/>
      <c r="F508" s="48"/>
      <c r="G508" s="48"/>
      <c r="H508" s="48"/>
      <c r="I508" s="48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</row>
    <row r="509" spans="1:104" s="16" customFormat="1" ht="18" customHeight="1">
      <c r="A509" s="40">
        <v>12</v>
      </c>
      <c r="B509" s="27" t="s">
        <v>342</v>
      </c>
      <c r="C509" s="28" t="s">
        <v>343</v>
      </c>
      <c r="D509" s="26">
        <v>169</v>
      </c>
      <c r="E509" s="48"/>
      <c r="F509" s="48"/>
      <c r="G509" s="48"/>
      <c r="H509" s="48"/>
      <c r="I509" s="48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</row>
    <row r="510" spans="1:104" s="16" customFormat="1" ht="18" customHeight="1">
      <c r="A510" s="40">
        <v>13</v>
      </c>
      <c r="B510" s="27" t="s">
        <v>25</v>
      </c>
      <c r="C510" s="28" t="s">
        <v>26</v>
      </c>
      <c r="D510" s="26">
        <v>114</v>
      </c>
      <c r="E510" s="48"/>
      <c r="F510" s="48"/>
      <c r="G510" s="48"/>
      <c r="H510" s="48"/>
      <c r="I510" s="48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</row>
    <row r="511" spans="1:104" s="16" customFormat="1" ht="18" customHeight="1">
      <c r="A511" s="40">
        <v>14</v>
      </c>
      <c r="B511" s="27" t="s">
        <v>368</v>
      </c>
      <c r="C511" s="28">
        <v>200</v>
      </c>
      <c r="D511" s="26">
        <v>169</v>
      </c>
      <c r="E511" s="48"/>
      <c r="F511" s="48"/>
      <c r="G511" s="48"/>
      <c r="H511" s="48"/>
      <c r="I511" s="48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</row>
    <row r="512" spans="1:104" s="16" customFormat="1" ht="18" customHeight="1">
      <c r="A512" s="40">
        <v>15</v>
      </c>
      <c r="B512" s="27" t="s">
        <v>372</v>
      </c>
      <c r="C512" s="28">
        <v>200</v>
      </c>
      <c r="D512" s="26">
        <v>179</v>
      </c>
      <c r="E512" s="48"/>
      <c r="F512" s="48"/>
      <c r="G512" s="48"/>
      <c r="H512" s="48"/>
      <c r="I512" s="48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</row>
    <row r="513" spans="1:104" s="16" customFormat="1" ht="18" customHeight="1">
      <c r="A513" s="40">
        <v>16</v>
      </c>
      <c r="B513" s="34" t="s">
        <v>318</v>
      </c>
      <c r="C513" s="30">
        <v>200</v>
      </c>
      <c r="D513" s="30">
        <v>60</v>
      </c>
      <c r="E513" s="48"/>
      <c r="F513" s="48"/>
      <c r="G513" s="48"/>
      <c r="H513" s="48"/>
      <c r="I513" s="48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</row>
    <row r="514" spans="1:104" s="16" customFormat="1" ht="22.5" customHeight="1">
      <c r="A514" s="40">
        <v>17</v>
      </c>
      <c r="B514" s="34" t="s">
        <v>298</v>
      </c>
      <c r="C514" s="30">
        <v>250</v>
      </c>
      <c r="D514" s="30">
        <v>40</v>
      </c>
      <c r="E514" s="48"/>
      <c r="F514" s="48"/>
      <c r="G514" s="48"/>
      <c r="H514" s="48"/>
      <c r="I514" s="48"/>
      <c r="J514" s="15"/>
      <c r="K514" s="19"/>
      <c r="L514" s="19"/>
      <c r="M514" s="14"/>
      <c r="N514" s="14"/>
      <c r="O514" s="14"/>
      <c r="P514" s="14"/>
      <c r="Q514" s="14"/>
      <c r="R514" s="14"/>
      <c r="S514" s="14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</row>
    <row r="515" spans="1:104" s="16" customFormat="1" ht="22.5" customHeight="1">
      <c r="A515" s="40">
        <v>18</v>
      </c>
      <c r="B515" s="34" t="s">
        <v>314</v>
      </c>
      <c r="C515" s="30">
        <v>120</v>
      </c>
      <c r="D515" s="30">
        <v>66</v>
      </c>
      <c r="E515" s="48"/>
      <c r="F515" s="48"/>
      <c r="G515" s="48"/>
      <c r="H515" s="48"/>
      <c r="I515" s="48"/>
      <c r="J515" s="15"/>
      <c r="K515" s="19"/>
      <c r="L515" s="19"/>
      <c r="M515" s="14"/>
      <c r="N515" s="14"/>
      <c r="O515" s="14"/>
      <c r="P515" s="14"/>
      <c r="Q515" s="14"/>
      <c r="R515" s="14"/>
      <c r="S515" s="14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</row>
    <row r="516" spans="1:104" s="16" customFormat="1" ht="22.5" customHeight="1">
      <c r="A516" s="40">
        <v>19</v>
      </c>
      <c r="B516" s="27" t="s">
        <v>313</v>
      </c>
      <c r="C516" s="28" t="s">
        <v>6</v>
      </c>
      <c r="D516" s="26">
        <v>25</v>
      </c>
      <c r="E516" s="48"/>
      <c r="F516" s="48"/>
      <c r="G516" s="48"/>
      <c r="H516" s="48"/>
      <c r="I516" s="48"/>
      <c r="J516" s="15"/>
      <c r="K516" s="19"/>
      <c r="L516" s="19"/>
      <c r="M516" s="14"/>
      <c r="N516" s="14"/>
      <c r="O516" s="14"/>
      <c r="P516" s="14"/>
      <c r="Q516" s="14"/>
      <c r="R516" s="14"/>
      <c r="S516" s="14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</row>
    <row r="517" spans="1:104" s="16" customFormat="1" ht="18" customHeight="1">
      <c r="A517" s="40"/>
      <c r="B517" s="11" t="s">
        <v>7</v>
      </c>
      <c r="C517" s="41"/>
      <c r="D517" s="12"/>
      <c r="E517" s="48"/>
      <c r="F517" s="48"/>
      <c r="G517" s="48"/>
      <c r="H517" s="48"/>
      <c r="I517" s="48"/>
      <c r="J517" s="15"/>
      <c r="K517" s="19"/>
      <c r="L517" s="19"/>
      <c r="M517" s="14"/>
      <c r="N517" s="14"/>
      <c r="O517" s="14"/>
      <c r="P517" s="14"/>
      <c r="Q517" s="14"/>
      <c r="R517" s="14"/>
      <c r="S517" s="14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</row>
    <row r="518" spans="1:104" s="16" customFormat="1" ht="18" customHeight="1">
      <c r="A518" s="40">
        <v>1</v>
      </c>
      <c r="B518" s="31" t="s">
        <v>176</v>
      </c>
      <c r="C518" s="30">
        <v>350</v>
      </c>
      <c r="D518" s="30">
        <v>50</v>
      </c>
      <c r="E518" s="48"/>
      <c r="F518" s="48"/>
      <c r="G518" s="48"/>
      <c r="H518" s="48"/>
      <c r="I518" s="48"/>
      <c r="J518" s="15"/>
      <c r="K518" s="19"/>
      <c r="L518" s="19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</row>
    <row r="519" spans="1:104" s="16" customFormat="1" ht="21.75" customHeight="1">
      <c r="A519" s="40">
        <v>2</v>
      </c>
      <c r="B519" s="34" t="s">
        <v>332</v>
      </c>
      <c r="C519" s="32">
        <v>200</v>
      </c>
      <c r="D519" s="30">
        <v>49</v>
      </c>
      <c r="E519" s="48"/>
      <c r="F519" s="48"/>
      <c r="G519" s="48"/>
      <c r="H519" s="48"/>
      <c r="I519" s="48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</row>
    <row r="520" spans="1:104" s="16" customFormat="1" ht="18" customHeight="1">
      <c r="A520" s="40">
        <v>3</v>
      </c>
      <c r="B520" s="34" t="s">
        <v>123</v>
      </c>
      <c r="C520" s="26">
        <v>150</v>
      </c>
      <c r="D520" s="26">
        <v>57</v>
      </c>
      <c r="E520" s="48"/>
      <c r="F520" s="48"/>
      <c r="G520" s="48"/>
      <c r="H520" s="48"/>
      <c r="I520" s="48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</row>
    <row r="521" spans="1:104" s="16" customFormat="1" ht="18" customHeight="1">
      <c r="A521" s="40">
        <v>4</v>
      </c>
      <c r="B521" s="34" t="s">
        <v>177</v>
      </c>
      <c r="C521" s="26">
        <v>150</v>
      </c>
      <c r="D521" s="26">
        <v>54</v>
      </c>
      <c r="E521" s="48"/>
      <c r="F521" s="48"/>
      <c r="G521" s="48"/>
      <c r="H521" s="48"/>
      <c r="I521" s="48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</row>
    <row r="522" spans="1:104" s="16" customFormat="1" ht="21.75" customHeight="1">
      <c r="A522" s="40">
        <v>5</v>
      </c>
      <c r="B522" s="34" t="s">
        <v>121</v>
      </c>
      <c r="C522" s="28">
        <v>150</v>
      </c>
      <c r="D522" s="26">
        <v>49</v>
      </c>
      <c r="E522" s="48"/>
      <c r="F522" s="48"/>
      <c r="G522" s="48"/>
      <c r="H522" s="48"/>
      <c r="I522" s="48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</row>
    <row r="523" spans="1:104" s="16" customFormat="1" ht="18" customHeight="1">
      <c r="A523" s="40"/>
      <c r="B523" s="11" t="s">
        <v>30</v>
      </c>
      <c r="C523" s="41"/>
      <c r="D523" s="12"/>
      <c r="E523" s="48"/>
      <c r="F523" s="48"/>
      <c r="G523" s="48"/>
      <c r="H523" s="48"/>
      <c r="I523" s="48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</row>
    <row r="524" spans="1:104" s="16" customFormat="1" ht="18" customHeight="1">
      <c r="A524" s="42">
        <v>1</v>
      </c>
      <c r="B524" s="31" t="s">
        <v>71</v>
      </c>
      <c r="C524" s="30">
        <v>350</v>
      </c>
      <c r="D524" s="30">
        <v>44</v>
      </c>
      <c r="E524" s="48"/>
      <c r="F524" s="48"/>
      <c r="G524" s="48"/>
      <c r="H524" s="48"/>
      <c r="I524" s="48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</row>
    <row r="525" spans="1:104" s="16" customFormat="1" ht="18" customHeight="1">
      <c r="A525" s="42">
        <v>2</v>
      </c>
      <c r="B525" s="31" t="s">
        <v>325</v>
      </c>
      <c r="C525" s="30">
        <v>100</v>
      </c>
      <c r="D525" s="30">
        <v>87</v>
      </c>
      <c r="E525" s="48"/>
      <c r="F525" s="48"/>
      <c r="G525" s="48"/>
      <c r="H525" s="48"/>
      <c r="I525" s="48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</row>
    <row r="526" spans="1:104" s="16" customFormat="1" ht="18" customHeight="1">
      <c r="A526" s="42">
        <v>3</v>
      </c>
      <c r="B526" s="31" t="s">
        <v>326</v>
      </c>
      <c r="C526" s="30">
        <v>100</v>
      </c>
      <c r="D526" s="30">
        <v>60</v>
      </c>
      <c r="E526" s="48"/>
      <c r="F526" s="48"/>
      <c r="G526" s="48"/>
      <c r="H526" s="48"/>
      <c r="I526" s="48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</row>
    <row r="527" spans="1:104" s="16" customFormat="1" ht="18" customHeight="1">
      <c r="A527" s="40"/>
      <c r="B527" s="11" t="s">
        <v>2</v>
      </c>
      <c r="C527" s="41"/>
      <c r="D527" s="12"/>
      <c r="E527" s="48"/>
      <c r="F527" s="48"/>
      <c r="G527" s="48"/>
      <c r="H527" s="48"/>
      <c r="I527" s="48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</row>
    <row r="528" spans="1:104" s="16" customFormat="1" ht="18" customHeight="1">
      <c r="A528" s="40">
        <v>1</v>
      </c>
      <c r="B528" s="17" t="s">
        <v>29</v>
      </c>
      <c r="C528" s="26">
        <v>150</v>
      </c>
      <c r="D528" s="26">
        <v>21</v>
      </c>
      <c r="E528" s="48"/>
      <c r="F528" s="48"/>
      <c r="G528" s="48"/>
      <c r="H528" s="48"/>
      <c r="I528" s="48"/>
      <c r="J528" s="15"/>
      <c r="K528" s="15"/>
      <c r="L528" s="15"/>
      <c r="M528" s="15"/>
      <c r="N528" s="14"/>
      <c r="O528" s="14"/>
      <c r="P528" s="14"/>
      <c r="Q528" s="14"/>
      <c r="R528" s="14"/>
      <c r="S528" s="14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</row>
    <row r="529" spans="1:104" s="16" customFormat="1" ht="18" customHeight="1">
      <c r="A529" s="40">
        <v>2</v>
      </c>
      <c r="B529" s="18" t="s">
        <v>178</v>
      </c>
      <c r="C529" s="26">
        <v>150</v>
      </c>
      <c r="D529" s="26">
        <v>33</v>
      </c>
      <c r="E529" s="48"/>
      <c r="F529" s="48"/>
      <c r="G529" s="48"/>
      <c r="H529" s="48"/>
      <c r="I529" s="48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</row>
    <row r="530" spans="1:104" s="16" customFormat="1" ht="18" customHeight="1">
      <c r="A530" s="40">
        <v>3</v>
      </c>
      <c r="B530" s="18" t="s">
        <v>179</v>
      </c>
      <c r="C530" s="30">
        <v>130</v>
      </c>
      <c r="D530" s="30">
        <v>33</v>
      </c>
      <c r="E530" s="48"/>
      <c r="F530" s="48"/>
      <c r="G530" s="48"/>
      <c r="H530" s="48"/>
      <c r="I530" s="48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</row>
    <row r="531" spans="1:104" s="16" customFormat="1" ht="18" customHeight="1">
      <c r="A531" s="40">
        <v>4</v>
      </c>
      <c r="B531" s="17" t="s">
        <v>252</v>
      </c>
      <c r="C531" s="26">
        <v>150</v>
      </c>
      <c r="D531" s="26">
        <v>23</v>
      </c>
      <c r="E531" s="48"/>
      <c r="F531" s="48"/>
      <c r="G531" s="48"/>
      <c r="H531" s="48"/>
      <c r="I531" s="48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</row>
    <row r="532" spans="1:104" s="16" customFormat="1" ht="18" customHeight="1">
      <c r="A532" s="40">
        <v>5</v>
      </c>
      <c r="B532" s="17" t="s">
        <v>163</v>
      </c>
      <c r="C532" s="26">
        <v>150</v>
      </c>
      <c r="D532" s="26">
        <v>20</v>
      </c>
      <c r="E532" s="48"/>
      <c r="F532" s="48"/>
      <c r="G532" s="48"/>
      <c r="H532" s="48"/>
      <c r="I532" s="48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</row>
    <row r="533" spans="1:104" s="16" customFormat="1" ht="18" customHeight="1">
      <c r="A533" s="40">
        <v>6</v>
      </c>
      <c r="B533" s="17" t="s">
        <v>256</v>
      </c>
      <c r="C533" s="26">
        <v>150</v>
      </c>
      <c r="D533" s="26">
        <v>29</v>
      </c>
      <c r="E533" s="48"/>
      <c r="F533" s="48"/>
      <c r="G533" s="48"/>
      <c r="H533" s="48"/>
      <c r="I533" s="48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</row>
    <row r="534" spans="1:104" s="16" customFormat="1" ht="18" customHeight="1">
      <c r="A534" s="40"/>
      <c r="B534" s="11" t="s">
        <v>95</v>
      </c>
      <c r="C534" s="41"/>
      <c r="D534" s="12"/>
      <c r="E534" s="48"/>
      <c r="F534" s="48"/>
      <c r="G534" s="48"/>
      <c r="H534" s="48"/>
      <c r="I534" s="48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</row>
    <row r="535" spans="1:104" s="16" customFormat="1" ht="21.75" customHeight="1">
      <c r="A535" s="40">
        <v>1</v>
      </c>
      <c r="B535" s="17" t="s">
        <v>235</v>
      </c>
      <c r="C535" s="26">
        <v>150</v>
      </c>
      <c r="D535" s="26">
        <v>43</v>
      </c>
      <c r="E535" s="48"/>
      <c r="F535" s="48"/>
      <c r="G535" s="48"/>
      <c r="H535" s="48"/>
      <c r="I535" s="48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</row>
    <row r="536" spans="1:104" s="16" customFormat="1" ht="18" customHeight="1">
      <c r="A536" s="40">
        <v>2</v>
      </c>
      <c r="B536" s="31" t="s">
        <v>237</v>
      </c>
      <c r="C536" s="26">
        <v>150</v>
      </c>
      <c r="D536" s="26">
        <v>49</v>
      </c>
      <c r="E536" s="48"/>
      <c r="F536" s="48"/>
      <c r="G536" s="48"/>
      <c r="H536" s="48"/>
      <c r="I536" s="48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</row>
    <row r="537" spans="1:104" s="16" customFormat="1" ht="20.25">
      <c r="A537" s="40">
        <v>3</v>
      </c>
      <c r="B537" s="18" t="s">
        <v>219</v>
      </c>
      <c r="C537" s="26">
        <v>150</v>
      </c>
      <c r="D537" s="26">
        <v>49</v>
      </c>
      <c r="E537" s="48"/>
      <c r="F537" s="48"/>
      <c r="G537" s="48"/>
      <c r="H537" s="48"/>
      <c r="I537" s="48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</row>
    <row r="538" spans="1:104" s="16" customFormat="1" ht="18" customHeight="1">
      <c r="A538" s="40">
        <v>4</v>
      </c>
      <c r="B538" s="17" t="s">
        <v>238</v>
      </c>
      <c r="C538" s="26">
        <v>130</v>
      </c>
      <c r="D538" s="26">
        <v>51</v>
      </c>
      <c r="E538" s="48"/>
      <c r="F538" s="48"/>
      <c r="G538" s="48"/>
      <c r="H538" s="48"/>
      <c r="I538" s="48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</row>
    <row r="539" spans="1:104" s="16" customFormat="1" ht="17.45" customHeight="1">
      <c r="A539" s="40">
        <v>5</v>
      </c>
      <c r="B539" s="31" t="s">
        <v>239</v>
      </c>
      <c r="C539" s="26">
        <v>130</v>
      </c>
      <c r="D539" s="26">
        <v>38</v>
      </c>
      <c r="E539" s="48"/>
      <c r="F539" s="48"/>
      <c r="G539" s="48"/>
      <c r="H539" s="48"/>
      <c r="I539" s="48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</row>
    <row r="540" spans="1:104" s="16" customFormat="1" ht="17.45" customHeight="1">
      <c r="A540" s="40">
        <v>6</v>
      </c>
      <c r="B540" s="31" t="s">
        <v>357</v>
      </c>
      <c r="C540" s="26">
        <v>120</v>
      </c>
      <c r="D540" s="26">
        <v>75</v>
      </c>
      <c r="E540" s="48"/>
      <c r="F540" s="48"/>
      <c r="G540" s="48"/>
      <c r="H540" s="48"/>
      <c r="I540" s="48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</row>
    <row r="541" spans="1:104" s="16" customFormat="1" ht="17.45" customHeight="1">
      <c r="A541" s="40">
        <v>7</v>
      </c>
      <c r="B541" s="34" t="s">
        <v>359</v>
      </c>
      <c r="C541" s="30">
        <v>150</v>
      </c>
      <c r="D541" s="26">
        <v>59</v>
      </c>
      <c r="E541" s="48"/>
      <c r="F541" s="48"/>
      <c r="G541" s="48"/>
      <c r="H541" s="48"/>
      <c r="I541" s="48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</row>
    <row r="542" spans="1:104" s="16" customFormat="1" ht="17.45" customHeight="1">
      <c r="A542" s="40">
        <v>8</v>
      </c>
      <c r="B542" s="34" t="s">
        <v>236</v>
      </c>
      <c r="C542" s="30">
        <v>150</v>
      </c>
      <c r="D542" s="30">
        <v>45</v>
      </c>
      <c r="E542" s="48"/>
      <c r="F542" s="48"/>
      <c r="G542" s="48"/>
      <c r="H542" s="48"/>
      <c r="I542" s="48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</row>
    <row r="543" spans="1:104" s="16" customFormat="1" ht="17.45" customHeight="1">
      <c r="A543" s="40">
        <v>9</v>
      </c>
      <c r="B543" s="34" t="s">
        <v>180</v>
      </c>
      <c r="C543" s="30">
        <v>130</v>
      </c>
      <c r="D543" s="26">
        <v>51</v>
      </c>
      <c r="E543" s="48"/>
      <c r="F543" s="48"/>
      <c r="G543" s="48"/>
      <c r="H543" s="48"/>
      <c r="I543" s="48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</row>
    <row r="544" spans="1:104" s="16" customFormat="1" ht="18" customHeight="1">
      <c r="A544" s="40">
        <v>10</v>
      </c>
      <c r="B544" s="17" t="s">
        <v>96</v>
      </c>
      <c r="C544" s="26">
        <v>150</v>
      </c>
      <c r="D544" s="26">
        <v>51</v>
      </c>
      <c r="E544" s="48"/>
      <c r="F544" s="48"/>
      <c r="G544" s="48"/>
      <c r="H544" s="48"/>
      <c r="I544" s="48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</row>
    <row r="545" spans="1:104" s="16" customFormat="1" ht="18" customHeight="1">
      <c r="A545" s="40">
        <v>11</v>
      </c>
      <c r="B545" s="31" t="s">
        <v>220</v>
      </c>
      <c r="C545" s="26">
        <v>130</v>
      </c>
      <c r="D545" s="26">
        <v>49</v>
      </c>
      <c r="E545" s="48"/>
      <c r="F545" s="48"/>
      <c r="G545" s="48"/>
      <c r="H545" s="48"/>
      <c r="I545" s="48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</row>
    <row r="546" spans="1:104" s="16" customFormat="1" ht="18" customHeight="1">
      <c r="A546" s="40">
        <v>12</v>
      </c>
      <c r="B546" s="17" t="s">
        <v>240</v>
      </c>
      <c r="C546" s="26">
        <v>130</v>
      </c>
      <c r="D546" s="26">
        <v>40</v>
      </c>
      <c r="E546" s="48"/>
      <c r="F546" s="48"/>
      <c r="G546" s="48"/>
      <c r="H546" s="48"/>
      <c r="I546" s="48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</row>
    <row r="547" spans="1:104" s="16" customFormat="1" ht="18" customHeight="1">
      <c r="A547" s="40">
        <v>13</v>
      </c>
      <c r="B547" s="34" t="s">
        <v>246</v>
      </c>
      <c r="C547" s="32">
        <v>100</v>
      </c>
      <c r="D547" s="26">
        <v>44</v>
      </c>
      <c r="E547" s="48"/>
      <c r="F547" s="48"/>
      <c r="G547" s="48"/>
      <c r="H547" s="48"/>
      <c r="I547" s="48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</row>
    <row r="548" spans="1:104" s="16" customFormat="1" ht="18" customHeight="1">
      <c r="A548" s="40">
        <v>14</v>
      </c>
      <c r="B548" s="34" t="s">
        <v>385</v>
      </c>
      <c r="C548" s="30">
        <v>170</v>
      </c>
      <c r="D548" s="30">
        <v>90</v>
      </c>
      <c r="E548" s="48"/>
      <c r="F548" s="48"/>
      <c r="G548" s="48"/>
      <c r="H548" s="48"/>
      <c r="I548" s="48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</row>
    <row r="549" spans="1:104" s="16" customFormat="1" ht="18" customHeight="1">
      <c r="A549" s="40">
        <v>15</v>
      </c>
      <c r="B549" s="29" t="s">
        <v>8</v>
      </c>
      <c r="C549" s="30">
        <v>120</v>
      </c>
      <c r="D549" s="26">
        <v>30</v>
      </c>
      <c r="E549" s="48"/>
      <c r="F549" s="48"/>
      <c r="G549" s="48"/>
      <c r="H549" s="48"/>
      <c r="I549" s="48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</row>
    <row r="550" spans="1:104" s="16" customFormat="1" ht="18" customHeight="1">
      <c r="A550" s="40">
        <v>16</v>
      </c>
      <c r="B550" s="29" t="s">
        <v>382</v>
      </c>
      <c r="C550" s="30">
        <v>130</v>
      </c>
      <c r="D550" s="26">
        <v>32</v>
      </c>
      <c r="E550" s="48"/>
      <c r="F550" s="48"/>
      <c r="G550" s="48"/>
      <c r="H550" s="48"/>
      <c r="I550" s="48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</row>
    <row r="551" spans="1:104" s="16" customFormat="1" ht="18" customHeight="1">
      <c r="A551" s="43">
        <v>17</v>
      </c>
      <c r="B551" s="27" t="s">
        <v>72</v>
      </c>
      <c r="C551" s="26">
        <v>120</v>
      </c>
      <c r="D551" s="26">
        <v>32</v>
      </c>
      <c r="E551" s="48"/>
      <c r="F551" s="48"/>
      <c r="G551" s="48"/>
      <c r="H551" s="48"/>
      <c r="I551" s="48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</row>
    <row r="552" spans="1:104" s="16" customFormat="1" ht="18" customHeight="1">
      <c r="A552" s="40">
        <v>18</v>
      </c>
      <c r="B552" s="27" t="s">
        <v>367</v>
      </c>
      <c r="C552" s="26">
        <v>80</v>
      </c>
      <c r="D552" s="26">
        <v>30</v>
      </c>
      <c r="E552" s="48"/>
      <c r="F552" s="48"/>
      <c r="G552" s="48"/>
      <c r="H552" s="48"/>
      <c r="I552" s="48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</row>
    <row r="553" spans="1:104" s="16" customFormat="1" ht="18" customHeight="1">
      <c r="A553" s="10">
        <v>19</v>
      </c>
      <c r="B553" s="29" t="s">
        <v>83</v>
      </c>
      <c r="C553" s="30">
        <v>120</v>
      </c>
      <c r="D553" s="26">
        <v>33</v>
      </c>
      <c r="E553" s="48"/>
      <c r="F553" s="48"/>
      <c r="G553" s="48"/>
      <c r="H553" s="48"/>
      <c r="I553" s="48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</row>
    <row r="554" spans="1:104" s="16" customFormat="1" ht="18" customHeight="1">
      <c r="A554" s="10">
        <v>20</v>
      </c>
      <c r="B554" s="27" t="s">
        <v>386</v>
      </c>
      <c r="C554" s="26">
        <v>100</v>
      </c>
      <c r="D554" s="26">
        <v>35</v>
      </c>
      <c r="E554" s="48"/>
      <c r="F554" s="48"/>
      <c r="G554" s="48"/>
      <c r="H554" s="48"/>
      <c r="I554" s="48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</row>
    <row r="555" spans="1:104" s="16" customFormat="1" ht="18" customHeight="1">
      <c r="A555" s="10">
        <v>21</v>
      </c>
      <c r="B555" s="31" t="s">
        <v>32</v>
      </c>
      <c r="C555" s="26">
        <v>130</v>
      </c>
      <c r="D555" s="26">
        <v>33</v>
      </c>
      <c r="E555" s="48"/>
      <c r="F555" s="48"/>
      <c r="G555" s="48"/>
      <c r="H555" s="48"/>
      <c r="I555" s="48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</row>
    <row r="556" spans="1:104" s="16" customFormat="1" ht="21.2" customHeight="1">
      <c r="A556" s="10">
        <v>22</v>
      </c>
      <c r="B556" s="31" t="s">
        <v>365</v>
      </c>
      <c r="C556" s="26">
        <v>90</v>
      </c>
      <c r="D556" s="26">
        <v>78</v>
      </c>
      <c r="E556" s="48"/>
      <c r="F556" s="48"/>
      <c r="G556" s="48"/>
      <c r="H556" s="48"/>
      <c r="I556" s="48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</row>
    <row r="557" spans="1:104" s="16" customFormat="1" ht="21.2" customHeight="1">
      <c r="A557" s="10">
        <v>23</v>
      </c>
      <c r="B557" s="34" t="s">
        <v>116</v>
      </c>
      <c r="C557" s="30">
        <v>150</v>
      </c>
      <c r="D557" s="26">
        <v>42</v>
      </c>
      <c r="E557" s="48"/>
      <c r="F557" s="48"/>
      <c r="G557" s="48"/>
      <c r="H557" s="48"/>
      <c r="I557" s="48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</row>
    <row r="558" spans="1:104" s="22" customFormat="1" ht="20.45" customHeight="1">
      <c r="A558" s="10">
        <v>24</v>
      </c>
      <c r="B558" s="34" t="s">
        <v>335</v>
      </c>
      <c r="C558" s="30">
        <v>140</v>
      </c>
      <c r="D558" s="26">
        <v>46</v>
      </c>
      <c r="E558" s="49"/>
      <c r="F558" s="49"/>
      <c r="G558" s="49"/>
      <c r="H558" s="49"/>
      <c r="I558" s="49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25"/>
      <c r="AX558" s="25"/>
      <c r="AY558" s="25"/>
      <c r="AZ558" s="25"/>
      <c r="BA558" s="25"/>
      <c r="BB558" s="25"/>
      <c r="BC558" s="25"/>
      <c r="BD558" s="25"/>
      <c r="BE558" s="25"/>
      <c r="BF558" s="25"/>
      <c r="BG558" s="25"/>
      <c r="BH558" s="25"/>
      <c r="BI558" s="25"/>
      <c r="BJ558" s="25"/>
      <c r="BK558" s="25"/>
      <c r="BL558" s="25"/>
      <c r="BM558" s="25"/>
      <c r="BN558" s="25"/>
      <c r="BO558" s="25"/>
      <c r="BP558" s="25"/>
      <c r="BQ558" s="25"/>
      <c r="BR558" s="25"/>
      <c r="BS558" s="25"/>
      <c r="BT558" s="25"/>
      <c r="BU558" s="25"/>
      <c r="BV558" s="25"/>
      <c r="BW558" s="25"/>
      <c r="BX558" s="25"/>
      <c r="BY558" s="25"/>
      <c r="BZ558" s="25"/>
      <c r="CA558" s="25"/>
      <c r="CB558" s="25"/>
      <c r="CC558" s="25"/>
      <c r="CD558" s="25"/>
      <c r="CE558" s="25"/>
      <c r="CF558" s="25"/>
      <c r="CG558" s="25"/>
      <c r="CH558" s="25"/>
      <c r="CI558" s="25"/>
      <c r="CJ558" s="25"/>
      <c r="CK558" s="25"/>
      <c r="CL558" s="25"/>
      <c r="CM558" s="25"/>
      <c r="CN558" s="25"/>
      <c r="CO558" s="25"/>
      <c r="CP558" s="25"/>
      <c r="CQ558" s="25"/>
      <c r="CR558" s="25"/>
      <c r="CS558" s="25"/>
      <c r="CT558" s="25"/>
      <c r="CU558" s="25"/>
      <c r="CV558" s="25"/>
      <c r="CW558" s="25"/>
      <c r="CX558" s="25"/>
      <c r="CY558" s="25"/>
      <c r="CZ558" s="25"/>
    </row>
    <row r="559" spans="1:104" s="22" customFormat="1" ht="20.45" customHeight="1">
      <c r="A559" s="10">
        <v>25</v>
      </c>
      <c r="B559" s="34" t="s">
        <v>336</v>
      </c>
      <c r="C559" s="30">
        <v>140</v>
      </c>
      <c r="D559" s="26">
        <v>44</v>
      </c>
      <c r="E559" s="49"/>
      <c r="F559" s="49"/>
      <c r="G559" s="49"/>
      <c r="H559" s="49"/>
      <c r="I559" s="49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  <c r="AY559" s="25"/>
      <c r="AZ559" s="25"/>
      <c r="BA559" s="25"/>
      <c r="BB559" s="25"/>
      <c r="BC559" s="25"/>
      <c r="BD559" s="25"/>
      <c r="BE559" s="25"/>
      <c r="BF559" s="25"/>
      <c r="BG559" s="25"/>
      <c r="BH559" s="25"/>
      <c r="BI559" s="25"/>
      <c r="BJ559" s="25"/>
      <c r="BK559" s="25"/>
      <c r="BL559" s="25"/>
      <c r="BM559" s="25"/>
      <c r="BN559" s="25"/>
      <c r="BO559" s="25"/>
      <c r="BP559" s="25"/>
      <c r="BQ559" s="25"/>
      <c r="BR559" s="25"/>
      <c r="BS559" s="25"/>
      <c r="BT559" s="25"/>
      <c r="BU559" s="25"/>
      <c r="BV559" s="25"/>
      <c r="BW559" s="25"/>
      <c r="BX559" s="25"/>
      <c r="BY559" s="25"/>
      <c r="BZ559" s="25"/>
      <c r="CA559" s="25"/>
      <c r="CB559" s="25"/>
      <c r="CC559" s="25"/>
      <c r="CD559" s="25"/>
      <c r="CE559" s="25"/>
      <c r="CF559" s="25"/>
      <c r="CG559" s="25"/>
      <c r="CH559" s="25"/>
      <c r="CI559" s="25"/>
      <c r="CJ559" s="25"/>
      <c r="CK559" s="25"/>
      <c r="CL559" s="25"/>
      <c r="CM559" s="25"/>
      <c r="CN559" s="25"/>
      <c r="CO559" s="25"/>
      <c r="CP559" s="25"/>
      <c r="CQ559" s="25"/>
      <c r="CR559" s="25"/>
      <c r="CS559" s="25"/>
      <c r="CT559" s="25"/>
      <c r="CU559" s="25"/>
      <c r="CV559" s="25"/>
      <c r="CW559" s="25"/>
      <c r="CX559" s="25"/>
      <c r="CY559" s="25"/>
      <c r="CZ559" s="25"/>
    </row>
    <row r="560" spans="1:104" s="47" customFormat="1" ht="20.25">
      <c r="A560" s="10">
        <v>26</v>
      </c>
      <c r="B560" s="34" t="s">
        <v>33</v>
      </c>
      <c r="C560" s="30">
        <v>120</v>
      </c>
      <c r="D560" s="26">
        <v>19</v>
      </c>
      <c r="E560" s="48"/>
      <c r="F560" s="48"/>
      <c r="G560" s="48"/>
      <c r="H560" s="48"/>
      <c r="I560" s="48"/>
      <c r="J560" s="50"/>
      <c r="K560" s="51"/>
      <c r="L560" s="51"/>
      <c r="M560" s="51"/>
      <c r="N560" s="51"/>
      <c r="O560" s="50"/>
      <c r="P560" s="50"/>
      <c r="Q560" s="50"/>
      <c r="R560" s="52"/>
      <c r="S560" s="50"/>
      <c r="T560" s="53"/>
      <c r="U560" s="50"/>
      <c r="V560" s="50"/>
      <c r="W560" s="50"/>
      <c r="X560" s="50"/>
      <c r="Y560" s="50"/>
      <c r="Z560" s="50"/>
      <c r="AA560" s="51"/>
      <c r="AB560" s="51"/>
      <c r="AC560" s="51"/>
      <c r="AD560" s="51"/>
      <c r="AE560" s="51"/>
      <c r="AF560" s="50"/>
      <c r="AG560" s="51"/>
      <c r="AH560" s="51"/>
      <c r="AI560" s="52"/>
      <c r="AJ560" s="50"/>
      <c r="AK560" s="50"/>
      <c r="AL560" s="50"/>
      <c r="AM560" s="51"/>
      <c r="AN560" s="50"/>
      <c r="AO560" s="51"/>
      <c r="AP560" s="53"/>
      <c r="AQ560" s="51"/>
      <c r="AR560" s="50"/>
      <c r="AS560" s="53"/>
      <c r="AT560" s="51"/>
      <c r="AU560" s="51"/>
      <c r="AV560" s="53"/>
      <c r="AW560" s="51"/>
      <c r="AX560" s="51"/>
      <c r="AY560" s="51"/>
      <c r="AZ560" s="53"/>
      <c r="BA560" s="51"/>
      <c r="BB560" s="51"/>
      <c r="BC560" s="50"/>
      <c r="BD560" s="51"/>
      <c r="BE560" s="51"/>
      <c r="BF560" s="51"/>
      <c r="BG560" s="51"/>
      <c r="BH560" s="51"/>
      <c r="BI560" s="51"/>
      <c r="BJ560" s="51"/>
      <c r="BK560" s="51"/>
      <c r="BL560" s="51"/>
      <c r="BM560" s="51"/>
      <c r="BN560" s="51"/>
      <c r="BO560" s="51"/>
      <c r="BP560" s="51"/>
      <c r="BQ560" s="54">
        <f t="shared" ref="BQ560" si="16">SUM(E560:BP560)</f>
        <v>0</v>
      </c>
      <c r="BR560" s="54">
        <f t="shared" ref="BR560" si="17">BQ560*D560</f>
        <v>0</v>
      </c>
      <c r="BS560" s="50"/>
      <c r="BT560" s="50"/>
      <c r="BU560" s="50"/>
      <c r="BV560" s="50"/>
      <c r="BW560" s="50"/>
      <c r="BX560" s="50"/>
      <c r="BY560" s="50"/>
      <c r="BZ560" s="50"/>
      <c r="CA560" s="50"/>
      <c r="CB560" s="50"/>
      <c r="CC560" s="50"/>
      <c r="CD560" s="50"/>
      <c r="CE560" s="50"/>
      <c r="CF560" s="50"/>
      <c r="CG560" s="50"/>
      <c r="CH560" s="50"/>
      <c r="CI560" s="50"/>
      <c r="CJ560" s="50"/>
      <c r="CK560" s="50"/>
      <c r="CL560" s="50"/>
      <c r="CM560" s="50"/>
      <c r="CN560" s="50"/>
      <c r="CO560" s="50"/>
      <c r="CP560" s="50"/>
      <c r="CQ560" s="50"/>
      <c r="CR560" s="50"/>
      <c r="CS560" s="50"/>
      <c r="CT560" s="50"/>
      <c r="CU560" s="50"/>
      <c r="CV560" s="50"/>
      <c r="CW560" s="50"/>
      <c r="CX560" s="50"/>
      <c r="CY560" s="50"/>
      <c r="CZ560" s="50"/>
    </row>
    <row r="561" spans="1:104" s="47" customFormat="1" ht="20.25">
      <c r="A561" s="43"/>
      <c r="B561" s="11" t="s">
        <v>34</v>
      </c>
      <c r="C561" s="12"/>
      <c r="D561" s="12"/>
      <c r="E561" s="48"/>
      <c r="F561" s="48"/>
      <c r="G561" s="48"/>
      <c r="H561" s="48"/>
      <c r="I561" s="48"/>
      <c r="J561" s="50"/>
      <c r="K561" s="51"/>
      <c r="L561" s="51"/>
      <c r="M561" s="51"/>
      <c r="N561" s="51"/>
      <c r="O561" s="50"/>
      <c r="P561" s="50"/>
      <c r="Q561" s="50"/>
      <c r="R561" s="52"/>
      <c r="S561" s="50"/>
      <c r="T561" s="53"/>
      <c r="U561" s="50"/>
      <c r="V561" s="50"/>
      <c r="W561" s="50"/>
      <c r="X561" s="50"/>
      <c r="Y561" s="50"/>
      <c r="Z561" s="50"/>
      <c r="AA561" s="51"/>
      <c r="AB561" s="51"/>
      <c r="AC561" s="51"/>
      <c r="AD561" s="51"/>
      <c r="AE561" s="51"/>
      <c r="AF561" s="50"/>
      <c r="AG561" s="51"/>
      <c r="AH561" s="51"/>
      <c r="AI561" s="52"/>
      <c r="AJ561" s="50"/>
      <c r="AK561" s="50"/>
      <c r="AL561" s="50"/>
      <c r="AM561" s="51"/>
      <c r="AN561" s="50"/>
      <c r="AO561" s="51"/>
      <c r="AP561" s="53"/>
      <c r="AQ561" s="51"/>
      <c r="AR561" s="50"/>
      <c r="AS561" s="53"/>
      <c r="AT561" s="51"/>
      <c r="AU561" s="51"/>
      <c r="AV561" s="53"/>
      <c r="AW561" s="51"/>
      <c r="AX561" s="51"/>
      <c r="AY561" s="51"/>
      <c r="AZ561" s="53"/>
      <c r="BA561" s="51"/>
      <c r="BB561" s="51"/>
      <c r="BC561" s="50"/>
      <c r="BD561" s="51"/>
      <c r="BE561" s="51"/>
      <c r="BF561" s="51"/>
      <c r="BG561" s="51"/>
      <c r="BH561" s="51"/>
      <c r="BI561" s="51"/>
      <c r="BJ561" s="51"/>
      <c r="BK561" s="51"/>
      <c r="BL561" s="51"/>
      <c r="BM561" s="51"/>
      <c r="BN561" s="51"/>
      <c r="BO561" s="51"/>
      <c r="BP561" s="51"/>
      <c r="BQ561" s="54">
        <f t="shared" ref="BQ561:BQ563" si="18">SUM(E561:BP561)</f>
        <v>0</v>
      </c>
      <c r="BR561" s="54">
        <f t="shared" ref="BR561:BR563" si="19">BQ561*D561</f>
        <v>0</v>
      </c>
      <c r="BS561" s="50"/>
      <c r="BT561" s="50"/>
      <c r="BU561" s="50"/>
      <c r="BV561" s="50"/>
      <c r="BW561" s="50"/>
      <c r="BX561" s="50"/>
      <c r="BY561" s="50"/>
      <c r="BZ561" s="50"/>
      <c r="CA561" s="50"/>
      <c r="CB561" s="50"/>
      <c r="CC561" s="50"/>
      <c r="CD561" s="50"/>
      <c r="CE561" s="50"/>
      <c r="CF561" s="50"/>
      <c r="CG561" s="50"/>
      <c r="CH561" s="50"/>
      <c r="CI561" s="50"/>
      <c r="CJ561" s="50"/>
      <c r="CK561" s="50"/>
      <c r="CL561" s="50"/>
      <c r="CM561" s="50"/>
      <c r="CN561" s="50"/>
      <c r="CO561" s="50"/>
      <c r="CP561" s="50"/>
      <c r="CQ561" s="50"/>
      <c r="CR561" s="50"/>
      <c r="CS561" s="50"/>
      <c r="CT561" s="50"/>
      <c r="CU561" s="50"/>
      <c r="CV561" s="50"/>
      <c r="CW561" s="50"/>
      <c r="CX561" s="50"/>
      <c r="CY561" s="50"/>
      <c r="CZ561" s="50"/>
    </row>
    <row r="562" spans="1:104" s="47" customFormat="1" ht="20.25">
      <c r="A562" s="43">
        <v>1</v>
      </c>
      <c r="B562" s="33" t="s">
        <v>36</v>
      </c>
      <c r="C562" s="30" t="s">
        <v>9</v>
      </c>
      <c r="D562" s="26">
        <v>56</v>
      </c>
      <c r="E562" s="48"/>
      <c r="F562" s="48"/>
      <c r="G562" s="48"/>
      <c r="H562" s="48"/>
      <c r="I562" s="48"/>
      <c r="J562" s="50"/>
      <c r="K562" s="51"/>
      <c r="L562" s="51"/>
      <c r="M562" s="51"/>
      <c r="N562" s="51"/>
      <c r="O562" s="50"/>
      <c r="P562" s="50"/>
      <c r="Q562" s="50"/>
      <c r="R562" s="52"/>
      <c r="S562" s="50"/>
      <c r="T562" s="53"/>
      <c r="U562" s="50"/>
      <c r="V562" s="50"/>
      <c r="W562" s="50"/>
      <c r="X562" s="50"/>
      <c r="Y562" s="50"/>
      <c r="Z562" s="50"/>
      <c r="AA562" s="51"/>
      <c r="AB562" s="51"/>
      <c r="AC562" s="51"/>
      <c r="AD562" s="51"/>
      <c r="AE562" s="51"/>
      <c r="AF562" s="50"/>
      <c r="AG562" s="51"/>
      <c r="AH562" s="51"/>
      <c r="AI562" s="52"/>
      <c r="AJ562" s="50"/>
      <c r="AK562" s="50"/>
      <c r="AL562" s="50"/>
      <c r="AM562" s="51"/>
      <c r="AN562" s="50"/>
      <c r="AO562" s="51"/>
      <c r="AP562" s="53"/>
      <c r="AQ562" s="51"/>
      <c r="AR562" s="50"/>
      <c r="AS562" s="53"/>
      <c r="AT562" s="51"/>
      <c r="AU562" s="51"/>
      <c r="AV562" s="53"/>
      <c r="AW562" s="51"/>
      <c r="AX562" s="51"/>
      <c r="AY562" s="51"/>
      <c r="AZ562" s="53"/>
      <c r="BA562" s="51"/>
      <c r="BB562" s="51"/>
      <c r="BC562" s="50"/>
      <c r="BD562" s="51"/>
      <c r="BE562" s="51"/>
      <c r="BF562" s="51"/>
      <c r="BG562" s="51"/>
      <c r="BH562" s="51"/>
      <c r="BI562" s="51"/>
      <c r="BJ562" s="51"/>
      <c r="BK562" s="51"/>
      <c r="BL562" s="51"/>
      <c r="BM562" s="51"/>
      <c r="BN562" s="51"/>
      <c r="BO562" s="51"/>
      <c r="BP562" s="51"/>
      <c r="BQ562" s="54">
        <f t="shared" si="18"/>
        <v>0</v>
      </c>
      <c r="BR562" s="54">
        <f t="shared" si="19"/>
        <v>0</v>
      </c>
      <c r="BS562" s="50"/>
      <c r="BT562" s="50"/>
      <c r="BU562" s="50"/>
      <c r="BV562" s="50"/>
      <c r="BW562" s="50"/>
      <c r="BX562" s="50"/>
      <c r="BY562" s="50"/>
      <c r="BZ562" s="50"/>
      <c r="CA562" s="50"/>
      <c r="CB562" s="50"/>
      <c r="CC562" s="50"/>
      <c r="CD562" s="50"/>
      <c r="CE562" s="50"/>
      <c r="CF562" s="50"/>
      <c r="CG562" s="50"/>
      <c r="CH562" s="50"/>
      <c r="CI562" s="50"/>
      <c r="CJ562" s="50"/>
      <c r="CK562" s="50"/>
      <c r="CL562" s="50"/>
      <c r="CM562" s="50"/>
      <c r="CN562" s="50"/>
      <c r="CO562" s="50"/>
      <c r="CP562" s="50"/>
      <c r="CQ562" s="50"/>
      <c r="CR562" s="50"/>
      <c r="CS562" s="50"/>
      <c r="CT562" s="50"/>
      <c r="CU562" s="50"/>
      <c r="CV562" s="50"/>
      <c r="CW562" s="50"/>
      <c r="CX562" s="50"/>
      <c r="CY562" s="50"/>
      <c r="CZ562" s="50"/>
    </row>
    <row r="563" spans="1:104" s="47" customFormat="1" ht="20.25">
      <c r="A563" s="43">
        <v>2</v>
      </c>
      <c r="B563" s="33" t="s">
        <v>299</v>
      </c>
      <c r="C563" s="30" t="s">
        <v>9</v>
      </c>
      <c r="D563" s="26">
        <v>33</v>
      </c>
      <c r="E563" s="48"/>
      <c r="F563" s="48"/>
      <c r="G563" s="48"/>
      <c r="H563" s="48"/>
      <c r="I563" s="48"/>
      <c r="J563" s="50"/>
      <c r="K563" s="51"/>
      <c r="L563" s="51"/>
      <c r="M563" s="51"/>
      <c r="N563" s="51"/>
      <c r="O563" s="50"/>
      <c r="P563" s="50"/>
      <c r="Q563" s="50"/>
      <c r="R563" s="52"/>
      <c r="S563" s="50"/>
      <c r="T563" s="53"/>
      <c r="U563" s="50"/>
      <c r="V563" s="50"/>
      <c r="W563" s="50"/>
      <c r="X563" s="50"/>
      <c r="Y563" s="50"/>
      <c r="Z563" s="50"/>
      <c r="AA563" s="51"/>
      <c r="AB563" s="51"/>
      <c r="AC563" s="51"/>
      <c r="AD563" s="51"/>
      <c r="AE563" s="51"/>
      <c r="AF563" s="50"/>
      <c r="AG563" s="51"/>
      <c r="AH563" s="51"/>
      <c r="AI563" s="52"/>
      <c r="AJ563" s="50"/>
      <c r="AK563" s="50"/>
      <c r="AL563" s="50"/>
      <c r="AM563" s="51"/>
      <c r="AN563" s="50"/>
      <c r="AO563" s="51"/>
      <c r="AP563" s="53"/>
      <c r="AQ563" s="51"/>
      <c r="AR563" s="50"/>
      <c r="AS563" s="53"/>
      <c r="AT563" s="51"/>
      <c r="AU563" s="51"/>
      <c r="AV563" s="53"/>
      <c r="AW563" s="51"/>
      <c r="AX563" s="51"/>
      <c r="AY563" s="51"/>
      <c r="AZ563" s="53"/>
      <c r="BA563" s="51"/>
      <c r="BB563" s="51"/>
      <c r="BC563" s="50"/>
      <c r="BD563" s="51"/>
      <c r="BE563" s="51"/>
      <c r="BF563" s="51"/>
      <c r="BG563" s="51"/>
      <c r="BH563" s="51"/>
      <c r="BI563" s="51"/>
      <c r="BJ563" s="51"/>
      <c r="BK563" s="51"/>
      <c r="BL563" s="51"/>
      <c r="BM563" s="51"/>
      <c r="BN563" s="51"/>
      <c r="BO563" s="51"/>
      <c r="BP563" s="51"/>
      <c r="BQ563" s="54">
        <f t="shared" si="18"/>
        <v>0</v>
      </c>
      <c r="BR563" s="54">
        <f t="shared" si="19"/>
        <v>0</v>
      </c>
      <c r="BS563" s="50"/>
      <c r="BT563" s="50"/>
      <c r="BU563" s="50"/>
      <c r="BV563" s="50"/>
      <c r="BW563" s="50"/>
      <c r="BX563" s="50"/>
      <c r="BY563" s="50"/>
      <c r="BZ563" s="50"/>
      <c r="CA563" s="50"/>
      <c r="CB563" s="50"/>
      <c r="CC563" s="50"/>
      <c r="CD563" s="50"/>
      <c r="CE563" s="50"/>
      <c r="CF563" s="50"/>
      <c r="CG563" s="50"/>
      <c r="CH563" s="50"/>
      <c r="CI563" s="50"/>
      <c r="CJ563" s="50"/>
      <c r="CK563" s="50"/>
      <c r="CL563" s="50"/>
      <c r="CM563" s="50"/>
      <c r="CN563" s="50"/>
      <c r="CO563" s="50"/>
      <c r="CP563" s="50"/>
      <c r="CQ563" s="50"/>
      <c r="CR563" s="50"/>
      <c r="CS563" s="50"/>
      <c r="CT563" s="50"/>
      <c r="CU563" s="50"/>
      <c r="CV563" s="50"/>
      <c r="CW563" s="50"/>
      <c r="CX563" s="50"/>
      <c r="CY563" s="50"/>
      <c r="CZ563" s="50"/>
    </row>
    <row r="564" spans="1:104" s="16" customFormat="1" ht="18" customHeight="1">
      <c r="A564" s="43">
        <v>3</v>
      </c>
      <c r="B564" s="33" t="s">
        <v>19</v>
      </c>
      <c r="C564" s="30" t="s">
        <v>9</v>
      </c>
      <c r="D564" s="26">
        <v>29</v>
      </c>
      <c r="E564" s="48"/>
      <c r="F564" s="48"/>
      <c r="G564" s="48"/>
      <c r="H564" s="48"/>
      <c r="I564" s="48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</row>
    <row r="565" spans="1:104" s="16" customFormat="1" ht="18" customHeight="1">
      <c r="A565" s="43">
        <v>4</v>
      </c>
      <c r="B565" s="31" t="s">
        <v>35</v>
      </c>
      <c r="C565" s="30" t="s">
        <v>9</v>
      </c>
      <c r="D565" s="26">
        <v>76</v>
      </c>
      <c r="E565" s="48"/>
      <c r="F565" s="48"/>
      <c r="G565" s="48"/>
      <c r="H565" s="48"/>
      <c r="I565" s="48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</row>
    <row r="566" spans="1:104" s="16" customFormat="1" ht="18" customHeight="1">
      <c r="A566" s="40"/>
      <c r="B566" s="11" t="s">
        <v>97</v>
      </c>
      <c r="C566" s="41"/>
      <c r="D566" s="12"/>
      <c r="E566" s="48"/>
      <c r="F566" s="48"/>
      <c r="G566" s="48"/>
      <c r="H566" s="48"/>
      <c r="I566" s="48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</row>
    <row r="567" spans="1:104" s="16" customFormat="1" ht="18" customHeight="1">
      <c r="A567" s="42">
        <v>1</v>
      </c>
      <c r="B567" s="31" t="s">
        <v>74</v>
      </c>
      <c r="C567" s="28" t="s">
        <v>6</v>
      </c>
      <c r="D567" s="26">
        <v>78</v>
      </c>
      <c r="E567" s="48"/>
      <c r="F567" s="48"/>
      <c r="G567" s="48"/>
      <c r="H567" s="48"/>
      <c r="I567" s="48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</row>
    <row r="568" spans="1:104" s="16" customFormat="1" ht="18" customHeight="1">
      <c r="A568" s="42">
        <v>2</v>
      </c>
      <c r="B568" s="33" t="s">
        <v>309</v>
      </c>
      <c r="C568" s="28" t="s">
        <v>6</v>
      </c>
      <c r="D568" s="30">
        <v>49</v>
      </c>
      <c r="E568" s="48"/>
      <c r="F568" s="48"/>
      <c r="G568" s="48"/>
      <c r="H568" s="48"/>
      <c r="I568" s="48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</row>
    <row r="569" spans="1:104" s="16" customFormat="1" ht="18" customHeight="1">
      <c r="A569" s="42">
        <v>3</v>
      </c>
      <c r="B569" s="31" t="s">
        <v>350</v>
      </c>
      <c r="C569" s="28" t="s">
        <v>6</v>
      </c>
      <c r="D569" s="26">
        <v>46</v>
      </c>
      <c r="E569" s="48"/>
      <c r="F569" s="48"/>
      <c r="G569" s="48"/>
      <c r="H569" s="48"/>
      <c r="I569" s="48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</row>
    <row r="570" spans="1:104" s="16" customFormat="1" ht="18" customHeight="1">
      <c r="A570" s="42">
        <v>4</v>
      </c>
      <c r="B570" s="33" t="s">
        <v>181</v>
      </c>
      <c r="C570" s="28" t="s">
        <v>149</v>
      </c>
      <c r="D570" s="26">
        <v>56</v>
      </c>
      <c r="E570" s="48"/>
      <c r="F570" s="48"/>
      <c r="G570" s="48"/>
      <c r="H570" s="48"/>
      <c r="I570" s="48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</row>
    <row r="571" spans="1:104" s="16" customFormat="1" ht="18" customHeight="1">
      <c r="A571" s="42">
        <v>5</v>
      </c>
      <c r="B571" s="33" t="s">
        <v>150</v>
      </c>
      <c r="C571" s="28" t="s">
        <v>149</v>
      </c>
      <c r="D571" s="26">
        <v>53</v>
      </c>
      <c r="E571" s="48"/>
      <c r="F571" s="48"/>
      <c r="G571" s="48"/>
      <c r="H571" s="48"/>
      <c r="I571" s="48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</row>
    <row r="572" spans="1:104" s="16" customFormat="1" ht="18" customHeight="1">
      <c r="A572" s="10">
        <v>6</v>
      </c>
      <c r="B572" s="33" t="s">
        <v>55</v>
      </c>
      <c r="C572" s="28" t="s">
        <v>9</v>
      </c>
      <c r="D572" s="30">
        <v>31</v>
      </c>
      <c r="E572" s="48"/>
      <c r="F572" s="48"/>
      <c r="G572" s="48"/>
      <c r="H572" s="48"/>
      <c r="I572" s="48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</row>
    <row r="573" spans="1:104" s="16" customFormat="1" ht="18" customHeight="1">
      <c r="A573" s="10">
        <v>7</v>
      </c>
      <c r="B573" s="27" t="s">
        <v>57</v>
      </c>
      <c r="C573" s="30" t="s">
        <v>9</v>
      </c>
      <c r="D573" s="30">
        <v>30</v>
      </c>
      <c r="E573" s="48"/>
      <c r="F573" s="48"/>
      <c r="G573" s="48"/>
      <c r="H573" s="48"/>
      <c r="I573" s="48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</row>
    <row r="574" spans="1:104" s="16" customFormat="1" ht="18" customHeight="1">
      <c r="A574" s="10">
        <v>8</v>
      </c>
      <c r="B574" s="31" t="s">
        <v>75</v>
      </c>
      <c r="C574" s="30" t="s">
        <v>9</v>
      </c>
      <c r="D574" s="30">
        <v>38</v>
      </c>
      <c r="E574" s="48"/>
      <c r="F574" s="48"/>
      <c r="G574" s="48"/>
      <c r="H574" s="48"/>
      <c r="I574" s="48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</row>
    <row r="575" spans="1:104" s="16" customFormat="1" ht="18" customHeight="1">
      <c r="A575" s="43">
        <v>9</v>
      </c>
      <c r="B575" s="27" t="s">
        <v>254</v>
      </c>
      <c r="C575" s="30" t="s">
        <v>9</v>
      </c>
      <c r="D575" s="30">
        <v>32</v>
      </c>
      <c r="E575" s="48"/>
      <c r="F575" s="48"/>
      <c r="G575" s="48"/>
      <c r="H575" s="48"/>
      <c r="I575" s="48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</row>
    <row r="576" spans="1:104" s="16" customFormat="1" ht="18" customHeight="1">
      <c r="A576" s="43">
        <v>10</v>
      </c>
      <c r="B576" s="31" t="s">
        <v>305</v>
      </c>
      <c r="C576" s="30" t="s">
        <v>9</v>
      </c>
      <c r="D576" s="30">
        <v>24</v>
      </c>
      <c r="E576" s="48"/>
      <c r="F576" s="48"/>
      <c r="G576" s="48"/>
      <c r="H576" s="48"/>
      <c r="I576" s="48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</row>
    <row r="577" spans="1:104" s="16" customFormat="1" ht="18" customHeight="1">
      <c r="A577" s="43">
        <v>11</v>
      </c>
      <c r="B577" s="33" t="s">
        <v>56</v>
      </c>
      <c r="C577" s="32" t="s">
        <v>9</v>
      </c>
      <c r="D577" s="30">
        <v>45</v>
      </c>
      <c r="E577" s="48"/>
      <c r="F577" s="48"/>
      <c r="G577" s="48"/>
      <c r="H577" s="48"/>
      <c r="I577" s="48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 s="15"/>
      <c r="CO577" s="15"/>
      <c r="CP577" s="15"/>
      <c r="CQ577" s="15"/>
      <c r="CR577" s="15"/>
      <c r="CS577" s="15"/>
      <c r="CT577" s="15"/>
      <c r="CU577" s="15"/>
      <c r="CV577" s="15"/>
      <c r="CW577" s="15"/>
      <c r="CX577" s="15"/>
      <c r="CY577" s="15"/>
      <c r="CZ577" s="15"/>
    </row>
    <row r="578" spans="1:104" s="16" customFormat="1" ht="18" customHeight="1">
      <c r="A578" s="43">
        <v>12</v>
      </c>
      <c r="B578" s="33" t="s">
        <v>58</v>
      </c>
      <c r="C578" s="32" t="s">
        <v>9</v>
      </c>
      <c r="D578" s="30">
        <v>37</v>
      </c>
      <c r="E578" s="48"/>
      <c r="F578" s="48"/>
      <c r="G578" s="48"/>
      <c r="H578" s="48"/>
      <c r="I578" s="48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</row>
    <row r="579" spans="1:104" s="16" customFormat="1" ht="18" customHeight="1">
      <c r="A579" s="43">
        <v>13</v>
      </c>
      <c r="B579" s="34" t="s">
        <v>61</v>
      </c>
      <c r="C579" s="30" t="s">
        <v>9</v>
      </c>
      <c r="D579" s="30">
        <v>21</v>
      </c>
      <c r="E579" s="48"/>
      <c r="F579" s="48"/>
      <c r="G579" s="48"/>
      <c r="H579" s="48"/>
      <c r="I579" s="48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</row>
    <row r="580" spans="1:104" s="16" customFormat="1" ht="18" customHeight="1">
      <c r="A580" s="10">
        <v>14</v>
      </c>
      <c r="B580" s="31" t="s">
        <v>64</v>
      </c>
      <c r="C580" s="26" t="s">
        <v>9</v>
      </c>
      <c r="D580" s="30">
        <v>38</v>
      </c>
      <c r="E580" s="48"/>
      <c r="F580" s="48"/>
      <c r="G580" s="48"/>
      <c r="H580" s="48"/>
      <c r="I580" s="48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</row>
    <row r="581" spans="1:104" s="16" customFormat="1" ht="18" customHeight="1">
      <c r="A581" s="10">
        <v>15</v>
      </c>
      <c r="B581" s="31" t="s">
        <v>63</v>
      </c>
      <c r="C581" s="30" t="s">
        <v>9</v>
      </c>
      <c r="D581" s="30">
        <v>50</v>
      </c>
      <c r="E581" s="48"/>
      <c r="F581" s="48"/>
      <c r="G581" s="48"/>
      <c r="H581" s="48"/>
      <c r="I581" s="48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</row>
    <row r="582" spans="1:104" s="16" customFormat="1" ht="18" customHeight="1">
      <c r="A582" s="10">
        <v>16</v>
      </c>
      <c r="B582" s="33" t="s">
        <v>62</v>
      </c>
      <c r="C582" s="32" t="s">
        <v>9</v>
      </c>
      <c r="D582" s="30">
        <v>41</v>
      </c>
      <c r="E582" s="48"/>
      <c r="F582" s="48"/>
      <c r="G582" s="48"/>
      <c r="H582" s="48"/>
      <c r="I582" s="48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</row>
    <row r="583" spans="1:104" s="16" customFormat="1" ht="18" customHeight="1">
      <c r="A583" s="10">
        <v>17</v>
      </c>
      <c r="B583" s="31" t="s">
        <v>250</v>
      </c>
      <c r="C583" s="26" t="s">
        <v>9</v>
      </c>
      <c r="D583" s="30">
        <v>48</v>
      </c>
      <c r="E583" s="48"/>
      <c r="F583" s="48"/>
      <c r="G583" s="48"/>
      <c r="H583" s="48"/>
      <c r="I583" s="48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</row>
    <row r="584" spans="1:104" s="16" customFormat="1" ht="18" customHeight="1">
      <c r="A584" s="10">
        <v>18</v>
      </c>
      <c r="B584" s="31" t="s">
        <v>65</v>
      </c>
      <c r="C584" s="30" t="s">
        <v>9</v>
      </c>
      <c r="D584" s="30">
        <v>41</v>
      </c>
      <c r="E584" s="48"/>
      <c r="F584" s="48"/>
      <c r="G584" s="48"/>
      <c r="H584" s="48"/>
      <c r="I584" s="48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</row>
    <row r="585" spans="1:104" s="16" customFormat="1" ht="18" customHeight="1">
      <c r="A585" s="10">
        <v>19</v>
      </c>
      <c r="B585" s="31" t="s">
        <v>109</v>
      </c>
      <c r="C585" s="26" t="s">
        <v>9</v>
      </c>
      <c r="D585" s="30">
        <v>44</v>
      </c>
      <c r="E585" s="48"/>
      <c r="F585" s="48"/>
      <c r="G585" s="48"/>
      <c r="H585" s="48"/>
      <c r="I585" s="48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</row>
    <row r="586" spans="1:104" s="16" customFormat="1" ht="18" customHeight="1">
      <c r="A586" s="43">
        <v>20</v>
      </c>
      <c r="B586" s="31" t="s">
        <v>110</v>
      </c>
      <c r="C586" s="26" t="s">
        <v>9</v>
      </c>
      <c r="D586" s="30">
        <v>30</v>
      </c>
      <c r="E586" s="48"/>
      <c r="F586" s="48"/>
      <c r="G586" s="48"/>
      <c r="H586" s="48"/>
      <c r="I586" s="48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</row>
    <row r="587" spans="1:104" s="16" customFormat="1" ht="18" customHeight="1">
      <c r="A587" s="43">
        <v>21</v>
      </c>
      <c r="B587" s="31" t="s">
        <v>111</v>
      </c>
      <c r="C587" s="26" t="s">
        <v>9</v>
      </c>
      <c r="D587" s="30">
        <v>40</v>
      </c>
      <c r="E587" s="48"/>
      <c r="F587" s="48"/>
      <c r="G587" s="48"/>
      <c r="H587" s="48"/>
      <c r="I587" s="48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</row>
    <row r="588" spans="1:104" s="15" customFormat="1" ht="17.100000000000001" customHeight="1">
      <c r="A588" s="40">
        <v>22</v>
      </c>
      <c r="B588" s="31" t="s">
        <v>113</v>
      </c>
      <c r="C588" s="26" t="s">
        <v>9</v>
      </c>
      <c r="D588" s="30">
        <v>30</v>
      </c>
      <c r="E588" s="48"/>
      <c r="F588" s="48"/>
      <c r="G588" s="48"/>
      <c r="H588" s="48"/>
      <c r="I588" s="48"/>
    </row>
    <row r="589" spans="1:104" s="15" customFormat="1" ht="18" customHeight="1">
      <c r="A589" s="40">
        <v>23</v>
      </c>
      <c r="B589" s="31" t="s">
        <v>84</v>
      </c>
      <c r="C589" s="26" t="s">
        <v>11</v>
      </c>
      <c r="D589" s="30">
        <v>47</v>
      </c>
      <c r="E589" s="48"/>
      <c r="F589" s="48"/>
      <c r="G589" s="48"/>
      <c r="H589" s="48"/>
      <c r="I589" s="48"/>
    </row>
    <row r="590" spans="1:104" s="15" customFormat="1" ht="18" customHeight="1">
      <c r="A590" s="40">
        <v>24</v>
      </c>
      <c r="B590" s="31" t="s">
        <v>112</v>
      </c>
      <c r="C590" s="26" t="s">
        <v>9</v>
      </c>
      <c r="D590" s="30">
        <v>24</v>
      </c>
      <c r="E590" s="48"/>
      <c r="F590" s="48"/>
      <c r="G590" s="48"/>
      <c r="H590" s="48"/>
      <c r="I590" s="48"/>
    </row>
    <row r="591" spans="1:104" s="16" customFormat="1" ht="18" customHeight="1">
      <c r="A591" s="67"/>
      <c r="B591" s="11" t="s">
        <v>261</v>
      </c>
      <c r="C591" s="12"/>
      <c r="D591" s="12"/>
      <c r="E591" s="73"/>
      <c r="F591" s="73"/>
      <c r="G591" s="73"/>
      <c r="H591" s="73"/>
      <c r="I591" s="73"/>
      <c r="J591" s="15"/>
      <c r="K591" s="15"/>
      <c r="L591" s="15"/>
      <c r="M591" s="15"/>
      <c r="N591" s="15"/>
      <c r="O591" s="15"/>
      <c r="P591" s="15"/>
      <c r="Q591" s="15"/>
      <c r="R591" s="15"/>
      <c r="S591" s="15"/>
    </row>
    <row r="592" spans="1:104" s="16" customFormat="1" ht="18" customHeight="1">
      <c r="A592" s="67">
        <v>1</v>
      </c>
      <c r="B592" s="31" t="s">
        <v>60</v>
      </c>
      <c r="C592" s="30">
        <v>130</v>
      </c>
      <c r="D592" s="30">
        <v>47</v>
      </c>
      <c r="E592" s="74"/>
      <c r="F592" s="74"/>
      <c r="G592" s="74"/>
      <c r="H592" s="74"/>
      <c r="I592" s="74"/>
      <c r="J592" s="15"/>
      <c r="K592" s="15"/>
      <c r="L592" s="15"/>
      <c r="M592" s="15"/>
      <c r="N592" s="15"/>
      <c r="O592" s="15"/>
      <c r="P592" s="15"/>
      <c r="Q592" s="15"/>
      <c r="R592" s="15"/>
      <c r="S592" s="15"/>
    </row>
    <row r="593" spans="1:104" s="16" customFormat="1" ht="18" customHeight="1">
      <c r="A593" s="67">
        <v>2</v>
      </c>
      <c r="B593" s="31" t="s">
        <v>59</v>
      </c>
      <c r="C593" s="30">
        <v>125</v>
      </c>
      <c r="D593" s="30">
        <v>42</v>
      </c>
      <c r="E593" s="74"/>
      <c r="F593" s="74"/>
      <c r="G593" s="74"/>
      <c r="H593" s="74"/>
      <c r="I593" s="74"/>
      <c r="J593" s="15"/>
      <c r="K593" s="15"/>
      <c r="L593" s="15"/>
      <c r="M593" s="15"/>
      <c r="N593" s="15"/>
      <c r="O593" s="15"/>
      <c r="P593" s="15"/>
      <c r="Q593" s="15"/>
      <c r="R593" s="15"/>
      <c r="S593" s="15"/>
    </row>
    <row r="594" spans="1:104" s="16" customFormat="1" ht="18" customHeight="1">
      <c r="A594" s="67">
        <v>3</v>
      </c>
      <c r="B594" s="29" t="s">
        <v>328</v>
      </c>
      <c r="C594" s="30">
        <v>0.28999999999999998</v>
      </c>
      <c r="D594" s="30">
        <v>52</v>
      </c>
      <c r="E594" s="74"/>
      <c r="F594" s="74"/>
      <c r="G594" s="74"/>
      <c r="H594" s="74"/>
      <c r="I594" s="74"/>
      <c r="J594" s="15"/>
      <c r="K594" s="15"/>
      <c r="L594" s="15"/>
      <c r="M594" s="15"/>
      <c r="N594" s="15"/>
      <c r="O594" s="15"/>
      <c r="P594" s="15"/>
      <c r="Q594" s="15"/>
      <c r="R594" s="15"/>
      <c r="S594" s="15"/>
    </row>
    <row r="595" spans="1:104" s="16" customFormat="1" ht="18" customHeight="1">
      <c r="A595" s="67">
        <v>4</v>
      </c>
      <c r="B595" s="29" t="s">
        <v>248</v>
      </c>
      <c r="C595" s="32">
        <v>0.43</v>
      </c>
      <c r="D595" s="30">
        <v>50</v>
      </c>
      <c r="E595" s="74"/>
      <c r="F595" s="74"/>
      <c r="G595" s="74"/>
      <c r="H595" s="74"/>
      <c r="I595" s="74"/>
      <c r="J595" s="15"/>
      <c r="K595" s="15"/>
      <c r="L595" s="15"/>
      <c r="M595" s="15"/>
      <c r="N595" s="15"/>
      <c r="O595" s="15"/>
      <c r="P595" s="15"/>
      <c r="Q595" s="15"/>
      <c r="R595" s="15"/>
      <c r="S595" s="15"/>
    </row>
    <row r="596" spans="1:104" s="16" customFormat="1" ht="18" customHeight="1">
      <c r="A596" s="67">
        <v>5</v>
      </c>
      <c r="B596" s="29" t="s">
        <v>39</v>
      </c>
      <c r="C596" s="30">
        <v>0.2</v>
      </c>
      <c r="D596" s="30">
        <v>27</v>
      </c>
      <c r="E596" s="74"/>
      <c r="F596" s="74"/>
      <c r="G596" s="74"/>
      <c r="H596" s="74"/>
      <c r="I596" s="74"/>
      <c r="J596" s="75"/>
      <c r="K596" s="15"/>
      <c r="L596" s="15"/>
      <c r="M596" s="15"/>
      <c r="N596" s="15"/>
      <c r="O596" s="15"/>
      <c r="P596" s="15"/>
      <c r="Q596" s="15"/>
      <c r="R596" s="15"/>
      <c r="S596" s="15"/>
      <c r="T596" s="15"/>
    </row>
    <row r="597" spans="1:104" s="16" customFormat="1" ht="18" customHeight="1">
      <c r="A597" s="67">
        <v>6</v>
      </c>
      <c r="B597" s="29" t="s">
        <v>42</v>
      </c>
      <c r="C597" s="32" t="s">
        <v>37</v>
      </c>
      <c r="D597" s="30">
        <v>65</v>
      </c>
      <c r="E597" s="48"/>
      <c r="F597" s="48"/>
      <c r="G597" s="48"/>
      <c r="H597" s="48"/>
      <c r="I597" s="48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5"/>
    </row>
    <row r="598" spans="1:104" s="16" customFormat="1" ht="18" customHeight="1">
      <c r="A598" s="67">
        <v>7</v>
      </c>
      <c r="B598" s="29" t="s">
        <v>348</v>
      </c>
      <c r="C598" s="32">
        <v>0.42</v>
      </c>
      <c r="D598" s="30">
        <v>54</v>
      </c>
      <c r="E598" s="48"/>
      <c r="F598" s="48"/>
      <c r="G598" s="48"/>
      <c r="H598" s="48"/>
      <c r="I598" s="48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</row>
    <row r="599" spans="1:104" s="16" customFormat="1" ht="18" customHeight="1">
      <c r="A599" s="67">
        <v>8</v>
      </c>
      <c r="B599" s="29" t="s">
        <v>265</v>
      </c>
      <c r="C599" s="30">
        <v>200</v>
      </c>
      <c r="D599" s="30">
        <v>48</v>
      </c>
      <c r="E599" s="48"/>
      <c r="F599" s="48"/>
      <c r="G599" s="48"/>
      <c r="H599" s="48"/>
      <c r="I599" s="48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</row>
    <row r="600" spans="1:104" s="16" customFormat="1" ht="18" customHeight="1">
      <c r="A600" s="67">
        <v>9</v>
      </c>
      <c r="B600" s="29" t="s">
        <v>266</v>
      </c>
      <c r="C600" s="30">
        <v>100</v>
      </c>
      <c r="D600" s="30">
        <v>47</v>
      </c>
      <c r="E600" s="74"/>
      <c r="F600" s="74"/>
      <c r="G600" s="74"/>
      <c r="H600" s="74"/>
      <c r="I600" s="74"/>
      <c r="J600" s="75"/>
      <c r="K600" s="15"/>
      <c r="L600" s="15"/>
      <c r="M600" s="15"/>
      <c r="N600" s="15"/>
      <c r="O600" s="15"/>
      <c r="P600" s="15"/>
      <c r="Q600" s="15"/>
      <c r="R600" s="15"/>
      <c r="S600" s="15"/>
      <c r="T600" s="15"/>
    </row>
    <row r="601" spans="1:104" s="16" customFormat="1" ht="18" customHeight="1">
      <c r="A601" s="67">
        <v>10</v>
      </c>
      <c r="B601" s="17" t="s">
        <v>260</v>
      </c>
      <c r="C601" s="17">
        <v>500</v>
      </c>
      <c r="D601" s="17">
        <v>93</v>
      </c>
      <c r="E601" s="74"/>
      <c r="F601" s="74"/>
      <c r="G601" s="74"/>
      <c r="H601" s="74"/>
      <c r="I601" s="74"/>
      <c r="J601" s="75"/>
      <c r="K601" s="15"/>
      <c r="L601" s="15"/>
      <c r="M601" s="15"/>
      <c r="N601" s="15"/>
      <c r="O601" s="15"/>
      <c r="P601" s="15"/>
      <c r="Q601" s="15"/>
      <c r="R601" s="15"/>
      <c r="S601" s="15"/>
      <c r="T601" s="15"/>
    </row>
    <row r="602" spans="1:104" s="16" customFormat="1" ht="18" customHeight="1">
      <c r="A602" s="67">
        <v>11</v>
      </c>
      <c r="B602" s="34" t="s">
        <v>51</v>
      </c>
      <c r="C602" s="30">
        <v>180</v>
      </c>
      <c r="D602" s="76">
        <v>49</v>
      </c>
      <c r="E602" s="74"/>
      <c r="F602" s="74"/>
      <c r="G602" s="74"/>
      <c r="H602" s="74"/>
      <c r="I602" s="74"/>
      <c r="J602" s="75"/>
      <c r="K602" s="15"/>
      <c r="L602" s="15"/>
      <c r="M602" s="15"/>
      <c r="N602" s="15"/>
      <c r="O602" s="15"/>
      <c r="P602" s="15"/>
      <c r="Q602" s="15"/>
      <c r="R602" s="15"/>
      <c r="S602" s="15"/>
      <c r="T602" s="15"/>
    </row>
    <row r="603" spans="1:104" s="16" customFormat="1" ht="18" customHeight="1">
      <c r="A603" s="67">
        <v>12</v>
      </c>
      <c r="B603" s="35" t="s">
        <v>259</v>
      </c>
      <c r="C603" s="36">
        <v>500</v>
      </c>
      <c r="D603" s="36">
        <v>79</v>
      </c>
      <c r="E603" s="74"/>
      <c r="F603" s="74"/>
      <c r="G603" s="74"/>
      <c r="H603" s="74"/>
      <c r="I603" s="74"/>
      <c r="J603" s="75"/>
      <c r="K603" s="15"/>
      <c r="L603" s="15"/>
      <c r="M603" s="15"/>
      <c r="N603" s="15"/>
      <c r="O603" s="15"/>
      <c r="P603" s="15"/>
      <c r="Q603" s="15"/>
      <c r="R603" s="15"/>
      <c r="S603" s="15"/>
      <c r="T603" s="15"/>
    </row>
    <row r="604" spans="1:104" s="16" customFormat="1" ht="18" customHeight="1">
      <c r="A604" s="67">
        <v>13</v>
      </c>
      <c r="B604" s="35" t="s">
        <v>267</v>
      </c>
      <c r="C604" s="36">
        <v>170</v>
      </c>
      <c r="D604" s="36">
        <v>58</v>
      </c>
      <c r="E604" s="74"/>
      <c r="F604" s="74"/>
      <c r="G604" s="74"/>
      <c r="H604" s="74"/>
      <c r="I604" s="74"/>
      <c r="J604" s="75"/>
      <c r="K604" s="15"/>
      <c r="L604" s="15"/>
      <c r="M604" s="15"/>
      <c r="N604" s="15"/>
      <c r="O604" s="15"/>
      <c r="P604" s="15"/>
      <c r="Q604" s="15"/>
      <c r="R604" s="15"/>
      <c r="S604" s="15"/>
      <c r="T604" s="15"/>
    </row>
    <row r="605" spans="1:104" s="16" customFormat="1" ht="18" customHeight="1">
      <c r="A605" s="10"/>
      <c r="B605" s="11" t="s">
        <v>3</v>
      </c>
      <c r="C605" s="12"/>
      <c r="D605" s="12"/>
      <c r="E605" s="48"/>
      <c r="F605" s="48"/>
      <c r="G605" s="48"/>
      <c r="H605" s="48"/>
      <c r="I605" s="48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</row>
    <row r="606" spans="1:104" s="16" customFormat="1" ht="18" customHeight="1">
      <c r="A606" s="67">
        <v>1</v>
      </c>
      <c r="B606" s="29" t="s">
        <v>344</v>
      </c>
      <c r="C606" s="32">
        <v>0.5</v>
      </c>
      <c r="D606" s="30">
        <v>29</v>
      </c>
      <c r="E606" s="48"/>
      <c r="F606" s="48"/>
      <c r="G606" s="48"/>
      <c r="H606" s="48"/>
      <c r="I606" s="48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</row>
    <row r="607" spans="1:104" s="16" customFormat="1" ht="18" customHeight="1">
      <c r="A607" s="67">
        <v>2</v>
      </c>
      <c r="B607" s="29" t="s">
        <v>43</v>
      </c>
      <c r="C607" s="32">
        <v>0.5</v>
      </c>
      <c r="D607" s="30">
        <v>39</v>
      </c>
      <c r="E607" s="48"/>
      <c r="F607" s="48"/>
      <c r="G607" s="48"/>
      <c r="H607" s="48"/>
      <c r="I607" s="48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</row>
    <row r="608" spans="1:104" s="16" customFormat="1" ht="18" customHeight="1">
      <c r="A608" s="67">
        <v>3</v>
      </c>
      <c r="B608" s="29" t="s">
        <v>87</v>
      </c>
      <c r="C608" s="32">
        <v>0.5</v>
      </c>
      <c r="D608" s="30">
        <v>49</v>
      </c>
      <c r="E608" s="48"/>
      <c r="F608" s="48"/>
      <c r="G608" s="48"/>
      <c r="H608" s="48"/>
      <c r="I608" s="48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</row>
    <row r="609" spans="1:104" s="16" customFormat="1" ht="18" customHeight="1">
      <c r="A609" s="67">
        <v>4</v>
      </c>
      <c r="B609" s="29" t="s">
        <v>44</v>
      </c>
      <c r="C609" s="30">
        <v>0.5</v>
      </c>
      <c r="D609" s="30">
        <v>38</v>
      </c>
      <c r="E609" s="48"/>
      <c r="F609" s="48"/>
      <c r="G609" s="48"/>
      <c r="H609" s="48"/>
      <c r="I609" s="48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</row>
    <row r="610" spans="1:104" s="16" customFormat="1" ht="18" customHeight="1">
      <c r="A610" s="67">
        <v>5</v>
      </c>
      <c r="B610" s="70" t="s">
        <v>389</v>
      </c>
      <c r="C610" s="68" t="s">
        <v>9</v>
      </c>
      <c r="D610" s="69">
        <v>16</v>
      </c>
      <c r="E610" s="48"/>
      <c r="F610" s="48"/>
      <c r="G610" s="48"/>
      <c r="H610" s="48"/>
      <c r="I610" s="48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5"/>
      <c r="CY610" s="15"/>
      <c r="CZ610" s="15"/>
    </row>
    <row r="611" spans="1:104" s="16" customFormat="1" ht="18" customHeight="1">
      <c r="A611" s="67">
        <v>6</v>
      </c>
      <c r="B611" s="29" t="s">
        <v>243</v>
      </c>
      <c r="C611" s="26">
        <v>0.5</v>
      </c>
      <c r="D611" s="26">
        <v>39</v>
      </c>
      <c r="E611" s="48"/>
      <c r="F611" s="48"/>
      <c r="G611" s="48"/>
      <c r="H611" s="48"/>
      <c r="I611" s="48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</row>
    <row r="612" spans="1:104" s="16" customFormat="1" ht="18" customHeight="1">
      <c r="A612" s="67">
        <v>7</v>
      </c>
      <c r="B612" s="29" t="s">
        <v>86</v>
      </c>
      <c r="C612" s="26">
        <v>0.5</v>
      </c>
      <c r="D612" s="26">
        <v>69</v>
      </c>
      <c r="E612" s="48"/>
      <c r="F612" s="48"/>
      <c r="G612" s="48"/>
      <c r="H612" s="48"/>
      <c r="I612" s="48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</row>
    <row r="613" spans="1:104" s="16" customFormat="1" ht="18" customHeight="1">
      <c r="A613" s="67">
        <v>8</v>
      </c>
      <c r="B613" s="29" t="s">
        <v>88</v>
      </c>
      <c r="C613" s="26">
        <v>0.5</v>
      </c>
      <c r="D613" s="26">
        <v>55</v>
      </c>
      <c r="E613" s="48"/>
      <c r="F613" s="48"/>
      <c r="G613" s="48"/>
      <c r="H613" s="48"/>
      <c r="I613" s="48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</row>
    <row r="614" spans="1:104" s="16" customFormat="1" ht="18" customHeight="1">
      <c r="A614" s="67">
        <v>9</v>
      </c>
      <c r="B614" s="31" t="s">
        <v>244</v>
      </c>
      <c r="C614" s="26">
        <v>0.5</v>
      </c>
      <c r="D614" s="30">
        <v>69</v>
      </c>
      <c r="E614" s="48"/>
      <c r="F614" s="48"/>
      <c r="G614" s="48"/>
      <c r="H614" s="48"/>
      <c r="I614" s="48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</row>
    <row r="615" spans="1:104" s="16" customFormat="1" ht="18" customHeight="1">
      <c r="A615" s="67">
        <v>10</v>
      </c>
      <c r="B615" s="31" t="s">
        <v>245</v>
      </c>
      <c r="C615" s="26">
        <v>0.5</v>
      </c>
      <c r="D615" s="30">
        <v>40</v>
      </c>
      <c r="E615" s="48"/>
      <c r="F615" s="48"/>
      <c r="G615" s="48"/>
      <c r="H615" s="48"/>
      <c r="I615" s="48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</row>
    <row r="616" spans="1:104" s="16" customFormat="1" ht="18" customHeight="1">
      <c r="A616" s="67">
        <v>11</v>
      </c>
      <c r="B616" s="29" t="s">
        <v>271</v>
      </c>
      <c r="C616" s="30" t="s">
        <v>24</v>
      </c>
      <c r="D616" s="30">
        <v>104</v>
      </c>
      <c r="E616" s="48"/>
      <c r="F616" s="48"/>
      <c r="G616" s="48"/>
      <c r="H616" s="48"/>
      <c r="I616" s="48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5"/>
    </row>
    <row r="617" spans="1:104" s="16" customFormat="1" ht="18" customHeight="1">
      <c r="A617" s="67">
        <v>12</v>
      </c>
      <c r="B617" s="29" t="s">
        <v>275</v>
      </c>
      <c r="C617" s="30" t="s">
        <v>24</v>
      </c>
      <c r="D617" s="30">
        <v>114</v>
      </c>
      <c r="E617" s="48"/>
      <c r="F617" s="48"/>
      <c r="G617" s="48"/>
      <c r="H617" s="48"/>
      <c r="I617" s="48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5"/>
      <c r="CY617" s="15"/>
      <c r="CZ617" s="15"/>
    </row>
    <row r="618" spans="1:104" s="16" customFormat="1" ht="18" customHeight="1">
      <c r="A618" s="67">
        <v>13</v>
      </c>
      <c r="B618" s="29" t="s">
        <v>304</v>
      </c>
      <c r="C618" s="30">
        <v>0.25</v>
      </c>
      <c r="D618" s="30">
        <v>67</v>
      </c>
      <c r="E618" s="48"/>
      <c r="F618" s="48"/>
      <c r="G618" s="48"/>
      <c r="H618" s="48"/>
      <c r="I618" s="48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</row>
    <row r="619" spans="1:104" s="16" customFormat="1" ht="18" customHeight="1">
      <c r="A619" s="67">
        <v>14</v>
      </c>
      <c r="B619" s="29" t="s">
        <v>337</v>
      </c>
      <c r="C619" s="26">
        <v>0.25</v>
      </c>
      <c r="D619" s="26">
        <v>49</v>
      </c>
      <c r="E619" s="48"/>
      <c r="F619" s="48"/>
      <c r="G619" s="48"/>
      <c r="H619" s="48"/>
      <c r="I619" s="48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</row>
    <row r="620" spans="1:104" s="16" customFormat="1" ht="18" customHeight="1">
      <c r="A620" s="67">
        <v>15</v>
      </c>
      <c r="B620" s="23" t="s">
        <v>253</v>
      </c>
      <c r="C620" s="26" t="s">
        <v>37</v>
      </c>
      <c r="D620" s="26">
        <v>75</v>
      </c>
      <c r="E620" s="48"/>
      <c r="F620" s="48"/>
      <c r="G620" s="48"/>
      <c r="H620" s="48"/>
      <c r="I620" s="48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</row>
    <row r="621" spans="1:104" s="16" customFormat="1" ht="18" customHeight="1">
      <c r="A621" s="67">
        <v>16</v>
      </c>
      <c r="B621" s="29" t="s">
        <v>40</v>
      </c>
      <c r="C621" s="30">
        <v>0.33</v>
      </c>
      <c r="D621" s="30">
        <v>49</v>
      </c>
      <c r="E621" s="48"/>
      <c r="F621" s="48"/>
      <c r="G621" s="48"/>
      <c r="H621" s="48"/>
      <c r="I621" s="48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</row>
    <row r="622" spans="1:104" s="16" customFormat="1" ht="18" customHeight="1">
      <c r="A622" s="67">
        <v>17</v>
      </c>
      <c r="B622" s="29" t="s">
        <v>38</v>
      </c>
      <c r="C622" s="30">
        <v>0.2</v>
      </c>
      <c r="D622" s="30">
        <v>29</v>
      </c>
      <c r="E622" s="48"/>
      <c r="F622" s="48"/>
      <c r="G622" s="48"/>
      <c r="H622" s="48"/>
      <c r="I622" s="48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5"/>
    </row>
    <row r="623" spans="1:104" s="16" customFormat="1" ht="18" customHeight="1">
      <c r="A623" s="67">
        <v>18</v>
      </c>
      <c r="B623" s="29" t="s">
        <v>41</v>
      </c>
      <c r="C623" s="32">
        <v>1</v>
      </c>
      <c r="D623" s="30">
        <v>35</v>
      </c>
      <c r="E623" s="48"/>
      <c r="F623" s="48"/>
      <c r="G623" s="48"/>
      <c r="H623" s="48"/>
      <c r="I623" s="48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5"/>
      <c r="CK623" s="15"/>
      <c r="CL623" s="15"/>
      <c r="CM623" s="15"/>
      <c r="CN623" s="15"/>
      <c r="CO623" s="15"/>
      <c r="CP623" s="15"/>
      <c r="CQ623" s="15"/>
      <c r="CR623" s="15"/>
      <c r="CS623" s="15"/>
      <c r="CT623" s="15"/>
      <c r="CU623" s="15"/>
      <c r="CV623" s="15"/>
      <c r="CW623" s="15"/>
      <c r="CX623" s="15"/>
      <c r="CY623" s="15"/>
      <c r="CZ623" s="15"/>
    </row>
    <row r="624" spans="1:104" s="16" customFormat="1" ht="18" customHeight="1">
      <c r="A624" s="67">
        <v>19</v>
      </c>
      <c r="B624" s="70" t="s">
        <v>100</v>
      </c>
      <c r="C624" s="68">
        <v>0.2</v>
      </c>
      <c r="D624" s="69">
        <v>22</v>
      </c>
      <c r="E624" s="48"/>
      <c r="F624" s="48"/>
      <c r="G624" s="48"/>
      <c r="H624" s="48"/>
      <c r="I624" s="48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</row>
    <row r="625" spans="1:104" s="16" customFormat="1" ht="18" customHeight="1">
      <c r="A625" s="67">
        <v>20</v>
      </c>
      <c r="B625" s="29" t="s">
        <v>395</v>
      </c>
      <c r="C625" s="30" t="s">
        <v>9</v>
      </c>
      <c r="D625" s="30">
        <v>6</v>
      </c>
      <c r="E625" s="48"/>
      <c r="F625" s="48"/>
      <c r="G625" s="48"/>
      <c r="H625" s="48"/>
      <c r="I625" s="48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  <c r="CZ625" s="15"/>
    </row>
    <row r="626" spans="1:104" s="16" customFormat="1" ht="18" customHeight="1">
      <c r="A626" s="67">
        <v>21</v>
      </c>
      <c r="B626" s="29" t="s">
        <v>339</v>
      </c>
      <c r="C626" s="30" t="s">
        <v>9</v>
      </c>
      <c r="D626" s="30">
        <v>6</v>
      </c>
      <c r="E626" s="48"/>
      <c r="F626" s="48"/>
      <c r="G626" s="48"/>
      <c r="H626" s="48"/>
      <c r="I626" s="48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</row>
    <row r="627" spans="1:104" s="16" customFormat="1" ht="18" customHeight="1">
      <c r="A627" s="67">
        <v>22</v>
      </c>
      <c r="B627" s="29" t="s">
        <v>45</v>
      </c>
      <c r="C627" s="30">
        <v>0.5</v>
      </c>
      <c r="D627" s="30">
        <v>39</v>
      </c>
      <c r="E627" s="48"/>
      <c r="F627" s="48"/>
      <c r="G627" s="48"/>
      <c r="H627" s="48"/>
      <c r="I627" s="48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5"/>
    </row>
    <row r="628" spans="1:104" s="16" customFormat="1" ht="18" customHeight="1">
      <c r="A628" s="10"/>
      <c r="B628" s="11" t="s">
        <v>18</v>
      </c>
      <c r="C628" s="12"/>
      <c r="D628" s="12"/>
      <c r="E628" s="36"/>
      <c r="F628" s="36"/>
      <c r="G628" s="36"/>
      <c r="H628" s="36"/>
      <c r="I628" s="36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</row>
    <row r="629" spans="1:104" s="16" customFormat="1" ht="18" customHeight="1">
      <c r="A629" s="10">
        <v>1</v>
      </c>
      <c r="B629" s="17" t="s">
        <v>48</v>
      </c>
      <c r="C629" s="17">
        <v>250</v>
      </c>
      <c r="D629" s="17">
        <v>44</v>
      </c>
      <c r="E629" s="48"/>
      <c r="F629" s="48"/>
      <c r="G629" s="48"/>
      <c r="H629" s="48"/>
      <c r="I629" s="48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</row>
    <row r="630" spans="1:104" s="16" customFormat="1" ht="18" customHeight="1">
      <c r="A630" s="10">
        <v>2</v>
      </c>
      <c r="B630" s="17" t="s">
        <v>105</v>
      </c>
      <c r="C630" s="17">
        <v>25</v>
      </c>
      <c r="D630" s="17">
        <v>14</v>
      </c>
      <c r="E630" s="48"/>
      <c r="F630" s="48"/>
      <c r="G630" s="48"/>
      <c r="H630" s="48"/>
      <c r="I630" s="48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</row>
    <row r="631" spans="1:104" s="47" customFormat="1" ht="20.25">
      <c r="A631" s="10">
        <v>3</v>
      </c>
      <c r="B631" s="17" t="s">
        <v>49</v>
      </c>
      <c r="C631" s="17">
        <v>260</v>
      </c>
      <c r="D631" s="17">
        <v>63</v>
      </c>
      <c r="E631" s="48"/>
      <c r="F631" s="48"/>
      <c r="G631" s="48"/>
      <c r="H631" s="48"/>
      <c r="I631" s="48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3"/>
      <c r="U631" s="51"/>
      <c r="V631" s="51"/>
      <c r="W631" s="51"/>
      <c r="X631" s="51"/>
      <c r="Y631" s="51"/>
      <c r="Z631" s="51"/>
      <c r="AA631" s="51"/>
      <c r="AB631" s="51"/>
      <c r="AC631" s="51"/>
      <c r="AD631" s="51"/>
      <c r="AE631" s="51"/>
      <c r="AF631" s="51"/>
      <c r="AG631" s="51"/>
      <c r="AH631" s="51"/>
      <c r="AI631" s="51"/>
      <c r="AJ631" s="51"/>
      <c r="AK631" s="51"/>
      <c r="AL631" s="51"/>
      <c r="AM631" s="51"/>
      <c r="AN631" s="51"/>
      <c r="AO631" s="51"/>
      <c r="AP631" s="53"/>
      <c r="AQ631" s="51"/>
      <c r="AR631" s="51"/>
      <c r="AS631" s="53"/>
      <c r="AT631" s="51"/>
      <c r="AU631" s="51"/>
      <c r="AV631" s="53"/>
      <c r="AW631" s="51"/>
      <c r="AX631" s="51"/>
      <c r="AY631" s="51"/>
      <c r="AZ631" s="53"/>
      <c r="BA631" s="51"/>
      <c r="BB631" s="51"/>
      <c r="BC631" s="51"/>
      <c r="BD631" s="51"/>
      <c r="BE631" s="51"/>
      <c r="BF631" s="51"/>
      <c r="BG631" s="51"/>
      <c r="BH631" s="51"/>
      <c r="BI631" s="51"/>
      <c r="BJ631" s="51"/>
      <c r="BK631" s="51"/>
      <c r="BL631" s="51"/>
      <c r="BM631" s="51"/>
      <c r="BN631" s="51"/>
      <c r="BO631" s="51"/>
      <c r="BP631" s="51"/>
      <c r="BQ631" s="54">
        <f t="shared" ref="BQ631:BQ635" si="20">SUM(E631:BP631)</f>
        <v>0</v>
      </c>
      <c r="BR631" s="54">
        <f t="shared" ref="BR631:BR635" si="21">BQ631*D631</f>
        <v>0</v>
      </c>
      <c r="BS631" s="51"/>
      <c r="BT631" s="51"/>
      <c r="BU631" s="51"/>
      <c r="BV631" s="51"/>
      <c r="BW631" s="51"/>
      <c r="BX631" s="51"/>
      <c r="BY631" s="51"/>
      <c r="BZ631" s="51"/>
      <c r="CA631" s="51"/>
      <c r="CB631" s="51"/>
      <c r="CC631" s="51"/>
      <c r="CD631" s="51"/>
      <c r="CE631" s="51"/>
      <c r="CF631" s="51"/>
      <c r="CG631" s="51"/>
      <c r="CH631" s="51"/>
      <c r="CI631" s="51"/>
      <c r="CJ631" s="51"/>
      <c r="CK631" s="51"/>
      <c r="CL631" s="51"/>
      <c r="CM631" s="51"/>
      <c r="CN631" s="51"/>
      <c r="CO631" s="51"/>
      <c r="CP631" s="51"/>
      <c r="CQ631" s="51"/>
      <c r="CR631" s="53"/>
      <c r="CS631" s="51"/>
      <c r="CT631" s="51"/>
      <c r="CU631" s="51"/>
      <c r="CV631" s="52"/>
      <c r="CW631" s="54"/>
      <c r="CX631" s="54"/>
      <c r="CY631" s="50"/>
      <c r="CZ631" s="50"/>
    </row>
    <row r="632" spans="1:104" s="47" customFormat="1" ht="20.25">
      <c r="A632" s="10">
        <v>4</v>
      </c>
      <c r="B632" s="17" t="s">
        <v>262</v>
      </c>
      <c r="C632" s="17">
        <v>25</v>
      </c>
      <c r="D632" s="77">
        <v>10</v>
      </c>
      <c r="E632" s="48"/>
      <c r="F632" s="48"/>
      <c r="G632" s="48"/>
      <c r="H632" s="48"/>
      <c r="I632" s="48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3"/>
      <c r="U632" s="51"/>
      <c r="V632" s="51"/>
      <c r="W632" s="51"/>
      <c r="X632" s="51"/>
      <c r="Y632" s="51"/>
      <c r="Z632" s="51"/>
      <c r="AA632" s="51"/>
      <c r="AB632" s="51"/>
      <c r="AC632" s="51"/>
      <c r="AD632" s="51"/>
      <c r="AE632" s="51"/>
      <c r="AF632" s="51"/>
      <c r="AG632" s="51"/>
      <c r="AH632" s="51"/>
      <c r="AI632" s="51"/>
      <c r="AJ632" s="51"/>
      <c r="AK632" s="51"/>
      <c r="AL632" s="51"/>
      <c r="AM632" s="51"/>
      <c r="AN632" s="51"/>
      <c r="AO632" s="51"/>
      <c r="AP632" s="53"/>
      <c r="AQ632" s="51"/>
      <c r="AR632" s="51"/>
      <c r="AS632" s="53"/>
      <c r="AT632" s="51"/>
      <c r="AU632" s="51"/>
      <c r="AV632" s="53"/>
      <c r="AW632" s="51"/>
      <c r="AX632" s="51"/>
      <c r="AY632" s="51"/>
      <c r="AZ632" s="53"/>
      <c r="BA632" s="51"/>
      <c r="BB632" s="51"/>
      <c r="BC632" s="51"/>
      <c r="BD632" s="51"/>
      <c r="BE632" s="51"/>
      <c r="BF632" s="51"/>
      <c r="BG632" s="51"/>
      <c r="BH632" s="51"/>
      <c r="BI632" s="51"/>
      <c r="BJ632" s="51"/>
      <c r="BK632" s="51"/>
      <c r="BL632" s="51"/>
      <c r="BM632" s="51"/>
      <c r="BN632" s="51"/>
      <c r="BO632" s="51"/>
      <c r="BP632" s="51"/>
      <c r="BQ632" s="54">
        <f t="shared" si="20"/>
        <v>0</v>
      </c>
      <c r="BR632" s="54">
        <f t="shared" si="21"/>
        <v>0</v>
      </c>
      <c r="BS632" s="51"/>
      <c r="BT632" s="51"/>
      <c r="BU632" s="51"/>
      <c r="BV632" s="51"/>
      <c r="BW632" s="51"/>
      <c r="BX632" s="51"/>
      <c r="BY632" s="51"/>
      <c r="BZ632" s="51"/>
      <c r="CA632" s="51"/>
      <c r="CB632" s="51"/>
      <c r="CC632" s="51"/>
      <c r="CD632" s="51"/>
      <c r="CE632" s="51"/>
      <c r="CF632" s="51"/>
      <c r="CG632" s="51"/>
      <c r="CH632" s="51"/>
      <c r="CI632" s="51"/>
      <c r="CJ632" s="51"/>
      <c r="CK632" s="51"/>
      <c r="CL632" s="51"/>
      <c r="CM632" s="51"/>
      <c r="CN632" s="51"/>
      <c r="CO632" s="51"/>
      <c r="CP632" s="51"/>
      <c r="CQ632" s="51"/>
      <c r="CR632" s="53"/>
      <c r="CS632" s="51"/>
      <c r="CT632" s="51"/>
      <c r="CU632" s="51"/>
      <c r="CV632" s="52"/>
      <c r="CW632" s="54"/>
      <c r="CX632" s="54"/>
      <c r="CY632" s="50"/>
      <c r="CZ632" s="50"/>
    </row>
    <row r="633" spans="1:104" s="47" customFormat="1" ht="20.25">
      <c r="A633" s="10">
        <v>5</v>
      </c>
      <c r="B633" s="17" t="s">
        <v>50</v>
      </c>
      <c r="C633" s="17">
        <v>250</v>
      </c>
      <c r="D633" s="17">
        <v>48</v>
      </c>
      <c r="E633" s="48"/>
      <c r="F633" s="48"/>
      <c r="G633" s="48"/>
      <c r="H633" s="48"/>
      <c r="I633" s="48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3"/>
      <c r="U633" s="51"/>
      <c r="V633" s="51"/>
      <c r="W633" s="51"/>
      <c r="X633" s="51"/>
      <c r="Y633" s="51"/>
      <c r="Z633" s="51"/>
      <c r="AA633" s="51"/>
      <c r="AB633" s="51"/>
      <c r="AC633" s="51"/>
      <c r="AD633" s="51"/>
      <c r="AE633" s="51"/>
      <c r="AF633" s="51"/>
      <c r="AG633" s="51"/>
      <c r="AH633" s="51"/>
      <c r="AI633" s="51"/>
      <c r="AJ633" s="51"/>
      <c r="AK633" s="51"/>
      <c r="AL633" s="51"/>
      <c r="AM633" s="51"/>
      <c r="AN633" s="51"/>
      <c r="AO633" s="51"/>
      <c r="AP633" s="53"/>
      <c r="AQ633" s="51"/>
      <c r="AR633" s="51"/>
      <c r="AS633" s="53"/>
      <c r="AT633" s="51"/>
      <c r="AU633" s="51"/>
      <c r="AV633" s="53"/>
      <c r="AW633" s="51"/>
      <c r="AX633" s="51"/>
      <c r="AY633" s="51"/>
      <c r="AZ633" s="53"/>
      <c r="BA633" s="51"/>
      <c r="BB633" s="51"/>
      <c r="BC633" s="51"/>
      <c r="BD633" s="51"/>
      <c r="BE633" s="51"/>
      <c r="BF633" s="51"/>
      <c r="BG633" s="51"/>
      <c r="BH633" s="51"/>
      <c r="BI633" s="51"/>
      <c r="BJ633" s="51"/>
      <c r="BK633" s="51"/>
      <c r="BL633" s="51"/>
      <c r="BM633" s="51"/>
      <c r="BN633" s="51"/>
      <c r="BO633" s="51"/>
      <c r="BP633" s="51"/>
      <c r="BQ633" s="54">
        <f t="shared" si="20"/>
        <v>0</v>
      </c>
      <c r="BR633" s="54">
        <f t="shared" si="21"/>
        <v>0</v>
      </c>
      <c r="BS633" s="51"/>
      <c r="BT633" s="51"/>
      <c r="BU633" s="51"/>
      <c r="BV633" s="51"/>
      <c r="BW633" s="51"/>
      <c r="BX633" s="51"/>
      <c r="BY633" s="51"/>
      <c r="BZ633" s="51"/>
      <c r="CA633" s="51"/>
      <c r="CB633" s="51"/>
      <c r="CC633" s="51"/>
      <c r="CD633" s="51"/>
      <c r="CE633" s="51"/>
      <c r="CF633" s="51"/>
      <c r="CG633" s="51"/>
      <c r="CH633" s="51"/>
      <c r="CI633" s="51"/>
      <c r="CJ633" s="51"/>
      <c r="CK633" s="51"/>
      <c r="CL633" s="51"/>
      <c r="CM633" s="51"/>
      <c r="CN633" s="51"/>
      <c r="CO633" s="51"/>
      <c r="CP633" s="51"/>
      <c r="CQ633" s="51"/>
      <c r="CR633" s="53"/>
      <c r="CS633" s="51"/>
      <c r="CT633" s="51"/>
      <c r="CU633" s="51"/>
      <c r="CV633" s="52"/>
      <c r="CW633" s="54"/>
      <c r="CX633" s="54"/>
      <c r="CY633" s="50"/>
      <c r="CZ633" s="50"/>
    </row>
    <row r="634" spans="1:104" s="47" customFormat="1" ht="20.25">
      <c r="A634" s="10">
        <v>6</v>
      </c>
      <c r="B634" s="17" t="s">
        <v>106</v>
      </c>
      <c r="C634" s="17">
        <v>25</v>
      </c>
      <c r="D634" s="17">
        <v>15</v>
      </c>
      <c r="E634" s="48"/>
      <c r="F634" s="48"/>
      <c r="G634" s="48"/>
      <c r="H634" s="48"/>
      <c r="I634" s="48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3"/>
      <c r="U634" s="51"/>
      <c r="V634" s="51"/>
      <c r="W634" s="51"/>
      <c r="X634" s="51"/>
      <c r="Y634" s="51"/>
      <c r="Z634" s="51"/>
      <c r="AA634" s="51"/>
      <c r="AB634" s="51"/>
      <c r="AC634" s="51"/>
      <c r="AD634" s="51"/>
      <c r="AE634" s="51"/>
      <c r="AF634" s="51"/>
      <c r="AG634" s="51"/>
      <c r="AH634" s="51"/>
      <c r="AI634" s="51"/>
      <c r="AJ634" s="51"/>
      <c r="AK634" s="51"/>
      <c r="AL634" s="51"/>
      <c r="AM634" s="51"/>
      <c r="AN634" s="51"/>
      <c r="AO634" s="51"/>
      <c r="AP634" s="53"/>
      <c r="AQ634" s="51"/>
      <c r="AR634" s="51"/>
      <c r="AS634" s="53"/>
      <c r="AT634" s="51"/>
      <c r="AU634" s="51"/>
      <c r="AV634" s="53"/>
      <c r="AW634" s="51"/>
      <c r="AX634" s="51"/>
      <c r="AY634" s="51"/>
      <c r="AZ634" s="53"/>
      <c r="BA634" s="51"/>
      <c r="BB634" s="51"/>
      <c r="BC634" s="51"/>
      <c r="BD634" s="51"/>
      <c r="BE634" s="51"/>
      <c r="BF634" s="51"/>
      <c r="BG634" s="51"/>
      <c r="BH634" s="51"/>
      <c r="BI634" s="51"/>
      <c r="BJ634" s="51"/>
      <c r="BK634" s="51"/>
      <c r="BL634" s="51"/>
      <c r="BM634" s="51"/>
      <c r="BN634" s="51"/>
      <c r="BO634" s="51"/>
      <c r="BP634" s="51"/>
      <c r="BQ634" s="54">
        <f t="shared" si="20"/>
        <v>0</v>
      </c>
      <c r="BR634" s="54">
        <f t="shared" si="21"/>
        <v>0</v>
      </c>
      <c r="BS634" s="51"/>
      <c r="BT634" s="51"/>
      <c r="BU634" s="51"/>
      <c r="BV634" s="51"/>
      <c r="BW634" s="51"/>
      <c r="BX634" s="51"/>
      <c r="BY634" s="51"/>
      <c r="BZ634" s="51"/>
      <c r="CA634" s="51"/>
      <c r="CB634" s="51"/>
      <c r="CC634" s="51"/>
      <c r="CD634" s="51"/>
      <c r="CE634" s="51"/>
      <c r="CF634" s="51"/>
      <c r="CG634" s="51"/>
      <c r="CH634" s="51"/>
      <c r="CI634" s="51"/>
      <c r="CJ634" s="51"/>
      <c r="CK634" s="51"/>
      <c r="CL634" s="51"/>
      <c r="CM634" s="51"/>
      <c r="CN634" s="51"/>
      <c r="CO634" s="51"/>
      <c r="CP634" s="51"/>
      <c r="CQ634" s="51"/>
      <c r="CR634" s="53"/>
      <c r="CS634" s="51"/>
      <c r="CT634" s="51"/>
      <c r="CU634" s="51"/>
      <c r="CV634" s="52"/>
      <c r="CW634" s="54"/>
      <c r="CX634" s="54"/>
      <c r="CY634" s="50"/>
      <c r="CZ634" s="50"/>
    </row>
    <row r="635" spans="1:104" s="47" customFormat="1" ht="20.25">
      <c r="A635" s="10">
        <v>7</v>
      </c>
      <c r="B635" s="17" t="s">
        <v>22</v>
      </c>
      <c r="C635" s="17">
        <v>10</v>
      </c>
      <c r="D635" s="77">
        <v>19</v>
      </c>
      <c r="E635" s="48"/>
      <c r="F635" s="48"/>
      <c r="G635" s="48"/>
      <c r="H635" s="48"/>
      <c r="I635" s="48"/>
      <c r="J635" s="50"/>
      <c r="K635" s="51"/>
      <c r="L635" s="51"/>
      <c r="M635" s="51"/>
      <c r="N635" s="51"/>
      <c r="O635" s="50"/>
      <c r="P635" s="50"/>
      <c r="Q635" s="50"/>
      <c r="R635" s="52"/>
      <c r="S635" s="50"/>
      <c r="T635" s="53"/>
      <c r="U635" s="50"/>
      <c r="V635" s="50"/>
      <c r="W635" s="50"/>
      <c r="X635" s="50"/>
      <c r="Y635" s="50"/>
      <c r="Z635" s="50"/>
      <c r="AA635" s="51"/>
      <c r="AB635" s="51"/>
      <c r="AC635" s="51"/>
      <c r="AD635" s="51"/>
      <c r="AE635" s="51"/>
      <c r="AF635" s="50"/>
      <c r="AG635" s="51"/>
      <c r="AH635" s="51"/>
      <c r="AI635" s="50"/>
      <c r="AJ635" s="50"/>
      <c r="AK635" s="50"/>
      <c r="AL635" s="51"/>
      <c r="AM635" s="50"/>
      <c r="AN635" s="51"/>
      <c r="AO635" s="52"/>
      <c r="AP635" s="53"/>
      <c r="AQ635" s="50"/>
      <c r="AR635" s="52"/>
      <c r="AS635" s="53"/>
      <c r="AT635" s="51"/>
      <c r="AU635" s="51"/>
      <c r="AV635" s="53"/>
      <c r="AW635" s="51"/>
      <c r="AX635" s="51"/>
      <c r="AY635" s="51"/>
      <c r="AZ635" s="53"/>
      <c r="BA635" s="51"/>
      <c r="BB635" s="51"/>
      <c r="BC635" s="51"/>
      <c r="BD635" s="50"/>
      <c r="BE635" s="51"/>
      <c r="BF635" s="50"/>
      <c r="BG635" s="51"/>
      <c r="BH635" s="51"/>
      <c r="BI635" s="51"/>
      <c r="BJ635" s="51"/>
      <c r="BK635" s="51"/>
      <c r="BL635" s="51"/>
      <c r="BM635" s="51"/>
      <c r="BN635" s="51"/>
      <c r="BO635" s="51"/>
      <c r="BP635" s="55"/>
      <c r="BQ635" s="54">
        <f t="shared" si="20"/>
        <v>0</v>
      </c>
      <c r="BR635" s="54">
        <f t="shared" si="21"/>
        <v>0</v>
      </c>
      <c r="BS635" s="50"/>
      <c r="BT635" s="50"/>
      <c r="BU635" s="50"/>
      <c r="BV635" s="50"/>
      <c r="BW635" s="50"/>
      <c r="BX635" s="50"/>
      <c r="BY635" s="50"/>
      <c r="BZ635" s="50"/>
      <c r="CA635" s="50"/>
      <c r="CB635" s="50"/>
      <c r="CC635" s="50"/>
      <c r="CD635" s="50"/>
      <c r="CE635" s="50"/>
      <c r="CF635" s="50"/>
      <c r="CG635" s="50"/>
      <c r="CH635" s="50"/>
      <c r="CI635" s="50"/>
      <c r="CJ635" s="50"/>
      <c r="CK635" s="50"/>
      <c r="CL635" s="50"/>
      <c r="CM635" s="50"/>
      <c r="CN635" s="50"/>
      <c r="CO635" s="50"/>
      <c r="CP635" s="50"/>
      <c r="CQ635" s="50"/>
      <c r="CR635" s="50"/>
      <c r="CS635" s="50"/>
      <c r="CT635" s="50"/>
      <c r="CU635" s="50"/>
      <c r="CV635" s="50"/>
      <c r="CW635" s="50"/>
      <c r="CX635" s="50"/>
      <c r="CY635" s="50"/>
      <c r="CZ635" s="50"/>
    </row>
    <row r="636" spans="1:104" s="47" customFormat="1" ht="20.25">
      <c r="A636" s="10">
        <v>8</v>
      </c>
      <c r="B636" s="34" t="s">
        <v>107</v>
      </c>
      <c r="C636" s="30">
        <v>40</v>
      </c>
      <c r="D636" s="30">
        <v>16</v>
      </c>
      <c r="E636" s="48"/>
      <c r="F636" s="48"/>
      <c r="G636" s="48"/>
      <c r="H636" s="48"/>
      <c r="I636" s="48"/>
      <c r="J636" s="50"/>
      <c r="K636" s="51"/>
      <c r="L636" s="51"/>
      <c r="M636" s="51"/>
      <c r="N636" s="51"/>
      <c r="O636" s="50"/>
      <c r="P636" s="50"/>
      <c r="Q636" s="50"/>
      <c r="R636" s="52"/>
      <c r="S636" s="50"/>
      <c r="T636" s="53"/>
      <c r="U636" s="50"/>
      <c r="V636" s="50"/>
      <c r="W636" s="50"/>
      <c r="X636" s="50"/>
      <c r="Y636" s="50"/>
      <c r="Z636" s="50"/>
      <c r="AA636" s="51"/>
      <c r="AB636" s="51"/>
      <c r="AC636" s="51"/>
      <c r="AD636" s="51"/>
      <c r="AE636" s="51"/>
      <c r="AF636" s="50"/>
      <c r="AG636" s="51"/>
      <c r="AH636" s="51"/>
      <c r="AI636" s="50"/>
      <c r="AJ636" s="50"/>
      <c r="AK636" s="50"/>
      <c r="AL636" s="51"/>
      <c r="AM636" s="50"/>
      <c r="AN636" s="51"/>
      <c r="AO636" s="52"/>
      <c r="AP636" s="53"/>
      <c r="AQ636" s="50"/>
      <c r="AR636" s="52"/>
      <c r="AS636" s="53"/>
      <c r="AT636" s="51"/>
      <c r="AU636" s="51"/>
      <c r="AV636" s="53"/>
      <c r="AW636" s="51"/>
      <c r="AX636" s="51"/>
      <c r="AY636" s="51"/>
      <c r="AZ636" s="53"/>
      <c r="BA636" s="51"/>
      <c r="BB636" s="51"/>
      <c r="BC636" s="51"/>
      <c r="BD636" s="50"/>
      <c r="BE636" s="51"/>
      <c r="BF636" s="50"/>
      <c r="BG636" s="51"/>
      <c r="BH636" s="51"/>
      <c r="BI636" s="51"/>
      <c r="BJ636" s="51"/>
      <c r="BK636" s="51"/>
      <c r="BL636" s="51"/>
      <c r="BM636" s="51"/>
      <c r="BN636" s="51"/>
      <c r="BO636" s="51"/>
      <c r="BP636" s="55"/>
      <c r="BQ636" s="54"/>
      <c r="BR636" s="54"/>
      <c r="BS636" s="50"/>
      <c r="BT636" s="50"/>
      <c r="BU636" s="50"/>
      <c r="BV636" s="50"/>
      <c r="BW636" s="50"/>
      <c r="BX636" s="50"/>
      <c r="BY636" s="50"/>
      <c r="BZ636" s="50"/>
      <c r="CA636" s="50"/>
      <c r="CB636" s="50"/>
      <c r="CC636" s="50"/>
      <c r="CD636" s="50"/>
      <c r="CE636" s="50"/>
      <c r="CF636" s="50"/>
      <c r="CG636" s="50"/>
      <c r="CH636" s="50"/>
      <c r="CI636" s="50"/>
      <c r="CJ636" s="50"/>
      <c r="CK636" s="50"/>
      <c r="CL636" s="50"/>
      <c r="CM636" s="50"/>
      <c r="CN636" s="50"/>
      <c r="CO636" s="50"/>
      <c r="CP636" s="50"/>
      <c r="CQ636" s="50"/>
      <c r="CR636" s="50"/>
      <c r="CS636" s="50"/>
      <c r="CT636" s="50"/>
      <c r="CU636" s="50"/>
      <c r="CV636" s="50"/>
      <c r="CW636" s="50"/>
      <c r="CX636" s="50"/>
      <c r="CY636" s="50"/>
      <c r="CZ636" s="50"/>
    </row>
    <row r="637" spans="1:104" s="16" customFormat="1" ht="18" customHeight="1">
      <c r="A637" s="10">
        <v>9</v>
      </c>
      <c r="B637" s="17" t="s">
        <v>52</v>
      </c>
      <c r="C637" s="17">
        <v>280</v>
      </c>
      <c r="D637" s="17">
        <v>60</v>
      </c>
      <c r="E637" s="48"/>
      <c r="F637" s="48"/>
      <c r="G637" s="48"/>
      <c r="H637" s="48"/>
      <c r="I637" s="48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</row>
    <row r="638" spans="1:104" s="16" customFormat="1" ht="18" customHeight="1">
      <c r="A638" s="10">
        <v>10</v>
      </c>
      <c r="B638" s="17" t="s">
        <v>108</v>
      </c>
      <c r="C638" s="17">
        <v>25</v>
      </c>
      <c r="D638" s="17">
        <v>20</v>
      </c>
      <c r="E638" s="48"/>
      <c r="F638" s="48"/>
      <c r="G638" s="48"/>
      <c r="H638" s="48"/>
      <c r="I638" s="48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</row>
    <row r="639" spans="1:104" s="16" customFormat="1" ht="18" customHeight="1">
      <c r="A639" s="10">
        <v>11</v>
      </c>
      <c r="B639" s="35" t="s">
        <v>53</v>
      </c>
      <c r="C639" s="36">
        <v>280</v>
      </c>
      <c r="D639" s="36">
        <v>55</v>
      </c>
      <c r="E639" s="48"/>
      <c r="F639" s="48"/>
      <c r="G639" s="48"/>
      <c r="H639" s="48"/>
      <c r="I639" s="48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</row>
    <row r="640" spans="1:104" s="16" customFormat="1" ht="18" customHeight="1">
      <c r="A640" s="10"/>
      <c r="B640" s="11" t="s">
        <v>4</v>
      </c>
      <c r="C640" s="12"/>
      <c r="D640" s="12"/>
      <c r="E640" s="48"/>
      <c r="F640" s="48"/>
      <c r="G640" s="48"/>
      <c r="H640" s="48"/>
      <c r="I640" s="48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</row>
    <row r="641" spans="1:104" s="16" customFormat="1" ht="18" customHeight="1">
      <c r="A641" s="10">
        <v>1</v>
      </c>
      <c r="B641" s="18" t="s">
        <v>46</v>
      </c>
      <c r="C641" s="30">
        <v>1</v>
      </c>
      <c r="D641" s="30">
        <v>2</v>
      </c>
      <c r="E641" s="48"/>
      <c r="F641" s="48"/>
      <c r="G641" s="48"/>
      <c r="H641" s="48"/>
      <c r="I641" s="48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</row>
    <row r="642" spans="1:104" s="16" customFormat="1" ht="18" customHeight="1">
      <c r="A642" s="10">
        <v>2</v>
      </c>
      <c r="B642" s="18" t="s">
        <v>47</v>
      </c>
      <c r="C642" s="30">
        <v>1</v>
      </c>
      <c r="D642" s="30">
        <v>2</v>
      </c>
      <c r="E642" s="48"/>
      <c r="F642" s="48"/>
      <c r="G642" s="48"/>
      <c r="H642" s="48"/>
      <c r="I642" s="48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</row>
    <row r="643" spans="1:104" s="16" customFormat="1" ht="18" customHeight="1">
      <c r="A643" s="10">
        <v>3</v>
      </c>
      <c r="B643" s="18" t="s">
        <v>89</v>
      </c>
      <c r="C643" s="30" t="s">
        <v>9</v>
      </c>
      <c r="D643" s="30">
        <v>35</v>
      </c>
      <c r="E643" s="48"/>
      <c r="F643" s="48"/>
      <c r="G643" s="48"/>
      <c r="H643" s="48"/>
      <c r="I643" s="48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5"/>
    </row>
    <row r="644" spans="1:104" s="16" customFormat="1" ht="18" customHeight="1">
      <c r="A644" s="10">
        <v>4</v>
      </c>
      <c r="B644" s="18" t="s">
        <v>90</v>
      </c>
      <c r="C644" s="30" t="s">
        <v>9</v>
      </c>
      <c r="D644" s="30">
        <v>40</v>
      </c>
      <c r="E644" s="48"/>
      <c r="F644" s="48"/>
      <c r="G644" s="48"/>
      <c r="H644" s="48"/>
      <c r="I644" s="48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</row>
    <row r="645" spans="1:104" s="16" customFormat="1" ht="18" customHeight="1">
      <c r="A645" s="10"/>
      <c r="B645" s="11" t="s">
        <v>20</v>
      </c>
      <c r="C645" s="12"/>
      <c r="D645" s="12"/>
      <c r="E645" s="48"/>
      <c r="F645" s="48"/>
      <c r="G645" s="48"/>
      <c r="H645" s="48"/>
      <c r="I645" s="48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5"/>
    </row>
    <row r="646" spans="1:104" s="16" customFormat="1" ht="18" customHeight="1">
      <c r="A646" s="10">
        <v>1</v>
      </c>
      <c r="B646" s="18" t="s">
        <v>66</v>
      </c>
      <c r="C646" s="30">
        <v>1</v>
      </c>
      <c r="D646" s="30">
        <v>1</v>
      </c>
      <c r="E646" s="48"/>
      <c r="F646" s="48"/>
      <c r="G646" s="48"/>
      <c r="H646" s="48"/>
      <c r="I646" s="4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</row>
    <row r="647" spans="1:104" s="16" customFormat="1" ht="18" customHeight="1">
      <c r="A647" s="10">
        <v>2</v>
      </c>
      <c r="B647" s="18" t="s">
        <v>67</v>
      </c>
      <c r="C647" s="30">
        <v>1</v>
      </c>
      <c r="D647" s="30">
        <v>1</v>
      </c>
      <c r="E647" s="48"/>
      <c r="F647" s="48"/>
      <c r="G647" s="48"/>
      <c r="H647" s="48"/>
      <c r="I647" s="48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  <c r="CO647" s="15"/>
      <c r="CP647" s="15"/>
      <c r="CQ647" s="15"/>
      <c r="CR647" s="15"/>
      <c r="CS647" s="15"/>
      <c r="CT647" s="15"/>
      <c r="CU647" s="15"/>
      <c r="CV647" s="15"/>
      <c r="CW647" s="15"/>
      <c r="CX647" s="15"/>
      <c r="CY647" s="15"/>
      <c r="CZ647" s="15"/>
    </row>
    <row r="648" spans="1:104" s="16" customFormat="1" ht="18" customHeight="1">
      <c r="A648" s="10">
        <v>3</v>
      </c>
      <c r="B648" s="18" t="s">
        <v>68</v>
      </c>
      <c r="C648" s="30">
        <v>1</v>
      </c>
      <c r="D648" s="30">
        <v>1</v>
      </c>
      <c r="E648" s="48"/>
      <c r="F648" s="48"/>
      <c r="G648" s="48"/>
      <c r="H648" s="48"/>
      <c r="I648" s="48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</row>
    <row r="649" spans="1:104" s="16" customFormat="1" ht="18" customHeight="1">
      <c r="A649" s="10">
        <v>4</v>
      </c>
      <c r="B649" s="18" t="s">
        <v>73</v>
      </c>
      <c r="C649" s="30">
        <v>1</v>
      </c>
      <c r="D649" s="30">
        <v>25</v>
      </c>
      <c r="E649" s="48"/>
      <c r="F649" s="48"/>
      <c r="G649" s="48"/>
      <c r="H649" s="48"/>
      <c r="I649" s="48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</row>
    <row r="650" spans="1:104" s="16" customFormat="1" ht="18" customHeight="1">
      <c r="A650" s="10">
        <v>5</v>
      </c>
      <c r="B650" s="18" t="s">
        <v>5</v>
      </c>
      <c r="C650" s="17">
        <v>1</v>
      </c>
      <c r="D650" s="17">
        <v>25</v>
      </c>
      <c r="E650" s="48"/>
      <c r="F650" s="48"/>
      <c r="G650" s="48"/>
      <c r="H650" s="48"/>
      <c r="I650" s="48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</row>
    <row r="651" spans="1:104" s="16" customFormat="1" ht="18" customHeight="1">
      <c r="A651" s="10"/>
      <c r="B651" s="11" t="s">
        <v>69</v>
      </c>
      <c r="C651" s="12"/>
      <c r="D651" s="12"/>
      <c r="E651" s="48"/>
      <c r="F651" s="48"/>
      <c r="G651" s="48"/>
      <c r="H651" s="48"/>
      <c r="I651" s="48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</row>
    <row r="652" spans="1:104" s="16" customFormat="1" ht="18" customHeight="1">
      <c r="A652" s="10">
        <v>1</v>
      </c>
      <c r="B652" s="18" t="s">
        <v>269</v>
      </c>
      <c r="C652" s="30">
        <v>1</v>
      </c>
      <c r="D652" s="30">
        <v>165</v>
      </c>
      <c r="E652" s="48"/>
      <c r="F652" s="48"/>
      <c r="G652" s="48"/>
      <c r="H652" s="48"/>
      <c r="I652" s="48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</row>
    <row r="653" spans="1:104" s="16" customFormat="1" ht="17.649999999999999" customHeight="1">
      <c r="A653" s="10">
        <v>2</v>
      </c>
      <c r="B653" s="18" t="s">
        <v>182</v>
      </c>
      <c r="C653" s="30">
        <v>1</v>
      </c>
      <c r="D653" s="30">
        <v>165</v>
      </c>
      <c r="E653" s="48"/>
      <c r="F653" s="48"/>
      <c r="G653" s="48"/>
      <c r="H653" s="48"/>
      <c r="I653" s="48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</row>
    <row r="654" spans="1:104" s="16" customFormat="1" ht="20.25">
      <c r="A654" s="40"/>
      <c r="B654" s="7" t="s">
        <v>394</v>
      </c>
      <c r="C654" s="45"/>
      <c r="D654" s="46"/>
      <c r="E654" s="62"/>
      <c r="F654" s="62"/>
      <c r="G654" s="62"/>
      <c r="H654" s="62"/>
      <c r="I654" s="62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</row>
    <row r="655" spans="1:104" s="16" customFormat="1" ht="18" customHeight="1">
      <c r="A655" s="40"/>
      <c r="B655" s="11" t="s">
        <v>0</v>
      </c>
      <c r="C655" s="41"/>
      <c r="D655" s="12"/>
      <c r="E655" s="48"/>
      <c r="F655" s="48"/>
      <c r="G655" s="48"/>
      <c r="H655" s="48"/>
      <c r="I655" s="48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</row>
    <row r="656" spans="1:104" s="16" customFormat="1" ht="18" customHeight="1">
      <c r="A656" s="40">
        <v>1</v>
      </c>
      <c r="B656" s="17" t="s">
        <v>183</v>
      </c>
      <c r="C656" s="26">
        <v>350</v>
      </c>
      <c r="D656" s="26">
        <v>50</v>
      </c>
      <c r="E656" s="48"/>
      <c r="F656" s="48"/>
      <c r="G656" s="48"/>
      <c r="H656" s="48"/>
      <c r="I656" s="48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</row>
    <row r="657" spans="1:104" s="16" customFormat="1" ht="18" customHeight="1">
      <c r="A657" s="40">
        <v>2</v>
      </c>
      <c r="B657" s="17" t="s">
        <v>288</v>
      </c>
      <c r="C657" s="26">
        <v>350</v>
      </c>
      <c r="D657" s="26">
        <v>89</v>
      </c>
      <c r="E657" s="48"/>
      <c r="F657" s="48"/>
      <c r="G657" s="48"/>
      <c r="H657" s="48"/>
      <c r="I657" s="48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</row>
    <row r="658" spans="1:104" s="16" customFormat="1" ht="18" customHeight="1">
      <c r="A658" s="40">
        <v>3</v>
      </c>
      <c r="B658" s="17" t="s">
        <v>321</v>
      </c>
      <c r="C658" s="26">
        <v>350</v>
      </c>
      <c r="D658" s="26">
        <v>52</v>
      </c>
      <c r="E658" s="48"/>
      <c r="F658" s="48"/>
      <c r="G658" s="48"/>
      <c r="H658" s="48"/>
      <c r="I658" s="48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</row>
    <row r="659" spans="1:104" s="16" customFormat="1" ht="18" customHeight="1">
      <c r="A659" s="17"/>
      <c r="B659" s="11" t="s">
        <v>1</v>
      </c>
      <c r="C659" s="41"/>
      <c r="D659" s="12"/>
      <c r="E659" s="48"/>
      <c r="F659" s="48"/>
      <c r="G659" s="48"/>
      <c r="H659" s="48"/>
      <c r="I659" s="48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</row>
    <row r="660" spans="1:104" s="16" customFormat="1" ht="18" customHeight="1">
      <c r="A660" s="40">
        <v>1</v>
      </c>
      <c r="B660" s="17" t="s">
        <v>184</v>
      </c>
      <c r="C660" s="17">
        <v>130</v>
      </c>
      <c r="D660" s="17">
        <v>89</v>
      </c>
      <c r="E660" s="48"/>
      <c r="F660" s="48"/>
      <c r="G660" s="48"/>
      <c r="H660" s="48"/>
      <c r="I660" s="48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</row>
    <row r="661" spans="1:104" s="16" customFormat="1" ht="20.25">
      <c r="A661" s="40">
        <v>2</v>
      </c>
      <c r="B661" s="17" t="s">
        <v>188</v>
      </c>
      <c r="C661" s="26" t="s">
        <v>157</v>
      </c>
      <c r="D661" s="17">
        <v>79</v>
      </c>
      <c r="E661" s="48"/>
      <c r="F661" s="48"/>
      <c r="G661" s="48"/>
      <c r="H661" s="48"/>
      <c r="I661" s="48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</row>
    <row r="662" spans="1:104" s="16" customFormat="1" ht="20.25">
      <c r="A662" s="40">
        <v>3</v>
      </c>
      <c r="B662" s="31" t="s">
        <v>338</v>
      </c>
      <c r="C662" s="28">
        <v>130</v>
      </c>
      <c r="D662" s="26">
        <v>89</v>
      </c>
      <c r="E662" s="48"/>
      <c r="F662" s="48"/>
      <c r="G662" s="48"/>
      <c r="H662" s="48"/>
      <c r="I662" s="48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5"/>
      <c r="CK662" s="15"/>
      <c r="CL662" s="15"/>
      <c r="CM662" s="15"/>
      <c r="CN662" s="15"/>
      <c r="CO662" s="15"/>
      <c r="CP662" s="15"/>
      <c r="CQ662" s="15"/>
      <c r="CR662" s="15"/>
      <c r="CS662" s="15"/>
      <c r="CT662" s="15"/>
      <c r="CU662" s="15"/>
      <c r="CV662" s="15"/>
      <c r="CW662" s="15"/>
      <c r="CX662" s="15"/>
      <c r="CY662" s="15"/>
      <c r="CZ662" s="15"/>
    </row>
    <row r="663" spans="1:104" s="16" customFormat="1" ht="20.25">
      <c r="A663" s="40">
        <v>4</v>
      </c>
      <c r="B663" s="34" t="s">
        <v>289</v>
      </c>
      <c r="C663" s="30">
        <v>170</v>
      </c>
      <c r="D663" s="30">
        <v>87</v>
      </c>
      <c r="E663" s="48"/>
      <c r="F663" s="48"/>
      <c r="G663" s="48"/>
      <c r="H663" s="48"/>
      <c r="I663" s="48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5"/>
      <c r="CQ663" s="15"/>
      <c r="CR663" s="15"/>
      <c r="CS663" s="15"/>
      <c r="CT663" s="15"/>
      <c r="CU663" s="15"/>
      <c r="CV663" s="15"/>
      <c r="CW663" s="15"/>
      <c r="CX663" s="15"/>
      <c r="CY663" s="15"/>
      <c r="CZ663" s="15"/>
    </row>
    <row r="664" spans="1:104" s="16" customFormat="1" ht="20.25">
      <c r="A664" s="40">
        <v>5</v>
      </c>
      <c r="B664" s="31" t="s">
        <v>189</v>
      </c>
      <c r="C664" s="28">
        <v>250</v>
      </c>
      <c r="D664" s="26">
        <v>116</v>
      </c>
      <c r="E664" s="48"/>
      <c r="F664" s="48"/>
      <c r="G664" s="48"/>
      <c r="H664" s="48"/>
      <c r="I664" s="48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</row>
    <row r="665" spans="1:104" s="16" customFormat="1" ht="18" customHeight="1">
      <c r="A665" s="40">
        <v>6</v>
      </c>
      <c r="B665" s="17" t="s">
        <v>185</v>
      </c>
      <c r="C665" s="18">
        <v>170</v>
      </c>
      <c r="D665" s="18">
        <v>89</v>
      </c>
      <c r="E665" s="48"/>
      <c r="F665" s="48"/>
      <c r="G665" s="48"/>
      <c r="H665" s="48"/>
      <c r="I665" s="48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</row>
    <row r="666" spans="1:104" s="16" customFormat="1" ht="18" customHeight="1">
      <c r="A666" s="40">
        <v>7</v>
      </c>
      <c r="B666" s="31" t="s">
        <v>374</v>
      </c>
      <c r="C666" s="28">
        <v>250</v>
      </c>
      <c r="D666" s="26">
        <v>135</v>
      </c>
      <c r="E666" s="48"/>
      <c r="F666" s="48"/>
      <c r="G666" s="48"/>
      <c r="H666" s="48"/>
      <c r="I666" s="48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</row>
    <row r="667" spans="1:104" s="16" customFormat="1" ht="18" customHeight="1">
      <c r="A667" s="40">
        <v>8</v>
      </c>
      <c r="B667" s="17" t="s">
        <v>186</v>
      </c>
      <c r="C667" s="17">
        <v>250</v>
      </c>
      <c r="D667" s="17">
        <v>89</v>
      </c>
      <c r="E667" s="48"/>
      <c r="F667" s="48"/>
      <c r="G667" s="48"/>
      <c r="H667" s="48"/>
      <c r="I667" s="48"/>
      <c r="J667" s="15"/>
      <c r="K667" s="15"/>
      <c r="L667" s="20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</row>
    <row r="668" spans="1:104" s="16" customFormat="1" ht="18" customHeight="1">
      <c r="A668" s="40">
        <v>9</v>
      </c>
      <c r="B668" s="17" t="s">
        <v>187</v>
      </c>
      <c r="C668" s="17">
        <v>130</v>
      </c>
      <c r="D668" s="17">
        <v>83</v>
      </c>
      <c r="E668" s="48"/>
      <c r="F668" s="48"/>
      <c r="G668" s="48"/>
      <c r="H668" s="48"/>
      <c r="I668" s="48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</row>
    <row r="669" spans="1:104" s="16" customFormat="1" ht="18" customHeight="1">
      <c r="A669" s="40">
        <v>10</v>
      </c>
      <c r="B669" s="34" t="s">
        <v>290</v>
      </c>
      <c r="C669" s="18">
        <v>150</v>
      </c>
      <c r="D669" s="18">
        <v>78</v>
      </c>
      <c r="E669" s="48"/>
      <c r="F669" s="48"/>
      <c r="G669" s="48"/>
      <c r="H669" s="48"/>
      <c r="I669" s="48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</row>
    <row r="670" spans="1:104" s="16" customFormat="1" ht="18" customHeight="1">
      <c r="A670" s="40">
        <v>11</v>
      </c>
      <c r="B670" s="29" t="s">
        <v>27</v>
      </c>
      <c r="C670" s="30" t="s">
        <v>6</v>
      </c>
      <c r="D670" s="30">
        <v>89</v>
      </c>
      <c r="E670" s="48"/>
      <c r="F670" s="48"/>
      <c r="G670" s="48"/>
      <c r="H670" s="48"/>
      <c r="I670" s="48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</row>
    <row r="671" spans="1:104" s="16" customFormat="1" ht="18" customHeight="1">
      <c r="A671" s="40">
        <v>12</v>
      </c>
      <c r="B671" s="27" t="s">
        <v>342</v>
      </c>
      <c r="C671" s="28" t="s">
        <v>343</v>
      </c>
      <c r="D671" s="26">
        <v>169</v>
      </c>
      <c r="E671" s="48"/>
      <c r="F671" s="48"/>
      <c r="G671" s="48"/>
      <c r="H671" s="48"/>
      <c r="I671" s="48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</row>
    <row r="672" spans="1:104" s="16" customFormat="1" ht="18" customHeight="1">
      <c r="A672" s="40">
        <v>13</v>
      </c>
      <c r="B672" s="27" t="s">
        <v>25</v>
      </c>
      <c r="C672" s="28" t="s">
        <v>26</v>
      </c>
      <c r="D672" s="26">
        <v>114</v>
      </c>
      <c r="E672" s="48"/>
      <c r="F672" s="48"/>
      <c r="G672" s="48"/>
      <c r="H672" s="48"/>
      <c r="I672" s="48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</row>
    <row r="673" spans="1:104" s="16" customFormat="1" ht="18" customHeight="1">
      <c r="A673" s="40">
        <v>14</v>
      </c>
      <c r="B673" s="27" t="s">
        <v>368</v>
      </c>
      <c r="C673" s="28">
        <v>200</v>
      </c>
      <c r="D673" s="26">
        <v>169</v>
      </c>
      <c r="E673" s="48"/>
      <c r="F673" s="48"/>
      <c r="G673" s="48"/>
      <c r="H673" s="48"/>
      <c r="I673" s="48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</row>
    <row r="674" spans="1:104" s="16" customFormat="1" ht="21.75" customHeight="1">
      <c r="A674" s="40">
        <v>15</v>
      </c>
      <c r="B674" s="27" t="s">
        <v>373</v>
      </c>
      <c r="C674" s="28">
        <v>200</v>
      </c>
      <c r="D674" s="26">
        <v>179</v>
      </c>
      <c r="E674" s="48"/>
      <c r="F674" s="48"/>
      <c r="G674" s="48"/>
      <c r="H674" s="48"/>
      <c r="I674" s="48"/>
      <c r="J674" s="15"/>
      <c r="K674" s="19"/>
      <c r="L674" s="19"/>
      <c r="M674" s="14"/>
      <c r="N674" s="14"/>
      <c r="O674" s="14"/>
      <c r="P674" s="14"/>
      <c r="Q674" s="14"/>
      <c r="R674" s="14"/>
      <c r="S674" s="14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</row>
    <row r="675" spans="1:104" s="16" customFormat="1" ht="21.75" customHeight="1">
      <c r="A675" s="40">
        <v>16</v>
      </c>
      <c r="B675" s="34" t="s">
        <v>315</v>
      </c>
      <c r="C675" s="30">
        <v>200</v>
      </c>
      <c r="D675" s="30">
        <v>53</v>
      </c>
      <c r="E675" s="48"/>
      <c r="F675" s="48"/>
      <c r="G675" s="48"/>
      <c r="H675" s="48"/>
      <c r="I675" s="48"/>
      <c r="J675" s="15"/>
      <c r="K675" s="19"/>
      <c r="L675" s="19"/>
      <c r="M675" s="14"/>
      <c r="N675" s="14"/>
      <c r="O675" s="14"/>
      <c r="P675" s="14"/>
      <c r="Q675" s="14"/>
      <c r="R675" s="14"/>
      <c r="S675" s="14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</row>
    <row r="676" spans="1:104" s="16" customFormat="1" ht="23.85" customHeight="1">
      <c r="A676" s="40">
        <v>17</v>
      </c>
      <c r="B676" s="34" t="s">
        <v>226</v>
      </c>
      <c r="C676" s="30">
        <v>250</v>
      </c>
      <c r="D676" s="30">
        <v>40</v>
      </c>
      <c r="E676" s="48"/>
      <c r="F676" s="48"/>
      <c r="G676" s="48"/>
      <c r="H676" s="48"/>
      <c r="I676" s="48"/>
      <c r="J676" s="15"/>
      <c r="K676" s="19"/>
      <c r="L676" s="19"/>
      <c r="M676" s="14"/>
      <c r="N676" s="14"/>
      <c r="O676" s="14"/>
      <c r="P676" s="14"/>
      <c r="Q676" s="14"/>
      <c r="R676" s="14"/>
      <c r="S676" s="14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</row>
    <row r="677" spans="1:104" s="16" customFormat="1" ht="23.85" customHeight="1">
      <c r="A677" s="40">
        <v>18</v>
      </c>
      <c r="B677" s="27" t="s">
        <v>360</v>
      </c>
      <c r="C677" s="28" t="s">
        <v>312</v>
      </c>
      <c r="D677" s="26">
        <v>79</v>
      </c>
      <c r="E677" s="48"/>
      <c r="F677" s="48"/>
      <c r="G677" s="48"/>
      <c r="H677" s="48"/>
      <c r="I677" s="48"/>
      <c r="J677" s="15"/>
      <c r="K677" s="19"/>
      <c r="L677" s="19"/>
      <c r="M677" s="14"/>
      <c r="N677" s="14"/>
      <c r="O677" s="14"/>
      <c r="P677" s="14"/>
      <c r="Q677" s="14"/>
      <c r="R677" s="14"/>
      <c r="S677" s="14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</row>
    <row r="678" spans="1:104" s="16" customFormat="1" ht="23.85" customHeight="1">
      <c r="A678" s="40">
        <v>19</v>
      </c>
      <c r="B678" s="27" t="s">
        <v>313</v>
      </c>
      <c r="C678" s="28" t="s">
        <v>6</v>
      </c>
      <c r="D678" s="26">
        <v>25</v>
      </c>
      <c r="E678" s="48"/>
      <c r="F678" s="48"/>
      <c r="G678" s="48"/>
      <c r="H678" s="48"/>
      <c r="I678" s="48"/>
      <c r="J678" s="15"/>
      <c r="K678" s="19"/>
      <c r="L678" s="19"/>
      <c r="M678" s="14"/>
      <c r="N678" s="14"/>
      <c r="O678" s="14"/>
      <c r="P678" s="14"/>
      <c r="Q678" s="14"/>
      <c r="R678" s="14"/>
      <c r="S678" s="14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</row>
    <row r="679" spans="1:104" s="16" customFormat="1" ht="18" customHeight="1">
      <c r="A679" s="40"/>
      <c r="B679" s="11" t="s">
        <v>7</v>
      </c>
      <c r="C679" s="41"/>
      <c r="D679" s="12"/>
      <c r="E679" s="48"/>
      <c r="F679" s="48"/>
      <c r="G679" s="48"/>
      <c r="H679" s="48"/>
      <c r="I679" s="48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</row>
    <row r="680" spans="1:104" s="16" customFormat="1" ht="18" customHeight="1">
      <c r="A680" s="40">
        <v>1</v>
      </c>
      <c r="B680" s="34" t="s">
        <v>190</v>
      </c>
      <c r="C680" s="30">
        <v>350</v>
      </c>
      <c r="D680" s="26">
        <v>48</v>
      </c>
      <c r="E680" s="48"/>
      <c r="F680" s="48"/>
      <c r="G680" s="48"/>
      <c r="H680" s="48"/>
      <c r="I680" s="48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</row>
    <row r="681" spans="1:104" s="16" customFormat="1" ht="18" customHeight="1">
      <c r="A681" s="40">
        <v>2</v>
      </c>
      <c r="B681" s="31" t="s">
        <v>334</v>
      </c>
      <c r="C681" s="26">
        <v>170</v>
      </c>
      <c r="D681" s="26">
        <v>49</v>
      </c>
      <c r="E681" s="48"/>
      <c r="F681" s="48"/>
      <c r="G681" s="48"/>
      <c r="H681" s="48"/>
      <c r="I681" s="48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</row>
    <row r="682" spans="1:104" s="16" customFormat="1" ht="18" customHeight="1">
      <c r="A682" s="40">
        <v>3</v>
      </c>
      <c r="B682" s="17" t="s">
        <v>308</v>
      </c>
      <c r="C682" s="26">
        <v>150</v>
      </c>
      <c r="D682" s="26">
        <v>59</v>
      </c>
      <c r="E682" s="48"/>
      <c r="F682" s="48"/>
      <c r="G682" s="48"/>
      <c r="H682" s="48"/>
      <c r="I682" s="48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</row>
    <row r="683" spans="1:104" s="16" customFormat="1" ht="18" customHeight="1">
      <c r="A683" s="40">
        <v>4</v>
      </c>
      <c r="B683" s="31" t="s">
        <v>316</v>
      </c>
      <c r="C683" s="26">
        <v>150</v>
      </c>
      <c r="D683" s="26">
        <v>53</v>
      </c>
      <c r="E683" s="48"/>
      <c r="F683" s="48"/>
      <c r="G683" s="48"/>
      <c r="H683" s="48"/>
      <c r="I683" s="48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</row>
    <row r="684" spans="1:104" s="16" customFormat="1" ht="18" customHeight="1">
      <c r="A684" s="40">
        <v>5</v>
      </c>
      <c r="B684" s="34" t="s">
        <v>191</v>
      </c>
      <c r="C684" s="26">
        <v>150</v>
      </c>
      <c r="D684" s="26">
        <v>51</v>
      </c>
      <c r="E684" s="48"/>
      <c r="F684" s="48"/>
      <c r="G684" s="48"/>
      <c r="H684" s="48"/>
      <c r="I684" s="48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</row>
    <row r="685" spans="1:104" s="16" customFormat="1" ht="18" customHeight="1">
      <c r="A685" s="40"/>
      <c r="B685" s="11" t="s">
        <v>30</v>
      </c>
      <c r="C685" s="41"/>
      <c r="D685" s="12"/>
      <c r="E685" s="48"/>
      <c r="F685" s="48"/>
      <c r="G685" s="48"/>
      <c r="H685" s="48"/>
      <c r="I685" s="48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</row>
    <row r="686" spans="1:104" s="16" customFormat="1" ht="18" customHeight="1">
      <c r="A686" s="42">
        <v>1</v>
      </c>
      <c r="B686" s="31" t="s">
        <v>31</v>
      </c>
      <c r="C686" s="30">
        <v>350</v>
      </c>
      <c r="D686" s="30">
        <v>46</v>
      </c>
      <c r="E686" s="48"/>
      <c r="F686" s="48"/>
      <c r="G686" s="48"/>
      <c r="H686" s="48"/>
      <c r="I686" s="48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</row>
    <row r="687" spans="1:104" s="16" customFormat="1" ht="18" customHeight="1">
      <c r="A687" s="42">
        <v>2</v>
      </c>
      <c r="B687" s="31" t="s">
        <v>325</v>
      </c>
      <c r="C687" s="30">
        <v>100</v>
      </c>
      <c r="D687" s="30">
        <v>87</v>
      </c>
      <c r="E687" s="48"/>
      <c r="F687" s="48"/>
      <c r="G687" s="48"/>
      <c r="H687" s="48"/>
      <c r="I687" s="48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</row>
    <row r="688" spans="1:104" s="16" customFormat="1" ht="18" customHeight="1">
      <c r="A688" s="42">
        <v>3</v>
      </c>
      <c r="B688" s="31" t="s">
        <v>327</v>
      </c>
      <c r="C688" s="30">
        <v>100</v>
      </c>
      <c r="D688" s="30">
        <v>75</v>
      </c>
      <c r="E688" s="48"/>
      <c r="F688" s="48"/>
      <c r="G688" s="48"/>
      <c r="H688" s="48"/>
      <c r="I688" s="48"/>
      <c r="J688" s="15"/>
      <c r="K688" s="15"/>
      <c r="L688" s="15"/>
      <c r="M688" s="15"/>
      <c r="N688" s="14"/>
      <c r="O688" s="14"/>
      <c r="P688" s="14"/>
      <c r="Q688" s="14"/>
      <c r="R688" s="14"/>
      <c r="S688" s="14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  <c r="CO688" s="15"/>
      <c r="CP688" s="15"/>
      <c r="CQ688" s="15"/>
      <c r="CR688" s="15"/>
      <c r="CS688" s="15"/>
      <c r="CT688" s="15"/>
      <c r="CU688" s="15"/>
      <c r="CV688" s="15"/>
      <c r="CW688" s="15"/>
      <c r="CX688" s="15"/>
      <c r="CY688" s="15"/>
      <c r="CZ688" s="15"/>
    </row>
    <row r="689" spans="1:104" s="16" customFormat="1" ht="18" customHeight="1">
      <c r="A689" s="40"/>
      <c r="B689" s="11" t="s">
        <v>2</v>
      </c>
      <c r="C689" s="41"/>
      <c r="D689" s="12"/>
      <c r="E689" s="48"/>
      <c r="F689" s="48"/>
      <c r="G689" s="48"/>
      <c r="H689" s="48"/>
      <c r="I689" s="48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</row>
    <row r="690" spans="1:104" s="16" customFormat="1" ht="18" customHeight="1">
      <c r="A690" s="40">
        <v>1</v>
      </c>
      <c r="B690" s="17" t="s">
        <v>29</v>
      </c>
      <c r="C690" s="26">
        <v>150</v>
      </c>
      <c r="D690" s="26">
        <v>21</v>
      </c>
      <c r="E690" s="48"/>
      <c r="F690" s="48"/>
      <c r="G690" s="48"/>
      <c r="H690" s="48"/>
      <c r="I690" s="48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</row>
    <row r="691" spans="1:104" s="16" customFormat="1" ht="18" customHeight="1">
      <c r="A691" s="40">
        <v>2</v>
      </c>
      <c r="B691" s="17" t="s">
        <v>257</v>
      </c>
      <c r="C691" s="32">
        <v>150</v>
      </c>
      <c r="D691" s="30">
        <v>37</v>
      </c>
      <c r="E691" s="48"/>
      <c r="F691" s="48"/>
      <c r="G691" s="48"/>
      <c r="H691" s="48"/>
      <c r="I691" s="48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</row>
    <row r="692" spans="1:104" s="16" customFormat="1" ht="18" customHeight="1">
      <c r="A692" s="40">
        <v>3</v>
      </c>
      <c r="B692" s="18" t="s">
        <v>291</v>
      </c>
      <c r="C692" s="30">
        <v>150</v>
      </c>
      <c r="D692" s="30">
        <v>33</v>
      </c>
      <c r="E692" s="48"/>
      <c r="F692" s="48"/>
      <c r="G692" s="48"/>
      <c r="H692" s="48"/>
      <c r="I692" s="48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</row>
    <row r="693" spans="1:104" s="16" customFormat="1" ht="18" customHeight="1">
      <c r="A693" s="40">
        <v>4</v>
      </c>
      <c r="B693" s="17" t="s">
        <v>252</v>
      </c>
      <c r="C693" s="26">
        <v>150</v>
      </c>
      <c r="D693" s="26">
        <v>23</v>
      </c>
      <c r="E693" s="48"/>
      <c r="F693" s="48"/>
      <c r="G693" s="48"/>
      <c r="H693" s="48"/>
      <c r="I693" s="48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</row>
    <row r="694" spans="1:104" s="16" customFormat="1" ht="18" customHeight="1">
      <c r="A694" s="40">
        <v>5</v>
      </c>
      <c r="B694" s="17" t="s">
        <v>102</v>
      </c>
      <c r="C694" s="26">
        <v>150</v>
      </c>
      <c r="D694" s="26">
        <v>20</v>
      </c>
      <c r="E694" s="48"/>
      <c r="F694" s="48"/>
      <c r="G694" s="48"/>
      <c r="H694" s="48"/>
      <c r="I694" s="48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</row>
    <row r="695" spans="1:104" s="16" customFormat="1" ht="18" customHeight="1">
      <c r="A695" s="40">
        <v>6</v>
      </c>
      <c r="B695" s="17" t="s">
        <v>256</v>
      </c>
      <c r="C695" s="26">
        <v>150</v>
      </c>
      <c r="D695" s="26">
        <v>29</v>
      </c>
      <c r="E695" s="48"/>
      <c r="F695" s="48"/>
      <c r="G695" s="48"/>
      <c r="H695" s="48"/>
      <c r="I695" s="48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</row>
    <row r="696" spans="1:104" s="16" customFormat="1" ht="18" customHeight="1">
      <c r="A696" s="40"/>
      <c r="B696" s="11" t="s">
        <v>95</v>
      </c>
      <c r="C696" s="41"/>
      <c r="D696" s="12"/>
      <c r="E696" s="48"/>
      <c r="F696" s="48"/>
      <c r="G696" s="48"/>
      <c r="H696" s="48"/>
      <c r="I696" s="48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</row>
    <row r="697" spans="1:104" s="16" customFormat="1" ht="18" customHeight="1">
      <c r="A697" s="40">
        <v>1</v>
      </c>
      <c r="B697" s="17" t="s">
        <v>242</v>
      </c>
      <c r="C697" s="26">
        <v>130</v>
      </c>
      <c r="D697" s="26">
        <v>38</v>
      </c>
      <c r="E697" s="48"/>
      <c r="F697" s="48"/>
      <c r="G697" s="48"/>
      <c r="H697" s="48"/>
      <c r="I697" s="48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</row>
    <row r="698" spans="1:104" s="16" customFormat="1" ht="20.25">
      <c r="A698" s="40">
        <v>2</v>
      </c>
      <c r="B698" s="31" t="s">
        <v>103</v>
      </c>
      <c r="C698" s="26">
        <v>130</v>
      </c>
      <c r="D698" s="26">
        <v>59</v>
      </c>
      <c r="E698" s="48"/>
      <c r="F698" s="48"/>
      <c r="G698" s="48"/>
      <c r="H698" s="48"/>
      <c r="I698" s="48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</row>
    <row r="699" spans="1:104" s="16" customFormat="1" ht="20.25">
      <c r="A699" s="40">
        <v>3</v>
      </c>
      <c r="B699" s="34" t="s">
        <v>241</v>
      </c>
      <c r="C699" s="26">
        <v>130</v>
      </c>
      <c r="D699" s="26">
        <v>49</v>
      </c>
      <c r="E699" s="48"/>
      <c r="F699" s="48"/>
      <c r="G699" s="48"/>
      <c r="H699" s="48"/>
      <c r="I699" s="48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5"/>
      <c r="CO699" s="15"/>
      <c r="CP699" s="15"/>
      <c r="CQ699" s="15"/>
      <c r="CR699" s="15"/>
      <c r="CS699" s="15"/>
      <c r="CT699" s="15"/>
      <c r="CU699" s="15"/>
      <c r="CV699" s="15"/>
      <c r="CW699" s="15"/>
      <c r="CX699" s="15"/>
      <c r="CY699" s="15"/>
      <c r="CZ699" s="15"/>
    </row>
    <row r="700" spans="1:104" s="16" customFormat="1" ht="20.25">
      <c r="A700" s="40">
        <v>4</v>
      </c>
      <c r="B700" s="34" t="s">
        <v>388</v>
      </c>
      <c r="C700" s="26">
        <v>120</v>
      </c>
      <c r="D700" s="26">
        <v>40</v>
      </c>
      <c r="E700" s="48"/>
      <c r="F700" s="48"/>
      <c r="G700" s="48"/>
      <c r="H700" s="48"/>
      <c r="I700" s="48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</row>
    <row r="701" spans="1:104" s="16" customFormat="1" ht="20.25">
      <c r="A701" s="40">
        <v>5</v>
      </c>
      <c r="B701" s="18" t="s">
        <v>212</v>
      </c>
      <c r="C701" s="26">
        <v>130</v>
      </c>
      <c r="D701" s="26">
        <v>45</v>
      </c>
      <c r="E701" s="48"/>
      <c r="F701" s="48"/>
      <c r="G701" s="48"/>
      <c r="H701" s="48"/>
      <c r="I701" s="48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</row>
    <row r="702" spans="1:104" s="16" customFormat="1" ht="20.25">
      <c r="A702" s="40">
        <v>6</v>
      </c>
      <c r="B702" s="31" t="s">
        <v>361</v>
      </c>
      <c r="C702" s="26">
        <v>120</v>
      </c>
      <c r="D702" s="26">
        <v>75</v>
      </c>
      <c r="E702" s="48"/>
      <c r="F702" s="48"/>
      <c r="G702" s="48"/>
      <c r="H702" s="48"/>
      <c r="I702" s="48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</row>
    <row r="703" spans="1:104" s="16" customFormat="1" ht="21.75" customHeight="1">
      <c r="A703" s="40">
        <v>7</v>
      </c>
      <c r="B703" s="18" t="s">
        <v>362</v>
      </c>
      <c r="C703" s="26">
        <v>150</v>
      </c>
      <c r="D703" s="26">
        <v>38</v>
      </c>
      <c r="E703" s="48"/>
      <c r="F703" s="48"/>
      <c r="G703" s="48"/>
      <c r="H703" s="48"/>
      <c r="I703" s="48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</row>
    <row r="704" spans="1:104" s="16" customFormat="1" ht="21.75" customHeight="1">
      <c r="A704" s="40">
        <v>8</v>
      </c>
      <c r="B704" s="34" t="s">
        <v>192</v>
      </c>
      <c r="C704" s="30">
        <v>130</v>
      </c>
      <c r="D704" s="26">
        <v>48</v>
      </c>
      <c r="E704" s="48"/>
      <c r="F704" s="48"/>
      <c r="G704" s="48"/>
      <c r="H704" s="48"/>
      <c r="I704" s="48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  <c r="BX704" s="15"/>
      <c r="BY704" s="15"/>
      <c r="BZ704" s="15"/>
      <c r="CA704" s="15"/>
      <c r="CB704" s="15"/>
      <c r="CC704" s="15"/>
      <c r="CD704" s="15"/>
      <c r="CE704" s="15"/>
      <c r="CF704" s="15"/>
      <c r="CG704" s="15"/>
      <c r="CH704" s="15"/>
      <c r="CI704" s="15"/>
      <c r="CJ704" s="15"/>
      <c r="CK704" s="15"/>
      <c r="CL704" s="15"/>
      <c r="CM704" s="15"/>
      <c r="CN704" s="15"/>
      <c r="CO704" s="15"/>
      <c r="CP704" s="15"/>
      <c r="CQ704" s="15"/>
      <c r="CR704" s="15"/>
      <c r="CS704" s="15"/>
      <c r="CT704" s="15"/>
      <c r="CU704" s="15"/>
      <c r="CV704" s="15"/>
      <c r="CW704" s="15"/>
      <c r="CX704" s="15"/>
      <c r="CY704" s="15"/>
      <c r="CZ704" s="15"/>
    </row>
    <row r="705" spans="1:104" s="16" customFormat="1" ht="21.75" customHeight="1">
      <c r="A705" s="40">
        <v>9</v>
      </c>
      <c r="B705" s="17" t="s">
        <v>363</v>
      </c>
      <c r="C705" s="26">
        <v>150</v>
      </c>
      <c r="D705" s="26">
        <v>75</v>
      </c>
      <c r="E705" s="48"/>
      <c r="F705" s="48"/>
      <c r="G705" s="48"/>
      <c r="H705" s="48"/>
      <c r="I705" s="48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  <c r="CB705" s="15"/>
      <c r="CC705" s="15"/>
      <c r="CD705" s="15"/>
      <c r="CE705" s="15"/>
      <c r="CF705" s="15"/>
      <c r="CG705" s="15"/>
      <c r="CH705" s="15"/>
      <c r="CI705" s="15"/>
      <c r="CJ705" s="15"/>
      <c r="CK705" s="15"/>
      <c r="CL705" s="15"/>
      <c r="CM705" s="15"/>
      <c r="CN705" s="15"/>
      <c r="CO705" s="15"/>
      <c r="CP705" s="15"/>
      <c r="CQ705" s="15"/>
      <c r="CR705" s="15"/>
      <c r="CS705" s="15"/>
      <c r="CT705" s="15"/>
      <c r="CU705" s="15"/>
      <c r="CV705" s="15"/>
      <c r="CW705" s="15"/>
      <c r="CX705" s="15"/>
      <c r="CY705" s="15"/>
      <c r="CZ705" s="15"/>
    </row>
    <row r="706" spans="1:104" s="16" customFormat="1" ht="21.75" customHeight="1">
      <c r="A706" s="40">
        <v>10</v>
      </c>
      <c r="B706" s="17" t="s">
        <v>194</v>
      </c>
      <c r="C706" s="26">
        <v>130</v>
      </c>
      <c r="D706" s="26">
        <v>53</v>
      </c>
      <c r="E706" s="48"/>
      <c r="F706" s="48"/>
      <c r="G706" s="48"/>
      <c r="H706" s="48"/>
      <c r="I706" s="48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  <c r="BX706" s="15"/>
      <c r="BY706" s="15"/>
      <c r="BZ706" s="15"/>
      <c r="CA706" s="15"/>
      <c r="CB706" s="15"/>
      <c r="CC706" s="15"/>
      <c r="CD706" s="15"/>
      <c r="CE706" s="15"/>
      <c r="CF706" s="15"/>
      <c r="CG706" s="15"/>
      <c r="CH706" s="15"/>
      <c r="CI706" s="15"/>
      <c r="CJ706" s="15"/>
      <c r="CK706" s="15"/>
      <c r="CL706" s="15"/>
      <c r="CM706" s="15"/>
      <c r="CN706" s="15"/>
      <c r="CO706" s="15"/>
      <c r="CP706" s="15"/>
      <c r="CQ706" s="15"/>
      <c r="CR706" s="15"/>
      <c r="CS706" s="15"/>
      <c r="CT706" s="15"/>
      <c r="CU706" s="15"/>
      <c r="CV706" s="15"/>
      <c r="CW706" s="15"/>
      <c r="CX706" s="15"/>
      <c r="CY706" s="15"/>
      <c r="CZ706" s="15"/>
    </row>
    <row r="707" spans="1:104" s="16" customFormat="1" ht="21.75" customHeight="1">
      <c r="A707" s="40">
        <v>11</v>
      </c>
      <c r="B707" s="34" t="s">
        <v>251</v>
      </c>
      <c r="C707" s="30">
        <v>150</v>
      </c>
      <c r="D707" s="30">
        <v>45</v>
      </c>
      <c r="E707" s="48"/>
      <c r="F707" s="48"/>
      <c r="G707" s="48"/>
      <c r="H707" s="48"/>
      <c r="I707" s="48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5"/>
      <c r="CA707" s="15"/>
      <c r="CB707" s="15"/>
      <c r="CC707" s="15"/>
      <c r="CD707" s="15"/>
      <c r="CE707" s="15"/>
      <c r="CF707" s="15"/>
      <c r="CG707" s="15"/>
      <c r="CH707" s="15"/>
      <c r="CI707" s="15"/>
      <c r="CJ707" s="15"/>
      <c r="CK707" s="15"/>
      <c r="CL707" s="15"/>
      <c r="CM707" s="15"/>
      <c r="CN707" s="15"/>
      <c r="CO707" s="15"/>
      <c r="CP707" s="15"/>
      <c r="CQ707" s="15"/>
      <c r="CR707" s="15"/>
      <c r="CS707" s="15"/>
      <c r="CT707" s="15"/>
      <c r="CU707" s="15"/>
      <c r="CV707" s="15"/>
      <c r="CW707" s="15"/>
      <c r="CX707" s="15"/>
      <c r="CY707" s="15"/>
      <c r="CZ707" s="15"/>
    </row>
    <row r="708" spans="1:104" s="16" customFormat="1" ht="21.75" customHeight="1">
      <c r="A708" s="40">
        <v>12</v>
      </c>
      <c r="B708" s="17" t="s">
        <v>96</v>
      </c>
      <c r="C708" s="26">
        <v>150</v>
      </c>
      <c r="D708" s="26">
        <v>51</v>
      </c>
      <c r="E708" s="48"/>
      <c r="F708" s="48"/>
      <c r="G708" s="48"/>
      <c r="H708" s="48"/>
      <c r="I708" s="48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  <c r="CB708" s="15"/>
      <c r="CC708" s="15"/>
      <c r="CD708" s="15"/>
      <c r="CE708" s="15"/>
      <c r="CF708" s="15"/>
      <c r="CG708" s="15"/>
      <c r="CH708" s="15"/>
      <c r="CI708" s="15"/>
      <c r="CJ708" s="15"/>
      <c r="CK708" s="15"/>
      <c r="CL708" s="15"/>
      <c r="CM708" s="15"/>
      <c r="CN708" s="15"/>
      <c r="CO708" s="15"/>
      <c r="CP708" s="15"/>
      <c r="CQ708" s="15"/>
      <c r="CR708" s="15"/>
      <c r="CS708" s="15"/>
      <c r="CT708" s="15"/>
      <c r="CU708" s="15"/>
      <c r="CV708" s="15"/>
      <c r="CW708" s="15"/>
      <c r="CX708" s="15"/>
      <c r="CY708" s="15"/>
      <c r="CZ708" s="15"/>
    </row>
    <row r="709" spans="1:104" s="16" customFormat="1" ht="21.75" customHeight="1">
      <c r="A709" s="40">
        <v>13</v>
      </c>
      <c r="B709" s="34" t="s">
        <v>193</v>
      </c>
      <c r="C709" s="30">
        <v>130</v>
      </c>
      <c r="D709" s="26">
        <v>33</v>
      </c>
      <c r="E709" s="48"/>
      <c r="F709" s="48"/>
      <c r="G709" s="48"/>
      <c r="H709" s="48"/>
      <c r="I709" s="48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  <c r="BX709" s="15"/>
      <c r="BY709" s="15"/>
      <c r="BZ709" s="15"/>
      <c r="CA709" s="15"/>
      <c r="CB709" s="15"/>
      <c r="CC709" s="15"/>
      <c r="CD709" s="15"/>
      <c r="CE709" s="15"/>
      <c r="CF709" s="15"/>
      <c r="CG709" s="15"/>
      <c r="CH709" s="15"/>
      <c r="CI709" s="15"/>
      <c r="CJ709" s="15"/>
      <c r="CK709" s="15"/>
      <c r="CL709" s="15"/>
      <c r="CM709" s="15"/>
      <c r="CN709" s="15"/>
      <c r="CO709" s="15"/>
      <c r="CP709" s="15"/>
      <c r="CQ709" s="15"/>
      <c r="CR709" s="15"/>
      <c r="CS709" s="15"/>
      <c r="CT709" s="15"/>
      <c r="CU709" s="15"/>
      <c r="CV709" s="15"/>
      <c r="CW709" s="15"/>
      <c r="CX709" s="15"/>
      <c r="CY709" s="15"/>
      <c r="CZ709" s="15"/>
    </row>
    <row r="710" spans="1:104" s="16" customFormat="1" ht="19.149999999999999" customHeight="1">
      <c r="A710" s="40">
        <v>14</v>
      </c>
      <c r="B710" s="34" t="s">
        <v>247</v>
      </c>
      <c r="C710" s="30">
        <v>130</v>
      </c>
      <c r="D710" s="26">
        <v>44</v>
      </c>
      <c r="E710" s="48"/>
      <c r="F710" s="48"/>
      <c r="G710" s="48"/>
      <c r="H710" s="48"/>
      <c r="I710" s="48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5"/>
      <c r="CA710" s="15"/>
      <c r="CB710" s="15"/>
      <c r="CC710" s="15"/>
      <c r="CD710" s="15"/>
      <c r="CE710" s="15"/>
      <c r="CF710" s="15"/>
      <c r="CG710" s="15"/>
      <c r="CH710" s="15"/>
      <c r="CI710" s="15"/>
      <c r="CJ710" s="15"/>
      <c r="CK710" s="15"/>
      <c r="CL710" s="15"/>
      <c r="CM710" s="15"/>
      <c r="CN710" s="15"/>
      <c r="CO710" s="15"/>
      <c r="CP710" s="15"/>
      <c r="CQ710" s="15"/>
      <c r="CR710" s="15"/>
      <c r="CS710" s="15"/>
      <c r="CT710" s="15"/>
      <c r="CU710" s="15"/>
      <c r="CV710" s="15"/>
      <c r="CW710" s="15"/>
      <c r="CX710" s="15"/>
      <c r="CY710" s="15"/>
      <c r="CZ710" s="15"/>
    </row>
    <row r="711" spans="1:104" s="16" customFormat="1" ht="19.149999999999999" customHeight="1">
      <c r="A711" s="40">
        <v>15</v>
      </c>
      <c r="B711" s="34" t="s">
        <v>385</v>
      </c>
      <c r="C711" s="30">
        <v>170</v>
      </c>
      <c r="D711" s="30">
        <v>90</v>
      </c>
      <c r="E711" s="48"/>
      <c r="F711" s="48"/>
      <c r="G711" s="48"/>
      <c r="H711" s="48"/>
      <c r="I711" s="48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5"/>
      <c r="BW711" s="15"/>
      <c r="BX711" s="15"/>
      <c r="BY711" s="15"/>
      <c r="BZ711" s="15"/>
      <c r="CA711" s="15"/>
      <c r="CB711" s="15"/>
      <c r="CC711" s="15"/>
      <c r="CD711" s="15"/>
      <c r="CE711" s="15"/>
      <c r="CF711" s="15"/>
      <c r="CG711" s="15"/>
      <c r="CH711" s="15"/>
      <c r="CI711" s="15"/>
      <c r="CJ711" s="15"/>
      <c r="CK711" s="15"/>
      <c r="CL711" s="15"/>
      <c r="CM711" s="15"/>
      <c r="CN711" s="15"/>
      <c r="CO711" s="15"/>
      <c r="CP711" s="15"/>
      <c r="CQ711" s="15"/>
      <c r="CR711" s="15"/>
      <c r="CS711" s="15"/>
      <c r="CT711" s="15"/>
      <c r="CU711" s="15"/>
      <c r="CV711" s="15"/>
      <c r="CW711" s="15"/>
      <c r="CX711" s="15"/>
      <c r="CY711" s="15"/>
      <c r="CZ711" s="15"/>
    </row>
    <row r="712" spans="1:104" s="16" customFormat="1" ht="19.149999999999999" customHeight="1">
      <c r="A712" s="40">
        <v>16</v>
      </c>
      <c r="B712" s="29" t="s">
        <v>8</v>
      </c>
      <c r="C712" s="30">
        <v>120</v>
      </c>
      <c r="D712" s="26">
        <v>30</v>
      </c>
      <c r="E712" s="48"/>
      <c r="F712" s="48"/>
      <c r="G712" s="48"/>
      <c r="H712" s="48"/>
      <c r="I712" s="48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5"/>
      <c r="BW712" s="15"/>
      <c r="BX712" s="15"/>
      <c r="BY712" s="15"/>
      <c r="BZ712" s="15"/>
      <c r="CA712" s="15"/>
      <c r="CB712" s="15"/>
      <c r="CC712" s="15"/>
      <c r="CD712" s="15"/>
      <c r="CE712" s="15"/>
      <c r="CF712" s="15"/>
      <c r="CG712" s="15"/>
      <c r="CH712" s="15"/>
      <c r="CI712" s="15"/>
      <c r="CJ712" s="15"/>
      <c r="CK712" s="15"/>
      <c r="CL712" s="15"/>
      <c r="CM712" s="15"/>
      <c r="CN712" s="15"/>
      <c r="CO712" s="15"/>
      <c r="CP712" s="15"/>
      <c r="CQ712" s="15"/>
      <c r="CR712" s="15"/>
      <c r="CS712" s="15"/>
      <c r="CT712" s="15"/>
      <c r="CU712" s="15"/>
      <c r="CV712" s="15"/>
      <c r="CW712" s="15"/>
      <c r="CX712" s="15"/>
      <c r="CY712" s="15"/>
      <c r="CZ712" s="15"/>
    </row>
    <row r="713" spans="1:104" s="16" customFormat="1" ht="19.149999999999999" customHeight="1">
      <c r="A713" s="43">
        <v>17</v>
      </c>
      <c r="B713" s="29" t="s">
        <v>379</v>
      </c>
      <c r="C713" s="30">
        <v>130</v>
      </c>
      <c r="D713" s="26">
        <v>31</v>
      </c>
      <c r="E713" s="48"/>
      <c r="F713" s="48"/>
      <c r="G713" s="48"/>
      <c r="H713" s="48"/>
      <c r="I713" s="48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5"/>
      <c r="BW713" s="15"/>
      <c r="BX713" s="15"/>
      <c r="BY713" s="15"/>
      <c r="BZ713" s="15"/>
      <c r="CA713" s="15"/>
      <c r="CB713" s="15"/>
      <c r="CC713" s="15"/>
      <c r="CD713" s="15"/>
      <c r="CE713" s="15"/>
      <c r="CF713" s="15"/>
      <c r="CG713" s="15"/>
      <c r="CH713" s="15"/>
      <c r="CI713" s="15"/>
      <c r="CJ713" s="15"/>
      <c r="CK713" s="15"/>
      <c r="CL713" s="15"/>
      <c r="CM713" s="15"/>
      <c r="CN713" s="15"/>
      <c r="CO713" s="15"/>
      <c r="CP713" s="15"/>
      <c r="CQ713" s="15"/>
      <c r="CR713" s="15"/>
      <c r="CS713" s="15"/>
      <c r="CT713" s="15"/>
      <c r="CU713" s="15"/>
      <c r="CV713" s="15"/>
      <c r="CW713" s="15"/>
      <c r="CX713" s="15"/>
      <c r="CY713" s="15"/>
      <c r="CZ713" s="15"/>
    </row>
    <row r="714" spans="1:104" s="16" customFormat="1" ht="22.5" customHeight="1">
      <c r="A714" s="40">
        <v>18</v>
      </c>
      <c r="B714" s="27" t="s">
        <v>72</v>
      </c>
      <c r="C714" s="26">
        <v>120</v>
      </c>
      <c r="D714" s="26">
        <v>32</v>
      </c>
      <c r="E714" s="48"/>
      <c r="F714" s="48"/>
      <c r="G714" s="48"/>
      <c r="H714" s="48"/>
      <c r="I714" s="48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  <c r="BV714" s="15"/>
      <c r="BW714" s="15"/>
      <c r="BX714" s="15"/>
      <c r="BY714" s="15"/>
      <c r="BZ714" s="15"/>
      <c r="CA714" s="15"/>
      <c r="CB714" s="15"/>
      <c r="CC714" s="15"/>
      <c r="CD714" s="15"/>
      <c r="CE714" s="15"/>
      <c r="CF714" s="15"/>
      <c r="CG714" s="15"/>
      <c r="CH714" s="15"/>
      <c r="CI714" s="15"/>
      <c r="CJ714" s="15"/>
      <c r="CK714" s="15"/>
      <c r="CL714" s="15"/>
      <c r="CM714" s="15"/>
      <c r="CN714" s="15"/>
      <c r="CO714" s="15"/>
      <c r="CP714" s="15"/>
      <c r="CQ714" s="15"/>
      <c r="CR714" s="15"/>
      <c r="CS714" s="15"/>
      <c r="CT714" s="15"/>
      <c r="CU714" s="15"/>
      <c r="CV714" s="15"/>
      <c r="CW714" s="15"/>
      <c r="CX714" s="15"/>
      <c r="CY714" s="15"/>
      <c r="CZ714" s="15"/>
    </row>
    <row r="715" spans="1:104" s="16" customFormat="1" ht="22.5" customHeight="1">
      <c r="A715" s="10">
        <v>19</v>
      </c>
      <c r="B715" s="27" t="s">
        <v>384</v>
      </c>
      <c r="C715" s="26">
        <v>110</v>
      </c>
      <c r="D715" s="26">
        <v>30</v>
      </c>
      <c r="E715" s="48"/>
      <c r="F715" s="48"/>
      <c r="G715" s="48"/>
      <c r="H715" s="48"/>
      <c r="I715" s="48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5"/>
      <c r="CA715" s="15"/>
      <c r="CB715" s="15"/>
      <c r="CC715" s="15"/>
      <c r="CD715" s="15"/>
      <c r="CE715" s="15"/>
      <c r="CF715" s="15"/>
      <c r="CG715" s="15"/>
      <c r="CH715" s="15"/>
      <c r="CI715" s="15"/>
      <c r="CJ715" s="15"/>
      <c r="CK715" s="15"/>
      <c r="CL715" s="15"/>
      <c r="CM715" s="15"/>
      <c r="CN715" s="15"/>
      <c r="CO715" s="15"/>
      <c r="CP715" s="15"/>
      <c r="CQ715" s="15"/>
      <c r="CR715" s="15"/>
      <c r="CS715" s="15"/>
      <c r="CT715" s="15"/>
      <c r="CU715" s="15"/>
      <c r="CV715" s="15"/>
      <c r="CW715" s="15"/>
      <c r="CX715" s="15"/>
      <c r="CY715" s="15"/>
      <c r="CZ715" s="15"/>
    </row>
    <row r="716" spans="1:104" s="16" customFormat="1" ht="22.5" customHeight="1">
      <c r="A716" s="10">
        <v>20</v>
      </c>
      <c r="B716" s="29" t="s">
        <v>83</v>
      </c>
      <c r="C716" s="30">
        <v>120</v>
      </c>
      <c r="D716" s="26">
        <v>33</v>
      </c>
      <c r="E716" s="48"/>
      <c r="F716" s="48"/>
      <c r="G716" s="48"/>
      <c r="H716" s="48"/>
      <c r="I716" s="48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5"/>
      <c r="CA716" s="15"/>
      <c r="CB716" s="15"/>
      <c r="CC716" s="15"/>
      <c r="CD716" s="15"/>
      <c r="CE716" s="15"/>
      <c r="CF716" s="15"/>
      <c r="CG716" s="15"/>
      <c r="CH716" s="15"/>
      <c r="CI716" s="15"/>
      <c r="CJ716" s="15"/>
      <c r="CK716" s="15"/>
      <c r="CL716" s="15"/>
      <c r="CM716" s="15"/>
      <c r="CN716" s="15"/>
      <c r="CO716" s="15"/>
      <c r="CP716" s="15"/>
      <c r="CQ716" s="15"/>
      <c r="CR716" s="15"/>
      <c r="CS716" s="15"/>
      <c r="CT716" s="15"/>
      <c r="CU716" s="15"/>
      <c r="CV716" s="15"/>
      <c r="CW716" s="15"/>
      <c r="CX716" s="15"/>
      <c r="CY716" s="15"/>
      <c r="CZ716" s="15"/>
    </row>
    <row r="717" spans="1:104" s="16" customFormat="1" ht="22.5" customHeight="1">
      <c r="A717" s="10">
        <v>21</v>
      </c>
      <c r="B717" s="27" t="s">
        <v>386</v>
      </c>
      <c r="C717" s="26">
        <v>100</v>
      </c>
      <c r="D717" s="26">
        <v>35</v>
      </c>
      <c r="E717" s="48"/>
      <c r="F717" s="48"/>
      <c r="G717" s="48"/>
      <c r="H717" s="48"/>
      <c r="I717" s="48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V717" s="15"/>
      <c r="BW717" s="15"/>
      <c r="BX717" s="15"/>
      <c r="BY717" s="15"/>
      <c r="BZ717" s="15"/>
      <c r="CA717" s="15"/>
      <c r="CB717" s="15"/>
      <c r="CC717" s="15"/>
      <c r="CD717" s="15"/>
      <c r="CE717" s="15"/>
      <c r="CF717" s="15"/>
      <c r="CG717" s="15"/>
      <c r="CH717" s="15"/>
      <c r="CI717" s="15"/>
      <c r="CJ717" s="15"/>
      <c r="CK717" s="15"/>
      <c r="CL717" s="15"/>
      <c r="CM717" s="15"/>
      <c r="CN717" s="15"/>
      <c r="CO717" s="15"/>
      <c r="CP717" s="15"/>
      <c r="CQ717" s="15"/>
      <c r="CR717" s="15"/>
      <c r="CS717" s="15"/>
      <c r="CT717" s="15"/>
      <c r="CU717" s="15"/>
      <c r="CV717" s="15"/>
      <c r="CW717" s="15"/>
      <c r="CX717" s="15"/>
      <c r="CY717" s="15"/>
      <c r="CZ717" s="15"/>
    </row>
    <row r="718" spans="1:104" s="16" customFormat="1" ht="18" customHeight="1">
      <c r="A718" s="10">
        <v>22</v>
      </c>
      <c r="B718" s="31" t="s">
        <v>32</v>
      </c>
      <c r="C718" s="26">
        <v>130</v>
      </c>
      <c r="D718" s="26">
        <v>33</v>
      </c>
      <c r="E718" s="48"/>
      <c r="F718" s="48"/>
      <c r="G718" s="48"/>
      <c r="H718" s="48"/>
      <c r="I718" s="48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5"/>
      <c r="BW718" s="15"/>
      <c r="BX718" s="15"/>
      <c r="BY718" s="15"/>
      <c r="BZ718" s="15"/>
      <c r="CA718" s="15"/>
      <c r="CB718" s="15"/>
      <c r="CC718" s="15"/>
      <c r="CD718" s="15"/>
      <c r="CE718" s="15"/>
      <c r="CF718" s="15"/>
      <c r="CG718" s="15"/>
      <c r="CH718" s="15"/>
      <c r="CI718" s="15"/>
      <c r="CJ718" s="15"/>
      <c r="CK718" s="15"/>
      <c r="CL718" s="15"/>
      <c r="CM718" s="15"/>
      <c r="CN718" s="15"/>
      <c r="CO718" s="15"/>
      <c r="CP718" s="15"/>
      <c r="CQ718" s="15"/>
      <c r="CR718" s="15"/>
      <c r="CS718" s="15"/>
      <c r="CT718" s="15"/>
      <c r="CU718" s="15"/>
      <c r="CV718" s="15"/>
      <c r="CW718" s="15"/>
      <c r="CX718" s="15"/>
      <c r="CY718" s="15"/>
      <c r="CZ718" s="15"/>
    </row>
    <row r="719" spans="1:104" s="16" customFormat="1" ht="21.2" customHeight="1">
      <c r="A719" s="10">
        <v>23</v>
      </c>
      <c r="B719" s="31" t="s">
        <v>365</v>
      </c>
      <c r="C719" s="26">
        <v>90</v>
      </c>
      <c r="D719" s="26">
        <v>78</v>
      </c>
      <c r="E719" s="48"/>
      <c r="F719" s="48"/>
      <c r="G719" s="48"/>
      <c r="H719" s="48"/>
      <c r="I719" s="48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V719" s="15"/>
      <c r="BW719" s="15"/>
      <c r="BX719" s="15"/>
      <c r="BY719" s="15"/>
      <c r="BZ719" s="15"/>
      <c r="CA719" s="15"/>
      <c r="CB719" s="15"/>
      <c r="CC719" s="15"/>
      <c r="CD719" s="15"/>
      <c r="CE719" s="15"/>
      <c r="CF719" s="15"/>
      <c r="CG719" s="15"/>
      <c r="CH719" s="15"/>
      <c r="CI719" s="15"/>
      <c r="CJ719" s="15"/>
      <c r="CK719" s="15"/>
      <c r="CL719" s="15"/>
      <c r="CM719" s="15"/>
      <c r="CN719" s="15"/>
      <c r="CO719" s="15"/>
      <c r="CP719" s="15"/>
      <c r="CQ719" s="15"/>
      <c r="CR719" s="15"/>
      <c r="CS719" s="15"/>
      <c r="CT719" s="15"/>
      <c r="CU719" s="15"/>
      <c r="CV719" s="15"/>
      <c r="CW719" s="15"/>
      <c r="CX719" s="15"/>
      <c r="CY719" s="15"/>
      <c r="CZ719" s="15"/>
    </row>
    <row r="720" spans="1:104" s="16" customFormat="1" ht="21.2" customHeight="1">
      <c r="A720" s="10">
        <v>24</v>
      </c>
      <c r="B720" s="34" t="s">
        <v>116</v>
      </c>
      <c r="C720" s="30">
        <v>150</v>
      </c>
      <c r="D720" s="26">
        <v>42</v>
      </c>
      <c r="E720" s="48"/>
      <c r="F720" s="48"/>
      <c r="G720" s="48"/>
      <c r="H720" s="48"/>
      <c r="I720" s="48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5"/>
      <c r="CA720" s="15"/>
      <c r="CB720" s="15"/>
      <c r="CC720" s="15"/>
      <c r="CD720" s="15"/>
      <c r="CE720" s="15"/>
      <c r="CF720" s="15"/>
      <c r="CG720" s="15"/>
      <c r="CH720" s="15"/>
      <c r="CI720" s="15"/>
      <c r="CJ720" s="15"/>
      <c r="CK720" s="15"/>
      <c r="CL720" s="15"/>
      <c r="CM720" s="15"/>
      <c r="CN720" s="15"/>
      <c r="CO720" s="15"/>
      <c r="CP720" s="15"/>
      <c r="CQ720" s="15"/>
      <c r="CR720" s="15"/>
      <c r="CS720" s="15"/>
      <c r="CT720" s="15"/>
      <c r="CU720" s="15"/>
      <c r="CV720" s="15"/>
      <c r="CW720" s="15"/>
      <c r="CX720" s="15"/>
      <c r="CY720" s="15"/>
      <c r="CZ720" s="15"/>
    </row>
    <row r="721" spans="1:104" s="22" customFormat="1" ht="20.45" customHeight="1">
      <c r="A721" s="10">
        <v>25</v>
      </c>
      <c r="B721" s="34" t="s">
        <v>335</v>
      </c>
      <c r="C721" s="30">
        <v>140</v>
      </c>
      <c r="D721" s="26">
        <v>46</v>
      </c>
      <c r="E721" s="49"/>
      <c r="F721" s="49"/>
      <c r="G721" s="49"/>
      <c r="H721" s="49"/>
      <c r="I721" s="49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  <c r="AU721" s="25"/>
      <c r="AV721" s="25"/>
      <c r="AW721" s="25"/>
      <c r="AX721" s="25"/>
      <c r="AY721" s="25"/>
      <c r="AZ721" s="25"/>
      <c r="BA721" s="25"/>
      <c r="BB721" s="25"/>
      <c r="BC721" s="25"/>
      <c r="BD721" s="25"/>
      <c r="BE721" s="25"/>
      <c r="BF721" s="25"/>
      <c r="BG721" s="25"/>
      <c r="BH721" s="25"/>
      <c r="BI721" s="25"/>
      <c r="BJ721" s="25"/>
      <c r="BK721" s="25"/>
      <c r="BL721" s="25"/>
      <c r="BM721" s="25"/>
      <c r="BN721" s="25"/>
      <c r="BO721" s="25"/>
      <c r="BP721" s="25"/>
      <c r="BQ721" s="25"/>
      <c r="BR721" s="25"/>
      <c r="BS721" s="25"/>
      <c r="BT721" s="25"/>
      <c r="BU721" s="25"/>
      <c r="BV721" s="25"/>
      <c r="BW721" s="25"/>
      <c r="BX721" s="25"/>
      <c r="BY721" s="25"/>
      <c r="BZ721" s="25"/>
      <c r="CA721" s="25"/>
      <c r="CB721" s="25"/>
      <c r="CC721" s="25"/>
      <c r="CD721" s="25"/>
      <c r="CE721" s="25"/>
      <c r="CF721" s="25"/>
      <c r="CG721" s="25"/>
      <c r="CH721" s="25"/>
      <c r="CI721" s="25"/>
      <c r="CJ721" s="25"/>
      <c r="CK721" s="25"/>
      <c r="CL721" s="25"/>
      <c r="CM721" s="25"/>
      <c r="CN721" s="25"/>
      <c r="CO721" s="25"/>
      <c r="CP721" s="25"/>
      <c r="CQ721" s="25"/>
      <c r="CR721" s="25"/>
      <c r="CS721" s="25"/>
      <c r="CT721" s="25"/>
      <c r="CU721" s="25"/>
      <c r="CV721" s="25"/>
      <c r="CW721" s="25"/>
      <c r="CX721" s="25"/>
      <c r="CY721" s="25"/>
      <c r="CZ721" s="25"/>
    </row>
    <row r="722" spans="1:104" s="22" customFormat="1" ht="20.45" customHeight="1">
      <c r="A722" s="10">
        <v>26</v>
      </c>
      <c r="B722" s="34" t="s">
        <v>336</v>
      </c>
      <c r="C722" s="30">
        <v>140</v>
      </c>
      <c r="D722" s="26">
        <v>44</v>
      </c>
      <c r="E722" s="49"/>
      <c r="F722" s="49"/>
      <c r="G722" s="49"/>
      <c r="H722" s="49"/>
      <c r="I722" s="49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  <c r="AU722" s="25"/>
      <c r="AV722" s="25"/>
      <c r="AW722" s="25"/>
      <c r="AX722" s="25"/>
      <c r="AY722" s="25"/>
      <c r="AZ722" s="25"/>
      <c r="BA722" s="25"/>
      <c r="BB722" s="25"/>
      <c r="BC722" s="25"/>
      <c r="BD722" s="25"/>
      <c r="BE722" s="25"/>
      <c r="BF722" s="25"/>
      <c r="BG722" s="25"/>
      <c r="BH722" s="25"/>
      <c r="BI722" s="25"/>
      <c r="BJ722" s="25"/>
      <c r="BK722" s="25"/>
      <c r="BL722" s="25"/>
      <c r="BM722" s="25"/>
      <c r="BN722" s="25"/>
      <c r="BO722" s="25"/>
      <c r="BP722" s="25"/>
      <c r="BQ722" s="25"/>
      <c r="BR722" s="25"/>
      <c r="BS722" s="25"/>
      <c r="BT722" s="25"/>
      <c r="BU722" s="25"/>
      <c r="BV722" s="25"/>
      <c r="BW722" s="25"/>
      <c r="BX722" s="25"/>
      <c r="BY722" s="25"/>
      <c r="BZ722" s="25"/>
      <c r="CA722" s="25"/>
      <c r="CB722" s="25"/>
      <c r="CC722" s="25"/>
      <c r="CD722" s="25"/>
      <c r="CE722" s="25"/>
      <c r="CF722" s="25"/>
      <c r="CG722" s="25"/>
      <c r="CH722" s="25"/>
      <c r="CI722" s="25"/>
      <c r="CJ722" s="25"/>
      <c r="CK722" s="25"/>
      <c r="CL722" s="25"/>
      <c r="CM722" s="25"/>
      <c r="CN722" s="25"/>
      <c r="CO722" s="25"/>
      <c r="CP722" s="25"/>
      <c r="CQ722" s="25"/>
      <c r="CR722" s="25"/>
      <c r="CS722" s="25"/>
      <c r="CT722" s="25"/>
      <c r="CU722" s="25"/>
      <c r="CV722" s="25"/>
      <c r="CW722" s="25"/>
      <c r="CX722" s="25"/>
      <c r="CY722" s="25"/>
      <c r="CZ722" s="25"/>
    </row>
    <row r="723" spans="1:104" s="47" customFormat="1" ht="20.25">
      <c r="A723" s="10">
        <v>27</v>
      </c>
      <c r="B723" s="34" t="s">
        <v>33</v>
      </c>
      <c r="C723" s="30">
        <v>120</v>
      </c>
      <c r="D723" s="26">
        <v>19</v>
      </c>
      <c r="E723" s="48"/>
      <c r="F723" s="48"/>
      <c r="G723" s="48"/>
      <c r="H723" s="48"/>
      <c r="I723" s="48"/>
      <c r="J723" s="50"/>
      <c r="K723" s="51"/>
      <c r="L723" s="51"/>
      <c r="M723" s="51"/>
      <c r="N723" s="51"/>
      <c r="O723" s="50"/>
      <c r="P723" s="50"/>
      <c r="Q723" s="50"/>
      <c r="R723" s="52"/>
      <c r="S723" s="50"/>
      <c r="T723" s="53"/>
      <c r="U723" s="50"/>
      <c r="V723" s="50"/>
      <c r="W723" s="50"/>
      <c r="X723" s="50"/>
      <c r="Y723" s="50"/>
      <c r="Z723" s="50"/>
      <c r="AA723" s="51"/>
      <c r="AB723" s="51"/>
      <c r="AC723" s="51"/>
      <c r="AD723" s="51"/>
      <c r="AE723" s="51"/>
      <c r="AF723" s="50"/>
      <c r="AG723" s="51"/>
      <c r="AH723" s="51"/>
      <c r="AI723" s="52"/>
      <c r="AJ723" s="50"/>
      <c r="AK723" s="50"/>
      <c r="AL723" s="50"/>
      <c r="AM723" s="51"/>
      <c r="AN723" s="50"/>
      <c r="AO723" s="51"/>
      <c r="AP723" s="53"/>
      <c r="AQ723" s="51"/>
      <c r="AR723" s="50"/>
      <c r="AS723" s="53"/>
      <c r="AT723" s="51"/>
      <c r="AU723" s="51"/>
      <c r="AV723" s="53"/>
      <c r="AW723" s="51"/>
      <c r="AX723" s="51"/>
      <c r="AY723" s="51"/>
      <c r="AZ723" s="53"/>
      <c r="BA723" s="51"/>
      <c r="BB723" s="51"/>
      <c r="BC723" s="50"/>
      <c r="BD723" s="51"/>
      <c r="BE723" s="51"/>
      <c r="BF723" s="51"/>
      <c r="BG723" s="51"/>
      <c r="BH723" s="51"/>
      <c r="BI723" s="51"/>
      <c r="BJ723" s="51"/>
      <c r="BK723" s="51"/>
      <c r="BL723" s="51"/>
      <c r="BM723" s="51"/>
      <c r="BN723" s="51"/>
      <c r="BO723" s="51"/>
      <c r="BP723" s="51"/>
      <c r="BQ723" s="54">
        <f t="shared" ref="BQ723" si="22">SUM(E723:BP723)</f>
        <v>0</v>
      </c>
      <c r="BR723" s="54">
        <f t="shared" ref="BR723" si="23">BQ723*D723</f>
        <v>0</v>
      </c>
      <c r="BS723" s="50"/>
      <c r="BT723" s="50"/>
      <c r="BU723" s="50"/>
      <c r="BV723" s="50"/>
      <c r="BW723" s="50"/>
      <c r="BX723" s="50"/>
      <c r="BY723" s="50"/>
      <c r="BZ723" s="50"/>
      <c r="CA723" s="50"/>
      <c r="CB723" s="50"/>
      <c r="CC723" s="50"/>
      <c r="CD723" s="50"/>
      <c r="CE723" s="50"/>
      <c r="CF723" s="50"/>
      <c r="CG723" s="50"/>
      <c r="CH723" s="50"/>
      <c r="CI723" s="50"/>
      <c r="CJ723" s="50"/>
      <c r="CK723" s="50"/>
      <c r="CL723" s="50"/>
      <c r="CM723" s="50"/>
      <c r="CN723" s="50"/>
      <c r="CO723" s="50"/>
      <c r="CP723" s="50"/>
      <c r="CQ723" s="50"/>
      <c r="CR723" s="50"/>
      <c r="CS723" s="50"/>
      <c r="CT723" s="50"/>
      <c r="CU723" s="50"/>
      <c r="CV723" s="50"/>
      <c r="CW723" s="50"/>
      <c r="CX723" s="50"/>
      <c r="CY723" s="50"/>
      <c r="CZ723" s="50"/>
    </row>
    <row r="724" spans="1:104" s="16" customFormat="1" ht="18" customHeight="1">
      <c r="A724" s="43"/>
      <c r="B724" s="11" t="s">
        <v>34</v>
      </c>
      <c r="C724" s="12"/>
      <c r="D724" s="12"/>
      <c r="E724" s="48"/>
      <c r="F724" s="48"/>
      <c r="G724" s="48"/>
      <c r="H724" s="48"/>
      <c r="I724" s="48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  <c r="BX724" s="15"/>
      <c r="BY724" s="15"/>
      <c r="BZ724" s="15"/>
      <c r="CA724" s="15"/>
      <c r="CB724" s="15"/>
      <c r="CC724" s="15"/>
      <c r="CD724" s="15"/>
      <c r="CE724" s="15"/>
      <c r="CF724" s="15"/>
      <c r="CG724" s="15"/>
      <c r="CH724" s="15"/>
      <c r="CI724" s="15"/>
      <c r="CJ724" s="15"/>
      <c r="CK724" s="15"/>
      <c r="CL724" s="15"/>
      <c r="CM724" s="15"/>
      <c r="CN724" s="15"/>
      <c r="CO724" s="15"/>
      <c r="CP724" s="15"/>
      <c r="CQ724" s="15"/>
      <c r="CR724" s="15"/>
      <c r="CS724" s="15"/>
      <c r="CT724" s="15"/>
      <c r="CU724" s="15"/>
      <c r="CV724" s="15"/>
      <c r="CW724" s="15"/>
      <c r="CX724" s="15"/>
      <c r="CY724" s="15"/>
      <c r="CZ724" s="15"/>
    </row>
    <row r="725" spans="1:104" s="16" customFormat="1" ht="18" customHeight="1">
      <c r="A725" s="43">
        <v>1</v>
      </c>
      <c r="B725" s="33" t="s">
        <v>36</v>
      </c>
      <c r="C725" s="30" t="s">
        <v>9</v>
      </c>
      <c r="D725" s="26">
        <v>56</v>
      </c>
      <c r="E725" s="48"/>
      <c r="F725" s="48"/>
      <c r="G725" s="48"/>
      <c r="H725" s="48"/>
      <c r="I725" s="48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  <c r="BX725" s="15"/>
      <c r="BY725" s="15"/>
      <c r="BZ725" s="15"/>
      <c r="CA725" s="15"/>
      <c r="CB725" s="15"/>
      <c r="CC725" s="15"/>
      <c r="CD725" s="15"/>
      <c r="CE725" s="15"/>
      <c r="CF725" s="15"/>
      <c r="CG725" s="15"/>
      <c r="CH725" s="15"/>
      <c r="CI725" s="15"/>
      <c r="CJ725" s="15"/>
      <c r="CK725" s="15"/>
      <c r="CL725" s="15"/>
      <c r="CM725" s="15"/>
      <c r="CN725" s="15"/>
      <c r="CO725" s="15"/>
      <c r="CP725" s="15"/>
      <c r="CQ725" s="15"/>
      <c r="CR725" s="15"/>
      <c r="CS725" s="15"/>
      <c r="CT725" s="15"/>
      <c r="CU725" s="15"/>
      <c r="CV725" s="15"/>
      <c r="CW725" s="15"/>
      <c r="CX725" s="15"/>
      <c r="CY725" s="15"/>
      <c r="CZ725" s="15"/>
    </row>
    <row r="726" spans="1:104" s="47" customFormat="1" ht="20.25">
      <c r="A726" s="43">
        <v>2</v>
      </c>
      <c r="B726" s="33" t="s">
        <v>299</v>
      </c>
      <c r="C726" s="30" t="s">
        <v>9</v>
      </c>
      <c r="D726" s="26">
        <v>33</v>
      </c>
      <c r="E726" s="48"/>
      <c r="F726" s="48"/>
      <c r="G726" s="48"/>
      <c r="H726" s="48"/>
      <c r="I726" s="48"/>
      <c r="J726" s="50"/>
      <c r="K726" s="51"/>
      <c r="L726" s="51"/>
      <c r="M726" s="51"/>
      <c r="N726" s="51"/>
      <c r="O726" s="50"/>
      <c r="P726" s="50"/>
      <c r="Q726" s="50"/>
      <c r="R726" s="52"/>
      <c r="S726" s="50"/>
      <c r="T726" s="53"/>
      <c r="U726" s="50"/>
      <c r="V726" s="50"/>
      <c r="W726" s="50"/>
      <c r="X726" s="50"/>
      <c r="Y726" s="50"/>
      <c r="Z726" s="50"/>
      <c r="AA726" s="51"/>
      <c r="AB726" s="51"/>
      <c r="AC726" s="51"/>
      <c r="AD726" s="51"/>
      <c r="AE726" s="51"/>
      <c r="AF726" s="50"/>
      <c r="AG726" s="51"/>
      <c r="AH726" s="51"/>
      <c r="AI726" s="52"/>
      <c r="AJ726" s="50"/>
      <c r="AK726" s="50"/>
      <c r="AL726" s="50"/>
      <c r="AM726" s="51"/>
      <c r="AN726" s="50"/>
      <c r="AO726" s="51"/>
      <c r="AP726" s="53"/>
      <c r="AQ726" s="51"/>
      <c r="AR726" s="50"/>
      <c r="AS726" s="53"/>
      <c r="AT726" s="51"/>
      <c r="AU726" s="51"/>
      <c r="AV726" s="53"/>
      <c r="AW726" s="51"/>
      <c r="AX726" s="51"/>
      <c r="AY726" s="51"/>
      <c r="AZ726" s="53"/>
      <c r="BA726" s="51"/>
      <c r="BB726" s="51"/>
      <c r="BC726" s="50"/>
      <c r="BD726" s="51"/>
      <c r="BE726" s="51"/>
      <c r="BF726" s="51"/>
      <c r="BG726" s="51"/>
      <c r="BH726" s="51"/>
      <c r="BI726" s="51"/>
      <c r="BJ726" s="51"/>
      <c r="BK726" s="51"/>
      <c r="BL726" s="51"/>
      <c r="BM726" s="51"/>
      <c r="BN726" s="51"/>
      <c r="BO726" s="51"/>
      <c r="BP726" s="51"/>
      <c r="BQ726" s="54">
        <f t="shared" ref="BQ726:BQ728" si="24">SUM(E726:BP726)</f>
        <v>0</v>
      </c>
      <c r="BR726" s="54">
        <f t="shared" ref="BR726:BR728" si="25">BQ726*D726</f>
        <v>0</v>
      </c>
      <c r="BS726" s="50"/>
      <c r="BT726" s="50"/>
      <c r="BU726" s="50"/>
      <c r="BV726" s="50"/>
      <c r="BW726" s="50"/>
      <c r="BX726" s="50"/>
      <c r="BY726" s="50"/>
      <c r="BZ726" s="50"/>
      <c r="CA726" s="50"/>
      <c r="CB726" s="50"/>
      <c r="CC726" s="50"/>
      <c r="CD726" s="50"/>
      <c r="CE726" s="50"/>
      <c r="CF726" s="50"/>
      <c r="CG726" s="50"/>
      <c r="CH726" s="50"/>
      <c r="CI726" s="50"/>
      <c r="CJ726" s="50"/>
      <c r="CK726" s="50"/>
      <c r="CL726" s="50"/>
      <c r="CM726" s="50"/>
      <c r="CN726" s="50"/>
      <c r="CO726" s="50"/>
      <c r="CP726" s="50"/>
      <c r="CQ726" s="50"/>
      <c r="CR726" s="50"/>
      <c r="CS726" s="50"/>
      <c r="CT726" s="50"/>
      <c r="CU726" s="50"/>
      <c r="CV726" s="50"/>
      <c r="CW726" s="50"/>
      <c r="CX726" s="50"/>
      <c r="CY726" s="50"/>
      <c r="CZ726" s="50"/>
    </row>
    <row r="727" spans="1:104" s="47" customFormat="1" ht="20.25">
      <c r="A727" s="43">
        <v>3</v>
      </c>
      <c r="B727" s="33" t="s">
        <v>19</v>
      </c>
      <c r="C727" s="30" t="s">
        <v>9</v>
      </c>
      <c r="D727" s="26">
        <v>29</v>
      </c>
      <c r="E727" s="48"/>
      <c r="F727" s="48"/>
      <c r="G727" s="48"/>
      <c r="H727" s="48"/>
      <c r="I727" s="48"/>
      <c r="J727" s="50"/>
      <c r="K727" s="51"/>
      <c r="L727" s="51"/>
      <c r="M727" s="51"/>
      <c r="N727" s="51"/>
      <c r="O727" s="50"/>
      <c r="P727" s="50"/>
      <c r="Q727" s="50"/>
      <c r="R727" s="52"/>
      <c r="S727" s="50"/>
      <c r="T727" s="53"/>
      <c r="U727" s="50"/>
      <c r="V727" s="50"/>
      <c r="W727" s="50"/>
      <c r="X727" s="50"/>
      <c r="Y727" s="50"/>
      <c r="Z727" s="50"/>
      <c r="AA727" s="51"/>
      <c r="AB727" s="51"/>
      <c r="AC727" s="51"/>
      <c r="AD727" s="51"/>
      <c r="AE727" s="51"/>
      <c r="AF727" s="50"/>
      <c r="AG727" s="51"/>
      <c r="AH727" s="51"/>
      <c r="AI727" s="52"/>
      <c r="AJ727" s="50"/>
      <c r="AK727" s="50"/>
      <c r="AL727" s="50"/>
      <c r="AM727" s="51"/>
      <c r="AN727" s="50"/>
      <c r="AO727" s="51"/>
      <c r="AP727" s="53"/>
      <c r="AQ727" s="51"/>
      <c r="AR727" s="50"/>
      <c r="AS727" s="53"/>
      <c r="AT727" s="51"/>
      <c r="AU727" s="51"/>
      <c r="AV727" s="53"/>
      <c r="AW727" s="51"/>
      <c r="AX727" s="51"/>
      <c r="AY727" s="51"/>
      <c r="AZ727" s="53"/>
      <c r="BA727" s="51"/>
      <c r="BB727" s="51"/>
      <c r="BC727" s="50"/>
      <c r="BD727" s="51"/>
      <c r="BE727" s="51"/>
      <c r="BF727" s="51"/>
      <c r="BG727" s="51"/>
      <c r="BH727" s="51"/>
      <c r="BI727" s="51"/>
      <c r="BJ727" s="51"/>
      <c r="BK727" s="51"/>
      <c r="BL727" s="51"/>
      <c r="BM727" s="51"/>
      <c r="BN727" s="51"/>
      <c r="BO727" s="51"/>
      <c r="BP727" s="51"/>
      <c r="BQ727" s="54">
        <f t="shared" si="24"/>
        <v>0</v>
      </c>
      <c r="BR727" s="54">
        <f t="shared" si="25"/>
        <v>0</v>
      </c>
      <c r="BS727" s="50"/>
      <c r="BT727" s="50"/>
      <c r="BU727" s="50"/>
      <c r="BV727" s="50"/>
      <c r="BW727" s="50"/>
      <c r="BX727" s="50"/>
      <c r="BY727" s="50"/>
      <c r="BZ727" s="50"/>
      <c r="CA727" s="50"/>
      <c r="CB727" s="50"/>
      <c r="CC727" s="50"/>
      <c r="CD727" s="50"/>
      <c r="CE727" s="50"/>
      <c r="CF727" s="50"/>
      <c r="CG727" s="50"/>
      <c r="CH727" s="50"/>
      <c r="CI727" s="50"/>
      <c r="CJ727" s="50"/>
      <c r="CK727" s="50"/>
      <c r="CL727" s="50"/>
      <c r="CM727" s="50"/>
      <c r="CN727" s="50"/>
      <c r="CO727" s="50"/>
      <c r="CP727" s="50"/>
      <c r="CQ727" s="50"/>
      <c r="CR727" s="50"/>
      <c r="CS727" s="50"/>
      <c r="CT727" s="50"/>
      <c r="CU727" s="50"/>
      <c r="CV727" s="50"/>
      <c r="CW727" s="50"/>
      <c r="CX727" s="50"/>
      <c r="CY727" s="50"/>
      <c r="CZ727" s="50"/>
    </row>
    <row r="728" spans="1:104" s="47" customFormat="1" ht="20.25">
      <c r="A728" s="43">
        <v>4</v>
      </c>
      <c r="B728" s="31" t="s">
        <v>35</v>
      </c>
      <c r="C728" s="30" t="s">
        <v>9</v>
      </c>
      <c r="D728" s="26">
        <v>76</v>
      </c>
      <c r="E728" s="48"/>
      <c r="F728" s="48"/>
      <c r="G728" s="48"/>
      <c r="H728" s="48"/>
      <c r="I728" s="48"/>
      <c r="J728" s="50"/>
      <c r="K728" s="51"/>
      <c r="L728" s="51"/>
      <c r="M728" s="51"/>
      <c r="N728" s="51"/>
      <c r="O728" s="50"/>
      <c r="P728" s="50"/>
      <c r="Q728" s="50"/>
      <c r="R728" s="52"/>
      <c r="S728" s="50"/>
      <c r="T728" s="53"/>
      <c r="U728" s="50"/>
      <c r="V728" s="50"/>
      <c r="W728" s="50"/>
      <c r="X728" s="50"/>
      <c r="Y728" s="50"/>
      <c r="Z728" s="50"/>
      <c r="AA728" s="51"/>
      <c r="AB728" s="51"/>
      <c r="AC728" s="51"/>
      <c r="AD728" s="51"/>
      <c r="AE728" s="51"/>
      <c r="AF728" s="50"/>
      <c r="AG728" s="51"/>
      <c r="AH728" s="51"/>
      <c r="AI728" s="52"/>
      <c r="AJ728" s="50"/>
      <c r="AK728" s="50"/>
      <c r="AL728" s="50"/>
      <c r="AM728" s="51"/>
      <c r="AN728" s="50"/>
      <c r="AO728" s="51"/>
      <c r="AP728" s="53"/>
      <c r="AQ728" s="51"/>
      <c r="AR728" s="50"/>
      <c r="AS728" s="53"/>
      <c r="AT728" s="51"/>
      <c r="AU728" s="51"/>
      <c r="AV728" s="53"/>
      <c r="AW728" s="51"/>
      <c r="AX728" s="51"/>
      <c r="AY728" s="51"/>
      <c r="AZ728" s="53"/>
      <c r="BA728" s="51"/>
      <c r="BB728" s="51"/>
      <c r="BC728" s="50"/>
      <c r="BD728" s="51"/>
      <c r="BE728" s="51"/>
      <c r="BF728" s="51"/>
      <c r="BG728" s="51"/>
      <c r="BH728" s="51"/>
      <c r="BI728" s="51"/>
      <c r="BJ728" s="51"/>
      <c r="BK728" s="51"/>
      <c r="BL728" s="51"/>
      <c r="BM728" s="51"/>
      <c r="BN728" s="51"/>
      <c r="BO728" s="51"/>
      <c r="BP728" s="51"/>
      <c r="BQ728" s="54">
        <f t="shared" si="24"/>
        <v>0</v>
      </c>
      <c r="BR728" s="54">
        <f t="shared" si="25"/>
        <v>0</v>
      </c>
      <c r="BS728" s="50"/>
      <c r="BT728" s="50"/>
      <c r="BU728" s="50"/>
      <c r="BV728" s="50"/>
      <c r="BW728" s="50"/>
      <c r="BX728" s="50"/>
      <c r="BY728" s="50"/>
      <c r="BZ728" s="50"/>
      <c r="CA728" s="50"/>
      <c r="CB728" s="50"/>
      <c r="CC728" s="50"/>
      <c r="CD728" s="50"/>
      <c r="CE728" s="50"/>
      <c r="CF728" s="50"/>
      <c r="CG728" s="50"/>
      <c r="CH728" s="50"/>
      <c r="CI728" s="50"/>
      <c r="CJ728" s="50"/>
      <c r="CK728" s="50"/>
      <c r="CL728" s="50"/>
      <c r="CM728" s="50"/>
      <c r="CN728" s="50"/>
      <c r="CO728" s="50"/>
      <c r="CP728" s="50"/>
      <c r="CQ728" s="50"/>
      <c r="CR728" s="50"/>
      <c r="CS728" s="50"/>
      <c r="CT728" s="50"/>
      <c r="CU728" s="50"/>
      <c r="CV728" s="50"/>
      <c r="CW728" s="50"/>
      <c r="CX728" s="50"/>
      <c r="CY728" s="50"/>
      <c r="CZ728" s="50"/>
    </row>
    <row r="729" spans="1:104" s="16" customFormat="1" ht="18" customHeight="1">
      <c r="A729" s="40"/>
      <c r="B729" s="11" t="s">
        <v>97</v>
      </c>
      <c r="C729" s="41"/>
      <c r="D729" s="12"/>
      <c r="E729" s="48"/>
      <c r="F729" s="48"/>
      <c r="G729" s="48"/>
      <c r="H729" s="48"/>
      <c r="I729" s="48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  <c r="BV729" s="15"/>
      <c r="BW729" s="15"/>
      <c r="BX729" s="15"/>
      <c r="BY729" s="15"/>
      <c r="BZ729" s="15"/>
      <c r="CA729" s="15"/>
      <c r="CB729" s="15"/>
      <c r="CC729" s="15"/>
      <c r="CD729" s="15"/>
      <c r="CE729" s="15"/>
      <c r="CF729" s="15"/>
      <c r="CG729" s="15"/>
      <c r="CH729" s="15"/>
      <c r="CI729" s="15"/>
      <c r="CJ729" s="15"/>
      <c r="CK729" s="15"/>
      <c r="CL729" s="15"/>
      <c r="CM729" s="15"/>
      <c r="CN729" s="15"/>
      <c r="CO729" s="15"/>
      <c r="CP729" s="15"/>
      <c r="CQ729" s="15"/>
      <c r="CR729" s="15"/>
      <c r="CS729" s="15"/>
      <c r="CT729" s="15"/>
      <c r="CU729" s="15"/>
      <c r="CV729" s="15"/>
      <c r="CW729" s="15"/>
      <c r="CX729" s="15"/>
      <c r="CY729" s="15"/>
      <c r="CZ729" s="15"/>
    </row>
    <row r="730" spans="1:104" s="16" customFormat="1" ht="18" customHeight="1">
      <c r="A730" s="43">
        <v>1</v>
      </c>
      <c r="B730" s="31" t="s">
        <v>196</v>
      </c>
      <c r="C730" s="26" t="s">
        <v>9</v>
      </c>
      <c r="D730" s="30">
        <v>41</v>
      </c>
      <c r="E730" s="48"/>
      <c r="F730" s="48"/>
      <c r="G730" s="48"/>
      <c r="H730" s="48"/>
      <c r="I730" s="48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5"/>
      <c r="BW730" s="15"/>
      <c r="BX730" s="15"/>
      <c r="BY730" s="15"/>
      <c r="BZ730" s="15"/>
      <c r="CA730" s="15"/>
      <c r="CB730" s="15"/>
      <c r="CC730" s="15"/>
      <c r="CD730" s="15"/>
      <c r="CE730" s="15"/>
      <c r="CF730" s="15"/>
      <c r="CG730" s="15"/>
      <c r="CH730" s="15"/>
      <c r="CI730" s="15"/>
      <c r="CJ730" s="15"/>
      <c r="CK730" s="15"/>
      <c r="CL730" s="15"/>
      <c r="CM730" s="15"/>
      <c r="CN730" s="15"/>
      <c r="CO730" s="15"/>
      <c r="CP730" s="15"/>
      <c r="CQ730" s="15"/>
      <c r="CR730" s="15"/>
      <c r="CS730" s="15"/>
      <c r="CT730" s="15"/>
      <c r="CU730" s="15"/>
      <c r="CV730" s="15"/>
      <c r="CW730" s="15"/>
      <c r="CX730" s="15"/>
      <c r="CY730" s="15"/>
      <c r="CZ730" s="15"/>
    </row>
    <row r="731" spans="1:104" s="16" customFormat="1" ht="18" customHeight="1">
      <c r="A731" s="42">
        <v>2</v>
      </c>
      <c r="B731" s="31" t="s">
        <v>120</v>
      </c>
      <c r="C731" s="28" t="s">
        <v>10</v>
      </c>
      <c r="D731" s="26">
        <v>45</v>
      </c>
      <c r="E731" s="48"/>
      <c r="F731" s="48"/>
      <c r="G731" s="48"/>
      <c r="H731" s="48"/>
      <c r="I731" s="48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5"/>
      <c r="CA731" s="15"/>
      <c r="CB731" s="15"/>
      <c r="CC731" s="15"/>
      <c r="CD731" s="15"/>
      <c r="CE731" s="15"/>
      <c r="CF731" s="15"/>
      <c r="CG731" s="15"/>
      <c r="CH731" s="15"/>
      <c r="CI731" s="15"/>
      <c r="CJ731" s="15"/>
      <c r="CK731" s="15"/>
      <c r="CL731" s="15"/>
      <c r="CM731" s="15"/>
      <c r="CN731" s="15"/>
      <c r="CO731" s="15"/>
      <c r="CP731" s="15"/>
      <c r="CQ731" s="15"/>
      <c r="CR731" s="15"/>
      <c r="CS731" s="15"/>
      <c r="CT731" s="15"/>
      <c r="CU731" s="15"/>
      <c r="CV731" s="15"/>
      <c r="CW731" s="15"/>
      <c r="CX731" s="15"/>
      <c r="CY731" s="15"/>
      <c r="CZ731" s="15"/>
    </row>
    <row r="732" spans="1:104" s="16" customFormat="1" ht="18" customHeight="1">
      <c r="A732" s="42">
        <v>3</v>
      </c>
      <c r="B732" s="31" t="s">
        <v>21</v>
      </c>
      <c r="C732" s="28" t="s">
        <v>6</v>
      </c>
      <c r="D732" s="26">
        <v>62</v>
      </c>
      <c r="E732" s="48"/>
      <c r="F732" s="48"/>
      <c r="G732" s="48"/>
      <c r="H732" s="48"/>
      <c r="I732" s="48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V732" s="15"/>
      <c r="BW732" s="15"/>
      <c r="BX732" s="15"/>
      <c r="BY732" s="15"/>
      <c r="BZ732" s="15"/>
      <c r="CA732" s="15"/>
      <c r="CB732" s="15"/>
      <c r="CC732" s="15"/>
      <c r="CD732" s="15"/>
      <c r="CE732" s="15"/>
      <c r="CF732" s="15"/>
      <c r="CG732" s="15"/>
      <c r="CH732" s="15"/>
      <c r="CI732" s="15"/>
      <c r="CJ732" s="15"/>
      <c r="CK732" s="15"/>
      <c r="CL732" s="15"/>
      <c r="CM732" s="15"/>
      <c r="CN732" s="15"/>
      <c r="CO732" s="15"/>
      <c r="CP732" s="15"/>
      <c r="CQ732" s="15"/>
      <c r="CR732" s="15"/>
      <c r="CS732" s="15"/>
      <c r="CT732" s="15"/>
      <c r="CU732" s="15"/>
      <c r="CV732" s="15"/>
      <c r="CW732" s="15"/>
      <c r="CX732" s="15"/>
      <c r="CY732" s="15"/>
      <c r="CZ732" s="15"/>
    </row>
    <row r="733" spans="1:104" s="16" customFormat="1" ht="18" customHeight="1">
      <c r="A733" s="42">
        <v>4</v>
      </c>
      <c r="B733" s="31" t="s">
        <v>74</v>
      </c>
      <c r="C733" s="28" t="s">
        <v>6</v>
      </c>
      <c r="D733" s="26">
        <v>78</v>
      </c>
      <c r="E733" s="48"/>
      <c r="F733" s="48"/>
      <c r="G733" s="48"/>
      <c r="H733" s="48"/>
      <c r="I733" s="48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5"/>
      <c r="CA733" s="15"/>
      <c r="CB733" s="15"/>
      <c r="CC733" s="15"/>
      <c r="CD733" s="15"/>
      <c r="CE733" s="15"/>
      <c r="CF733" s="15"/>
      <c r="CG733" s="15"/>
      <c r="CH733" s="15"/>
      <c r="CI733" s="15"/>
      <c r="CJ733" s="15"/>
      <c r="CK733" s="15"/>
      <c r="CL733" s="15"/>
      <c r="CM733" s="15"/>
      <c r="CN733" s="15"/>
      <c r="CO733" s="15"/>
      <c r="CP733" s="15"/>
      <c r="CQ733" s="15"/>
      <c r="CR733" s="15"/>
      <c r="CS733" s="15"/>
      <c r="CT733" s="15"/>
      <c r="CU733" s="15"/>
      <c r="CV733" s="15"/>
      <c r="CW733" s="15"/>
      <c r="CX733" s="15"/>
      <c r="CY733" s="15"/>
      <c r="CZ733" s="15"/>
    </row>
    <row r="734" spans="1:104" s="16" customFormat="1" ht="18" customHeight="1">
      <c r="A734" s="42">
        <v>5</v>
      </c>
      <c r="B734" s="33" t="s">
        <v>195</v>
      </c>
      <c r="C734" s="28">
        <v>150</v>
      </c>
      <c r="D734" s="26">
        <v>56</v>
      </c>
      <c r="E734" s="48"/>
      <c r="F734" s="48"/>
      <c r="G734" s="48"/>
      <c r="H734" s="48"/>
      <c r="I734" s="48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5"/>
      <c r="CC734" s="15"/>
      <c r="CD734" s="15"/>
      <c r="CE734" s="15"/>
      <c r="CF734" s="15"/>
      <c r="CG734" s="15"/>
      <c r="CH734" s="15"/>
      <c r="CI734" s="15"/>
      <c r="CJ734" s="15"/>
      <c r="CK734" s="15"/>
      <c r="CL734" s="15"/>
      <c r="CM734" s="15"/>
      <c r="CN734" s="15"/>
      <c r="CO734" s="15"/>
      <c r="CP734" s="15"/>
      <c r="CQ734" s="15"/>
      <c r="CR734" s="15"/>
      <c r="CS734" s="15"/>
      <c r="CT734" s="15"/>
      <c r="CU734" s="15"/>
      <c r="CV734" s="15"/>
      <c r="CW734" s="15"/>
      <c r="CX734" s="15"/>
      <c r="CY734" s="15"/>
      <c r="CZ734" s="15"/>
    </row>
    <row r="735" spans="1:104" s="16" customFormat="1" ht="18" customHeight="1">
      <c r="A735" s="42">
        <v>6</v>
      </c>
      <c r="B735" s="33" t="s">
        <v>54</v>
      </c>
      <c r="C735" s="28" t="s">
        <v>227</v>
      </c>
      <c r="D735" s="26">
        <v>51</v>
      </c>
      <c r="E735" s="48"/>
      <c r="F735" s="48"/>
      <c r="G735" s="48"/>
      <c r="H735" s="48"/>
      <c r="I735" s="48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5"/>
      <c r="BW735" s="15"/>
      <c r="BX735" s="15"/>
      <c r="BY735" s="15"/>
      <c r="BZ735" s="15"/>
      <c r="CA735" s="15"/>
      <c r="CB735" s="15"/>
      <c r="CC735" s="15"/>
      <c r="CD735" s="15"/>
      <c r="CE735" s="15"/>
      <c r="CF735" s="15"/>
      <c r="CG735" s="15"/>
      <c r="CH735" s="15"/>
      <c r="CI735" s="15"/>
      <c r="CJ735" s="15"/>
      <c r="CK735" s="15"/>
      <c r="CL735" s="15"/>
      <c r="CM735" s="15"/>
      <c r="CN735" s="15"/>
      <c r="CO735" s="15"/>
      <c r="CP735" s="15"/>
      <c r="CQ735" s="15"/>
      <c r="CR735" s="15"/>
      <c r="CS735" s="15"/>
      <c r="CT735" s="15"/>
      <c r="CU735" s="15"/>
      <c r="CV735" s="15"/>
      <c r="CW735" s="15"/>
      <c r="CX735" s="15"/>
      <c r="CY735" s="15"/>
      <c r="CZ735" s="15"/>
    </row>
    <row r="736" spans="1:104" s="16" customFormat="1" ht="18" customHeight="1">
      <c r="A736" s="43">
        <v>7</v>
      </c>
      <c r="B736" s="33" t="s">
        <v>55</v>
      </c>
      <c r="C736" s="28" t="s">
        <v>9</v>
      </c>
      <c r="D736" s="30">
        <v>31</v>
      </c>
      <c r="E736" s="48"/>
      <c r="F736" s="48"/>
      <c r="G736" s="48"/>
      <c r="H736" s="48"/>
      <c r="I736" s="48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  <c r="BV736" s="15"/>
      <c r="BW736" s="15"/>
      <c r="BX736" s="15"/>
      <c r="BY736" s="15"/>
      <c r="BZ736" s="15"/>
      <c r="CA736" s="15"/>
      <c r="CB736" s="15"/>
      <c r="CC736" s="15"/>
      <c r="CD736" s="15"/>
      <c r="CE736" s="15"/>
      <c r="CF736" s="15"/>
      <c r="CG736" s="15"/>
      <c r="CH736" s="15"/>
      <c r="CI736" s="15"/>
      <c r="CJ736" s="15"/>
      <c r="CK736" s="15"/>
      <c r="CL736" s="15"/>
      <c r="CM736" s="15"/>
      <c r="CN736" s="15"/>
      <c r="CO736" s="15"/>
      <c r="CP736" s="15"/>
      <c r="CQ736" s="15"/>
      <c r="CR736" s="15"/>
      <c r="CS736" s="15"/>
      <c r="CT736" s="15"/>
      <c r="CU736" s="15"/>
      <c r="CV736" s="15"/>
      <c r="CW736" s="15"/>
      <c r="CX736" s="15"/>
      <c r="CY736" s="15"/>
      <c r="CZ736" s="15"/>
    </row>
    <row r="737" spans="1:104" s="16" customFormat="1" ht="18" customHeight="1">
      <c r="A737" s="43">
        <v>8</v>
      </c>
      <c r="B737" s="27" t="s">
        <v>57</v>
      </c>
      <c r="C737" s="30" t="s">
        <v>9</v>
      </c>
      <c r="D737" s="30">
        <v>30</v>
      </c>
      <c r="E737" s="48"/>
      <c r="F737" s="48"/>
      <c r="G737" s="48"/>
      <c r="H737" s="48"/>
      <c r="I737" s="48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  <c r="BH737" s="15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  <c r="BV737" s="15"/>
      <c r="BW737" s="15"/>
      <c r="BX737" s="15"/>
      <c r="BY737" s="15"/>
      <c r="BZ737" s="15"/>
      <c r="CA737" s="15"/>
      <c r="CB737" s="15"/>
      <c r="CC737" s="15"/>
      <c r="CD737" s="15"/>
      <c r="CE737" s="15"/>
      <c r="CF737" s="15"/>
      <c r="CG737" s="15"/>
      <c r="CH737" s="15"/>
      <c r="CI737" s="15"/>
      <c r="CJ737" s="15"/>
      <c r="CK737" s="15"/>
      <c r="CL737" s="15"/>
      <c r="CM737" s="15"/>
      <c r="CN737" s="15"/>
      <c r="CO737" s="15"/>
      <c r="CP737" s="15"/>
      <c r="CQ737" s="15"/>
      <c r="CR737" s="15"/>
      <c r="CS737" s="15"/>
      <c r="CT737" s="15"/>
      <c r="CU737" s="15"/>
      <c r="CV737" s="15"/>
      <c r="CW737" s="15"/>
      <c r="CX737" s="15"/>
      <c r="CY737" s="15"/>
      <c r="CZ737" s="15"/>
    </row>
    <row r="738" spans="1:104" s="16" customFormat="1" ht="18" customHeight="1">
      <c r="A738" s="43">
        <v>9</v>
      </c>
      <c r="B738" s="31" t="s">
        <v>75</v>
      </c>
      <c r="C738" s="30" t="s">
        <v>9</v>
      </c>
      <c r="D738" s="30">
        <v>38</v>
      </c>
      <c r="E738" s="48"/>
      <c r="F738" s="48"/>
      <c r="G738" s="48"/>
      <c r="H738" s="48"/>
      <c r="I738" s="48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  <c r="BV738" s="15"/>
      <c r="BW738" s="15"/>
      <c r="BX738" s="15"/>
      <c r="BY738" s="15"/>
      <c r="BZ738" s="15"/>
      <c r="CA738" s="15"/>
      <c r="CB738" s="15"/>
      <c r="CC738" s="15"/>
      <c r="CD738" s="15"/>
      <c r="CE738" s="15"/>
      <c r="CF738" s="15"/>
      <c r="CG738" s="15"/>
      <c r="CH738" s="15"/>
      <c r="CI738" s="15"/>
      <c r="CJ738" s="15"/>
      <c r="CK738" s="15"/>
      <c r="CL738" s="15"/>
      <c r="CM738" s="15"/>
      <c r="CN738" s="15"/>
      <c r="CO738" s="15"/>
      <c r="CP738" s="15"/>
      <c r="CQ738" s="15"/>
      <c r="CR738" s="15"/>
      <c r="CS738" s="15"/>
      <c r="CT738" s="15"/>
      <c r="CU738" s="15"/>
      <c r="CV738" s="15"/>
      <c r="CW738" s="15"/>
      <c r="CX738" s="15"/>
      <c r="CY738" s="15"/>
      <c r="CZ738" s="15"/>
    </row>
    <row r="739" spans="1:104" s="16" customFormat="1" ht="18" customHeight="1">
      <c r="A739" s="43">
        <v>10</v>
      </c>
      <c r="B739" s="27" t="s">
        <v>254</v>
      </c>
      <c r="C739" s="30" t="s">
        <v>9</v>
      </c>
      <c r="D739" s="30">
        <v>32</v>
      </c>
      <c r="E739" s="48"/>
      <c r="F739" s="48"/>
      <c r="G739" s="48"/>
      <c r="H739" s="48"/>
      <c r="I739" s="48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5"/>
      <c r="BW739" s="15"/>
      <c r="BX739" s="15"/>
      <c r="BY739" s="15"/>
      <c r="BZ739" s="15"/>
      <c r="CA739" s="15"/>
      <c r="CB739" s="15"/>
      <c r="CC739" s="15"/>
      <c r="CD739" s="15"/>
      <c r="CE739" s="15"/>
      <c r="CF739" s="15"/>
      <c r="CG739" s="15"/>
      <c r="CH739" s="15"/>
      <c r="CI739" s="15"/>
      <c r="CJ739" s="15"/>
      <c r="CK739" s="15"/>
      <c r="CL739" s="15"/>
      <c r="CM739" s="15"/>
      <c r="CN739" s="15"/>
      <c r="CO739" s="15"/>
      <c r="CP739" s="15"/>
      <c r="CQ739" s="15"/>
      <c r="CR739" s="15"/>
      <c r="CS739" s="15"/>
      <c r="CT739" s="15"/>
      <c r="CU739" s="15"/>
      <c r="CV739" s="15"/>
      <c r="CW739" s="15"/>
      <c r="CX739" s="15"/>
      <c r="CY739" s="15"/>
      <c r="CZ739" s="15"/>
    </row>
    <row r="740" spans="1:104" s="16" customFormat="1" ht="18" customHeight="1">
      <c r="A740" s="43">
        <v>11</v>
      </c>
      <c r="B740" s="31" t="s">
        <v>306</v>
      </c>
      <c r="C740" s="30" t="s">
        <v>9</v>
      </c>
      <c r="D740" s="30">
        <v>26</v>
      </c>
      <c r="E740" s="48"/>
      <c r="F740" s="48"/>
      <c r="G740" s="48"/>
      <c r="H740" s="48"/>
      <c r="I740" s="48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  <c r="BV740" s="15"/>
      <c r="BW740" s="15"/>
      <c r="BX740" s="15"/>
      <c r="BY740" s="15"/>
      <c r="BZ740" s="15"/>
      <c r="CA740" s="15"/>
      <c r="CB740" s="15"/>
      <c r="CC740" s="15"/>
      <c r="CD740" s="15"/>
      <c r="CE740" s="15"/>
      <c r="CF740" s="15"/>
      <c r="CG740" s="15"/>
      <c r="CH740" s="15"/>
      <c r="CI740" s="15"/>
      <c r="CJ740" s="15"/>
      <c r="CK740" s="15"/>
      <c r="CL740" s="15"/>
      <c r="CM740" s="15"/>
      <c r="CN740" s="15"/>
      <c r="CO740" s="15"/>
      <c r="CP740" s="15"/>
      <c r="CQ740" s="15"/>
      <c r="CR740" s="15"/>
      <c r="CS740" s="15"/>
      <c r="CT740" s="15"/>
      <c r="CU740" s="15"/>
      <c r="CV740" s="15"/>
      <c r="CW740" s="15"/>
      <c r="CX740" s="15"/>
      <c r="CY740" s="15"/>
      <c r="CZ740" s="15"/>
    </row>
    <row r="741" spans="1:104" s="16" customFormat="1" ht="18" customHeight="1">
      <c r="A741" s="43">
        <v>12</v>
      </c>
      <c r="B741" s="33" t="s">
        <v>56</v>
      </c>
      <c r="C741" s="32" t="s">
        <v>9</v>
      </c>
      <c r="D741" s="30">
        <v>45</v>
      </c>
      <c r="E741" s="48"/>
      <c r="F741" s="48"/>
      <c r="G741" s="48"/>
      <c r="H741" s="48"/>
      <c r="I741" s="48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  <c r="BV741" s="15"/>
      <c r="BW741" s="15"/>
      <c r="BX741" s="15"/>
      <c r="BY741" s="15"/>
      <c r="BZ741" s="15"/>
      <c r="CA741" s="15"/>
      <c r="CB741" s="15"/>
      <c r="CC741" s="15"/>
      <c r="CD741" s="15"/>
      <c r="CE741" s="15"/>
      <c r="CF741" s="15"/>
      <c r="CG741" s="15"/>
      <c r="CH741" s="15"/>
      <c r="CI741" s="15"/>
      <c r="CJ741" s="15"/>
      <c r="CK741" s="15"/>
      <c r="CL741" s="15"/>
      <c r="CM741" s="15"/>
      <c r="CN741" s="15"/>
      <c r="CO741" s="15"/>
      <c r="CP741" s="15"/>
      <c r="CQ741" s="15"/>
      <c r="CR741" s="15"/>
      <c r="CS741" s="15"/>
      <c r="CT741" s="15"/>
      <c r="CU741" s="15"/>
      <c r="CV741" s="15"/>
      <c r="CW741" s="15"/>
      <c r="CX741" s="15"/>
      <c r="CY741" s="15"/>
      <c r="CZ741" s="15"/>
    </row>
    <row r="742" spans="1:104" s="16" customFormat="1" ht="18" customHeight="1">
      <c r="A742" s="43">
        <v>13</v>
      </c>
      <c r="B742" s="33" t="s">
        <v>58</v>
      </c>
      <c r="C742" s="32" t="s">
        <v>9</v>
      </c>
      <c r="D742" s="30">
        <v>37</v>
      </c>
      <c r="E742" s="48"/>
      <c r="F742" s="48"/>
      <c r="G742" s="48"/>
      <c r="H742" s="48"/>
      <c r="I742" s="48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  <c r="BV742" s="15"/>
      <c r="BW742" s="15"/>
      <c r="BX742" s="15"/>
      <c r="BY742" s="15"/>
      <c r="BZ742" s="15"/>
      <c r="CA742" s="15"/>
      <c r="CB742" s="15"/>
      <c r="CC742" s="15"/>
      <c r="CD742" s="15"/>
      <c r="CE742" s="15"/>
      <c r="CF742" s="15"/>
      <c r="CG742" s="15"/>
      <c r="CH742" s="15"/>
      <c r="CI742" s="15"/>
      <c r="CJ742" s="15"/>
      <c r="CK742" s="15"/>
      <c r="CL742" s="15"/>
      <c r="CM742" s="15"/>
      <c r="CN742" s="15"/>
      <c r="CO742" s="15"/>
      <c r="CP742" s="15"/>
      <c r="CQ742" s="15"/>
      <c r="CR742" s="15"/>
      <c r="CS742" s="15"/>
      <c r="CT742" s="15"/>
      <c r="CU742" s="15"/>
      <c r="CV742" s="15"/>
      <c r="CW742" s="15"/>
      <c r="CX742" s="15"/>
      <c r="CY742" s="15"/>
      <c r="CZ742" s="15"/>
    </row>
    <row r="743" spans="1:104" s="16" customFormat="1" ht="18" customHeight="1">
      <c r="A743" s="43">
        <v>14</v>
      </c>
      <c r="B743" s="34" t="s">
        <v>61</v>
      </c>
      <c r="C743" s="30" t="s">
        <v>9</v>
      </c>
      <c r="D743" s="30">
        <v>21</v>
      </c>
      <c r="E743" s="48"/>
      <c r="F743" s="48"/>
      <c r="G743" s="48"/>
      <c r="H743" s="48"/>
      <c r="I743" s="48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5"/>
      <c r="CC743" s="15"/>
      <c r="CD743" s="15"/>
      <c r="CE743" s="15"/>
      <c r="CF743" s="15"/>
      <c r="CG743" s="15"/>
      <c r="CH743" s="15"/>
      <c r="CI743" s="15"/>
      <c r="CJ743" s="15"/>
      <c r="CK743" s="15"/>
      <c r="CL743" s="15"/>
      <c r="CM743" s="15"/>
      <c r="CN743" s="15"/>
      <c r="CO743" s="15"/>
      <c r="CP743" s="15"/>
      <c r="CQ743" s="15"/>
      <c r="CR743" s="15"/>
      <c r="CS743" s="15"/>
      <c r="CT743" s="15"/>
      <c r="CU743" s="15"/>
      <c r="CV743" s="15"/>
      <c r="CW743" s="15"/>
      <c r="CX743" s="15"/>
      <c r="CY743" s="15"/>
      <c r="CZ743" s="15"/>
    </row>
    <row r="744" spans="1:104" s="15" customFormat="1" ht="17.100000000000001" customHeight="1">
      <c r="A744" s="40">
        <v>15</v>
      </c>
      <c r="B744" s="31" t="s">
        <v>64</v>
      </c>
      <c r="C744" s="26" t="s">
        <v>9</v>
      </c>
      <c r="D744" s="30">
        <v>38</v>
      </c>
      <c r="E744" s="48"/>
      <c r="F744" s="48"/>
      <c r="G744" s="48"/>
      <c r="H744" s="48"/>
      <c r="I744" s="48"/>
    </row>
    <row r="745" spans="1:104" s="15" customFormat="1" ht="18" customHeight="1">
      <c r="A745" s="40">
        <v>16</v>
      </c>
      <c r="B745" s="31" t="s">
        <v>63</v>
      </c>
      <c r="C745" s="30" t="s">
        <v>9</v>
      </c>
      <c r="D745" s="30">
        <v>50</v>
      </c>
      <c r="E745" s="48"/>
      <c r="F745" s="48"/>
      <c r="G745" s="48"/>
      <c r="H745" s="48"/>
      <c r="I745" s="48"/>
    </row>
    <row r="746" spans="1:104" s="15" customFormat="1" ht="18" customHeight="1">
      <c r="A746" s="43">
        <v>17</v>
      </c>
      <c r="B746" s="33" t="s">
        <v>62</v>
      </c>
      <c r="C746" s="32" t="s">
        <v>9</v>
      </c>
      <c r="D746" s="30">
        <v>41</v>
      </c>
      <c r="E746" s="48"/>
      <c r="F746" s="48"/>
      <c r="G746" s="48"/>
      <c r="H746" s="48"/>
      <c r="I746" s="48"/>
    </row>
    <row r="747" spans="1:104" s="15" customFormat="1" ht="18" customHeight="1">
      <c r="A747" s="43">
        <v>18</v>
      </c>
      <c r="B747" s="31" t="s">
        <v>250</v>
      </c>
      <c r="C747" s="26" t="s">
        <v>9</v>
      </c>
      <c r="D747" s="30">
        <v>48</v>
      </c>
      <c r="E747" s="48"/>
      <c r="F747" s="48"/>
      <c r="G747" s="48"/>
      <c r="H747" s="48"/>
      <c r="I747" s="48"/>
    </row>
    <row r="748" spans="1:104" s="16" customFormat="1" ht="18" customHeight="1">
      <c r="A748" s="43">
        <v>19</v>
      </c>
      <c r="B748" s="31" t="s">
        <v>65</v>
      </c>
      <c r="C748" s="30" t="s">
        <v>9</v>
      </c>
      <c r="D748" s="30">
        <v>41</v>
      </c>
      <c r="E748" s="48"/>
      <c r="F748" s="48"/>
      <c r="G748" s="48"/>
      <c r="H748" s="48"/>
      <c r="I748" s="48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  <c r="BX748" s="15"/>
      <c r="BY748" s="15"/>
      <c r="BZ748" s="15"/>
      <c r="CA748" s="15"/>
      <c r="CB748" s="15"/>
      <c r="CC748" s="15"/>
      <c r="CD748" s="15"/>
      <c r="CE748" s="15"/>
      <c r="CF748" s="15"/>
      <c r="CG748" s="15"/>
      <c r="CH748" s="15"/>
      <c r="CI748" s="15"/>
      <c r="CJ748" s="15"/>
      <c r="CK748" s="15"/>
      <c r="CL748" s="15"/>
      <c r="CM748" s="15"/>
      <c r="CN748" s="15"/>
      <c r="CO748" s="15"/>
      <c r="CP748" s="15"/>
      <c r="CQ748" s="15"/>
      <c r="CR748" s="15"/>
      <c r="CS748" s="15"/>
      <c r="CT748" s="15"/>
      <c r="CU748" s="15"/>
      <c r="CV748" s="15"/>
      <c r="CW748" s="15"/>
      <c r="CX748" s="15"/>
      <c r="CY748" s="15"/>
      <c r="CZ748" s="15"/>
    </row>
    <row r="749" spans="1:104" s="16" customFormat="1" ht="18" customHeight="1">
      <c r="A749" s="43">
        <v>20</v>
      </c>
      <c r="B749" s="31" t="s">
        <v>109</v>
      </c>
      <c r="C749" s="26" t="s">
        <v>9</v>
      </c>
      <c r="D749" s="30">
        <v>44</v>
      </c>
      <c r="E749" s="48"/>
      <c r="F749" s="48"/>
      <c r="G749" s="48"/>
      <c r="H749" s="48"/>
      <c r="I749" s="48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5"/>
      <c r="BW749" s="15"/>
      <c r="BX749" s="15"/>
      <c r="BY749" s="15"/>
      <c r="BZ749" s="15"/>
      <c r="CA749" s="15"/>
      <c r="CB749" s="15"/>
      <c r="CC749" s="15"/>
      <c r="CD749" s="15"/>
      <c r="CE749" s="15"/>
      <c r="CF749" s="15"/>
      <c r="CG749" s="15"/>
      <c r="CH749" s="15"/>
      <c r="CI749" s="15"/>
      <c r="CJ749" s="15"/>
      <c r="CK749" s="15"/>
      <c r="CL749" s="15"/>
      <c r="CM749" s="15"/>
      <c r="CN749" s="15"/>
      <c r="CO749" s="15"/>
      <c r="CP749" s="15"/>
      <c r="CQ749" s="15"/>
      <c r="CR749" s="15"/>
      <c r="CS749" s="15"/>
      <c r="CT749" s="15"/>
      <c r="CU749" s="15"/>
      <c r="CV749" s="15"/>
      <c r="CW749" s="15"/>
      <c r="CX749" s="15"/>
      <c r="CY749" s="15"/>
      <c r="CZ749" s="15"/>
    </row>
    <row r="750" spans="1:104" s="16" customFormat="1" ht="18" customHeight="1">
      <c r="A750" s="40">
        <v>21</v>
      </c>
      <c r="B750" s="31" t="s">
        <v>110</v>
      </c>
      <c r="C750" s="26" t="s">
        <v>9</v>
      </c>
      <c r="D750" s="30">
        <v>30</v>
      </c>
      <c r="E750" s="48"/>
      <c r="F750" s="48"/>
      <c r="G750" s="48"/>
      <c r="H750" s="48"/>
      <c r="I750" s="48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5"/>
      <c r="BY750" s="15"/>
      <c r="BZ750" s="15"/>
      <c r="CA750" s="15"/>
      <c r="CB750" s="15"/>
      <c r="CC750" s="15"/>
      <c r="CD750" s="15"/>
      <c r="CE750" s="15"/>
      <c r="CF750" s="15"/>
      <c r="CG750" s="15"/>
      <c r="CH750" s="15"/>
      <c r="CI750" s="15"/>
      <c r="CJ750" s="15"/>
      <c r="CK750" s="15"/>
      <c r="CL750" s="15"/>
      <c r="CM750" s="15"/>
      <c r="CN750" s="15"/>
      <c r="CO750" s="15"/>
      <c r="CP750" s="15"/>
      <c r="CQ750" s="15"/>
      <c r="CR750" s="15"/>
      <c r="CS750" s="15"/>
      <c r="CT750" s="15"/>
      <c r="CU750" s="15"/>
      <c r="CV750" s="15"/>
      <c r="CW750" s="15"/>
      <c r="CX750" s="15"/>
      <c r="CY750" s="15"/>
      <c r="CZ750" s="15"/>
    </row>
    <row r="751" spans="1:104" s="16" customFormat="1" ht="18" customHeight="1">
      <c r="A751" s="40">
        <v>22</v>
      </c>
      <c r="B751" s="31" t="s">
        <v>111</v>
      </c>
      <c r="C751" s="26" t="s">
        <v>9</v>
      </c>
      <c r="D751" s="30">
        <v>40</v>
      </c>
      <c r="E751" s="48"/>
      <c r="F751" s="48"/>
      <c r="G751" s="48"/>
      <c r="H751" s="48"/>
      <c r="I751" s="48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V751" s="15"/>
      <c r="BW751" s="15"/>
      <c r="BX751" s="15"/>
      <c r="BY751" s="15"/>
      <c r="BZ751" s="15"/>
      <c r="CA751" s="15"/>
      <c r="CB751" s="15"/>
      <c r="CC751" s="15"/>
      <c r="CD751" s="15"/>
      <c r="CE751" s="15"/>
      <c r="CF751" s="15"/>
      <c r="CG751" s="15"/>
      <c r="CH751" s="15"/>
      <c r="CI751" s="15"/>
      <c r="CJ751" s="15"/>
      <c r="CK751" s="15"/>
      <c r="CL751" s="15"/>
      <c r="CM751" s="15"/>
      <c r="CN751" s="15"/>
      <c r="CO751" s="15"/>
      <c r="CP751" s="15"/>
      <c r="CQ751" s="15"/>
      <c r="CR751" s="15"/>
      <c r="CS751" s="15"/>
      <c r="CT751" s="15"/>
      <c r="CU751" s="15"/>
      <c r="CV751" s="15"/>
      <c r="CW751" s="15"/>
      <c r="CX751" s="15"/>
      <c r="CY751" s="15"/>
      <c r="CZ751" s="15"/>
    </row>
    <row r="752" spans="1:104" s="16" customFormat="1" ht="18" customHeight="1">
      <c r="A752" s="40">
        <v>23</v>
      </c>
      <c r="B752" s="31" t="s">
        <v>113</v>
      </c>
      <c r="C752" s="26" t="s">
        <v>9</v>
      </c>
      <c r="D752" s="30">
        <v>30</v>
      </c>
      <c r="E752" s="48"/>
      <c r="F752" s="48"/>
      <c r="G752" s="48"/>
      <c r="H752" s="48"/>
      <c r="I752" s="48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V752" s="15"/>
      <c r="BW752" s="15"/>
      <c r="BX752" s="15"/>
      <c r="BY752" s="15"/>
      <c r="BZ752" s="15"/>
      <c r="CA752" s="15"/>
      <c r="CB752" s="15"/>
      <c r="CC752" s="15"/>
      <c r="CD752" s="15"/>
      <c r="CE752" s="15"/>
      <c r="CF752" s="15"/>
      <c r="CG752" s="15"/>
      <c r="CH752" s="15"/>
      <c r="CI752" s="15"/>
      <c r="CJ752" s="15"/>
      <c r="CK752" s="15"/>
      <c r="CL752" s="15"/>
      <c r="CM752" s="15"/>
      <c r="CN752" s="15"/>
      <c r="CO752" s="15"/>
      <c r="CP752" s="15"/>
      <c r="CQ752" s="15"/>
      <c r="CR752" s="15"/>
      <c r="CS752" s="15"/>
      <c r="CT752" s="15"/>
      <c r="CU752" s="15"/>
      <c r="CV752" s="15"/>
      <c r="CW752" s="15"/>
      <c r="CX752" s="15"/>
      <c r="CY752" s="15"/>
      <c r="CZ752" s="15"/>
    </row>
    <row r="753" spans="1:104" s="16" customFormat="1" ht="18" customHeight="1">
      <c r="A753" s="40">
        <v>24</v>
      </c>
      <c r="B753" s="31" t="s">
        <v>85</v>
      </c>
      <c r="C753" s="26" t="s">
        <v>11</v>
      </c>
      <c r="D753" s="30">
        <v>41</v>
      </c>
      <c r="E753" s="48"/>
      <c r="F753" s="48"/>
      <c r="G753" s="48"/>
      <c r="H753" s="48"/>
      <c r="I753" s="48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5"/>
      <c r="BW753" s="15"/>
      <c r="BX753" s="15"/>
      <c r="BY753" s="15"/>
      <c r="BZ753" s="15"/>
      <c r="CA753" s="15"/>
      <c r="CB753" s="15"/>
      <c r="CC753" s="15"/>
      <c r="CD753" s="15"/>
      <c r="CE753" s="15"/>
      <c r="CF753" s="15"/>
      <c r="CG753" s="15"/>
      <c r="CH753" s="15"/>
      <c r="CI753" s="15"/>
      <c r="CJ753" s="15"/>
      <c r="CK753" s="15"/>
      <c r="CL753" s="15"/>
      <c r="CM753" s="15"/>
      <c r="CN753" s="15"/>
      <c r="CO753" s="15"/>
      <c r="CP753" s="15"/>
      <c r="CQ753" s="15"/>
      <c r="CR753" s="15"/>
      <c r="CS753" s="15"/>
      <c r="CT753" s="15"/>
      <c r="CU753" s="15"/>
      <c r="CV753" s="15"/>
      <c r="CW753" s="15"/>
      <c r="CX753" s="15"/>
      <c r="CY753" s="15"/>
      <c r="CZ753" s="15"/>
    </row>
    <row r="754" spans="1:104" s="16" customFormat="1" ht="18" customHeight="1">
      <c r="A754" s="40">
        <v>25</v>
      </c>
      <c r="B754" s="31" t="s">
        <v>112</v>
      </c>
      <c r="C754" s="26" t="s">
        <v>9</v>
      </c>
      <c r="D754" s="30">
        <v>24</v>
      </c>
      <c r="E754" s="48"/>
      <c r="F754" s="48"/>
      <c r="G754" s="48"/>
      <c r="H754" s="48"/>
      <c r="I754" s="48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  <c r="BX754" s="15"/>
      <c r="BY754" s="15"/>
      <c r="BZ754" s="15"/>
      <c r="CA754" s="15"/>
      <c r="CB754" s="15"/>
      <c r="CC754" s="15"/>
      <c r="CD754" s="15"/>
      <c r="CE754" s="15"/>
      <c r="CF754" s="15"/>
      <c r="CG754" s="15"/>
      <c r="CH754" s="15"/>
      <c r="CI754" s="15"/>
      <c r="CJ754" s="15"/>
      <c r="CK754" s="15"/>
      <c r="CL754" s="15"/>
      <c r="CM754" s="15"/>
      <c r="CN754" s="15"/>
      <c r="CO754" s="15"/>
      <c r="CP754" s="15"/>
      <c r="CQ754" s="15"/>
      <c r="CR754" s="15"/>
      <c r="CS754" s="15"/>
      <c r="CT754" s="15"/>
      <c r="CU754" s="15"/>
      <c r="CV754" s="15"/>
      <c r="CW754" s="15"/>
      <c r="CX754" s="15"/>
      <c r="CY754" s="15"/>
      <c r="CZ754" s="15"/>
    </row>
    <row r="755" spans="1:104" s="16" customFormat="1" ht="18" customHeight="1">
      <c r="A755" s="67"/>
      <c r="B755" s="11" t="s">
        <v>261</v>
      </c>
      <c r="C755" s="12"/>
      <c r="D755" s="12"/>
      <c r="E755" s="48"/>
      <c r="F755" s="48"/>
      <c r="G755" s="48"/>
      <c r="H755" s="48"/>
      <c r="I755" s="48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5"/>
      <c r="BW755" s="15"/>
      <c r="BX755" s="15"/>
      <c r="BY755" s="15"/>
      <c r="BZ755" s="15"/>
      <c r="CA755" s="15"/>
      <c r="CB755" s="15"/>
      <c r="CC755" s="15"/>
      <c r="CD755" s="15"/>
      <c r="CE755" s="15"/>
      <c r="CF755" s="15"/>
      <c r="CG755" s="15"/>
      <c r="CH755" s="15"/>
      <c r="CI755" s="15"/>
      <c r="CJ755" s="15"/>
      <c r="CK755" s="15"/>
      <c r="CL755" s="15"/>
      <c r="CM755" s="15"/>
      <c r="CN755" s="15"/>
      <c r="CO755" s="15"/>
      <c r="CP755" s="15"/>
      <c r="CQ755" s="15"/>
      <c r="CR755" s="15"/>
      <c r="CS755" s="15"/>
      <c r="CT755" s="15"/>
      <c r="CU755" s="15"/>
      <c r="CV755" s="15"/>
      <c r="CW755" s="15"/>
      <c r="CX755" s="15"/>
      <c r="CY755" s="15"/>
      <c r="CZ755" s="15"/>
    </row>
    <row r="756" spans="1:104" s="16" customFormat="1" ht="18" customHeight="1">
      <c r="A756" s="67">
        <v>1</v>
      </c>
      <c r="B756" s="31" t="s">
        <v>60</v>
      </c>
      <c r="C756" s="30">
        <v>130</v>
      </c>
      <c r="D756" s="30">
        <v>47</v>
      </c>
      <c r="E756" s="48"/>
      <c r="F756" s="48"/>
      <c r="G756" s="48"/>
      <c r="H756" s="48"/>
      <c r="I756" s="48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5"/>
      <c r="BW756" s="15"/>
      <c r="BX756" s="15"/>
      <c r="BY756" s="15"/>
      <c r="BZ756" s="15"/>
      <c r="CA756" s="15"/>
      <c r="CB756" s="15"/>
      <c r="CC756" s="15"/>
      <c r="CD756" s="15"/>
      <c r="CE756" s="15"/>
      <c r="CF756" s="15"/>
      <c r="CG756" s="15"/>
      <c r="CH756" s="15"/>
      <c r="CI756" s="15"/>
      <c r="CJ756" s="15"/>
      <c r="CK756" s="15"/>
      <c r="CL756" s="15"/>
      <c r="CM756" s="15"/>
      <c r="CN756" s="15"/>
      <c r="CO756" s="15"/>
      <c r="CP756" s="15"/>
      <c r="CQ756" s="15"/>
      <c r="CR756" s="15"/>
      <c r="CS756" s="15"/>
      <c r="CT756" s="15"/>
      <c r="CU756" s="15"/>
      <c r="CV756" s="15"/>
      <c r="CW756" s="15"/>
      <c r="CX756" s="15"/>
      <c r="CY756" s="15"/>
      <c r="CZ756" s="15"/>
    </row>
    <row r="757" spans="1:104" s="16" customFormat="1" ht="18" customHeight="1">
      <c r="A757" s="67">
        <v>2</v>
      </c>
      <c r="B757" s="31" t="s">
        <v>59</v>
      </c>
      <c r="C757" s="30">
        <v>125</v>
      </c>
      <c r="D757" s="30">
        <v>42</v>
      </c>
      <c r="E757" s="48"/>
      <c r="F757" s="48"/>
      <c r="G757" s="48"/>
      <c r="H757" s="48"/>
      <c r="I757" s="48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5"/>
      <c r="CA757" s="15"/>
      <c r="CB757" s="15"/>
      <c r="CC757" s="15"/>
      <c r="CD757" s="15"/>
      <c r="CE757" s="15"/>
      <c r="CF757" s="15"/>
      <c r="CG757" s="15"/>
      <c r="CH757" s="15"/>
      <c r="CI757" s="15"/>
      <c r="CJ757" s="15"/>
      <c r="CK757" s="15"/>
      <c r="CL757" s="15"/>
      <c r="CM757" s="15"/>
      <c r="CN757" s="15"/>
      <c r="CO757" s="15"/>
      <c r="CP757" s="15"/>
      <c r="CQ757" s="15"/>
      <c r="CR757" s="15"/>
      <c r="CS757" s="15"/>
      <c r="CT757" s="15"/>
      <c r="CU757" s="15"/>
      <c r="CV757" s="15"/>
      <c r="CW757" s="15"/>
      <c r="CX757" s="15"/>
      <c r="CY757" s="15"/>
      <c r="CZ757" s="15"/>
    </row>
    <row r="758" spans="1:104" s="16" customFormat="1" ht="18" customHeight="1">
      <c r="A758" s="67">
        <v>3</v>
      </c>
      <c r="B758" s="29" t="s">
        <v>328</v>
      </c>
      <c r="C758" s="30">
        <v>0.28999999999999998</v>
      </c>
      <c r="D758" s="30">
        <v>52</v>
      </c>
      <c r="E758" s="48"/>
      <c r="F758" s="48"/>
      <c r="G758" s="48"/>
      <c r="H758" s="48"/>
      <c r="I758" s="48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  <c r="BX758" s="15"/>
      <c r="BY758" s="15"/>
      <c r="BZ758" s="15"/>
      <c r="CA758" s="15"/>
      <c r="CB758" s="15"/>
      <c r="CC758" s="15"/>
      <c r="CD758" s="15"/>
      <c r="CE758" s="15"/>
      <c r="CF758" s="15"/>
      <c r="CG758" s="15"/>
      <c r="CH758" s="15"/>
      <c r="CI758" s="15"/>
      <c r="CJ758" s="15"/>
      <c r="CK758" s="15"/>
      <c r="CL758" s="15"/>
      <c r="CM758" s="15"/>
      <c r="CN758" s="15"/>
      <c r="CO758" s="15"/>
      <c r="CP758" s="15"/>
      <c r="CQ758" s="15"/>
      <c r="CR758" s="15"/>
      <c r="CS758" s="15"/>
      <c r="CT758" s="15"/>
      <c r="CU758" s="15"/>
      <c r="CV758" s="15"/>
      <c r="CW758" s="15"/>
      <c r="CX758" s="15"/>
      <c r="CY758" s="15"/>
      <c r="CZ758" s="15"/>
    </row>
    <row r="759" spans="1:104" s="16" customFormat="1" ht="18" customHeight="1">
      <c r="A759" s="67">
        <v>4</v>
      </c>
      <c r="B759" s="29" t="s">
        <v>248</v>
      </c>
      <c r="C759" s="32">
        <v>0.43</v>
      </c>
      <c r="D759" s="30">
        <v>50</v>
      </c>
      <c r="E759" s="48"/>
      <c r="F759" s="48"/>
      <c r="G759" s="48"/>
      <c r="H759" s="48"/>
      <c r="I759" s="48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  <c r="BX759" s="15"/>
      <c r="BY759" s="15"/>
      <c r="BZ759" s="15"/>
      <c r="CA759" s="15"/>
      <c r="CB759" s="15"/>
      <c r="CC759" s="15"/>
      <c r="CD759" s="15"/>
      <c r="CE759" s="15"/>
      <c r="CF759" s="15"/>
      <c r="CG759" s="15"/>
      <c r="CH759" s="15"/>
      <c r="CI759" s="15"/>
      <c r="CJ759" s="15"/>
      <c r="CK759" s="15"/>
      <c r="CL759" s="15"/>
      <c r="CM759" s="15"/>
      <c r="CN759" s="15"/>
      <c r="CO759" s="15"/>
      <c r="CP759" s="15"/>
      <c r="CQ759" s="15"/>
      <c r="CR759" s="15"/>
      <c r="CS759" s="15"/>
      <c r="CT759" s="15"/>
      <c r="CU759" s="15"/>
      <c r="CV759" s="15"/>
      <c r="CW759" s="15"/>
      <c r="CX759" s="15"/>
      <c r="CY759" s="15"/>
      <c r="CZ759" s="15"/>
    </row>
    <row r="760" spans="1:104" s="16" customFormat="1" ht="18" customHeight="1">
      <c r="A760" s="67">
        <v>5</v>
      </c>
      <c r="B760" s="29" t="s">
        <v>39</v>
      </c>
      <c r="C760" s="30">
        <v>0.2</v>
      </c>
      <c r="D760" s="30">
        <v>27</v>
      </c>
      <c r="E760" s="48"/>
      <c r="F760" s="48"/>
      <c r="G760" s="48"/>
      <c r="H760" s="48"/>
      <c r="I760" s="48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  <c r="BV760" s="15"/>
      <c r="BW760" s="15"/>
      <c r="BX760" s="15"/>
      <c r="BY760" s="15"/>
      <c r="BZ760" s="15"/>
      <c r="CA760" s="15"/>
      <c r="CB760" s="15"/>
      <c r="CC760" s="15"/>
      <c r="CD760" s="15"/>
      <c r="CE760" s="15"/>
      <c r="CF760" s="15"/>
      <c r="CG760" s="15"/>
      <c r="CH760" s="15"/>
      <c r="CI760" s="15"/>
      <c r="CJ760" s="15"/>
      <c r="CK760" s="15"/>
      <c r="CL760" s="15"/>
      <c r="CM760" s="15"/>
      <c r="CN760" s="15"/>
      <c r="CO760" s="15"/>
      <c r="CP760" s="15"/>
      <c r="CQ760" s="15"/>
      <c r="CR760" s="15"/>
      <c r="CS760" s="15"/>
      <c r="CT760" s="15"/>
      <c r="CU760" s="15"/>
      <c r="CV760" s="15"/>
      <c r="CW760" s="15"/>
      <c r="CX760" s="15"/>
      <c r="CY760" s="15"/>
      <c r="CZ760" s="15"/>
    </row>
    <row r="761" spans="1:104" s="16" customFormat="1" ht="18" customHeight="1">
      <c r="A761" s="67">
        <v>6</v>
      </c>
      <c r="B761" s="29" t="s">
        <v>42</v>
      </c>
      <c r="C761" s="32" t="s">
        <v>37</v>
      </c>
      <c r="D761" s="30">
        <v>65</v>
      </c>
      <c r="E761" s="48"/>
      <c r="F761" s="48"/>
      <c r="G761" s="48"/>
      <c r="H761" s="48"/>
      <c r="I761" s="48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  <c r="BV761" s="15"/>
      <c r="BW761" s="15"/>
      <c r="BX761" s="15"/>
      <c r="BY761" s="15"/>
      <c r="BZ761" s="15"/>
      <c r="CA761" s="15"/>
      <c r="CB761" s="15"/>
      <c r="CC761" s="15"/>
      <c r="CD761" s="15"/>
      <c r="CE761" s="15"/>
      <c r="CF761" s="15"/>
      <c r="CG761" s="15"/>
      <c r="CH761" s="15"/>
      <c r="CI761" s="15"/>
      <c r="CJ761" s="15"/>
      <c r="CK761" s="15"/>
      <c r="CL761" s="15"/>
      <c r="CM761" s="15"/>
      <c r="CN761" s="15"/>
      <c r="CO761" s="15"/>
      <c r="CP761" s="15"/>
      <c r="CQ761" s="15"/>
      <c r="CR761" s="15"/>
      <c r="CS761" s="15"/>
      <c r="CT761" s="15"/>
      <c r="CU761" s="15"/>
      <c r="CV761" s="15"/>
      <c r="CW761" s="15"/>
      <c r="CX761" s="15"/>
      <c r="CY761" s="15"/>
      <c r="CZ761" s="15"/>
    </row>
    <row r="762" spans="1:104" s="16" customFormat="1" ht="18" customHeight="1">
      <c r="A762" s="67">
        <v>7</v>
      </c>
      <c r="B762" s="29" t="s">
        <v>348</v>
      </c>
      <c r="C762" s="32">
        <v>0.42</v>
      </c>
      <c r="D762" s="30">
        <v>54</v>
      </c>
      <c r="E762" s="48"/>
      <c r="F762" s="48"/>
      <c r="G762" s="48"/>
      <c r="H762" s="48"/>
      <c r="I762" s="48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5"/>
      <c r="CA762" s="15"/>
      <c r="CB762" s="15"/>
      <c r="CC762" s="15"/>
      <c r="CD762" s="15"/>
      <c r="CE762" s="15"/>
      <c r="CF762" s="15"/>
      <c r="CG762" s="15"/>
      <c r="CH762" s="15"/>
      <c r="CI762" s="15"/>
      <c r="CJ762" s="15"/>
      <c r="CK762" s="15"/>
      <c r="CL762" s="15"/>
      <c r="CM762" s="15"/>
      <c r="CN762" s="15"/>
      <c r="CO762" s="15"/>
      <c r="CP762" s="15"/>
      <c r="CQ762" s="15"/>
      <c r="CR762" s="15"/>
      <c r="CS762" s="15"/>
      <c r="CT762" s="15"/>
      <c r="CU762" s="15"/>
      <c r="CV762" s="15"/>
      <c r="CW762" s="15"/>
      <c r="CX762" s="15"/>
      <c r="CY762" s="15"/>
      <c r="CZ762" s="15"/>
    </row>
    <row r="763" spans="1:104" s="16" customFormat="1" ht="18" customHeight="1">
      <c r="A763" s="67">
        <v>8</v>
      </c>
      <c r="B763" s="29" t="s">
        <v>265</v>
      </c>
      <c r="C763" s="30">
        <v>200</v>
      </c>
      <c r="D763" s="30">
        <v>48</v>
      </c>
      <c r="E763" s="48"/>
      <c r="F763" s="48"/>
      <c r="G763" s="48"/>
      <c r="H763" s="48"/>
      <c r="I763" s="48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5"/>
      <c r="BY763" s="15"/>
      <c r="BZ763" s="15"/>
      <c r="CA763" s="15"/>
      <c r="CB763" s="15"/>
      <c r="CC763" s="15"/>
      <c r="CD763" s="15"/>
      <c r="CE763" s="15"/>
      <c r="CF763" s="15"/>
      <c r="CG763" s="15"/>
      <c r="CH763" s="15"/>
      <c r="CI763" s="15"/>
      <c r="CJ763" s="15"/>
      <c r="CK763" s="15"/>
      <c r="CL763" s="15"/>
      <c r="CM763" s="15"/>
      <c r="CN763" s="15"/>
      <c r="CO763" s="15"/>
      <c r="CP763" s="15"/>
      <c r="CQ763" s="15"/>
      <c r="CR763" s="15"/>
      <c r="CS763" s="15"/>
      <c r="CT763" s="15"/>
      <c r="CU763" s="15"/>
      <c r="CV763" s="15"/>
      <c r="CW763" s="15"/>
      <c r="CX763" s="15"/>
      <c r="CY763" s="15"/>
      <c r="CZ763" s="15"/>
    </row>
    <row r="764" spans="1:104" s="16" customFormat="1" ht="18" customHeight="1">
      <c r="A764" s="67">
        <v>9</v>
      </c>
      <c r="B764" s="29" t="s">
        <v>266</v>
      </c>
      <c r="C764" s="30">
        <v>100</v>
      </c>
      <c r="D764" s="30">
        <v>47</v>
      </c>
      <c r="E764" s="48"/>
      <c r="F764" s="48"/>
      <c r="G764" s="48"/>
      <c r="H764" s="48"/>
      <c r="I764" s="48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  <c r="CB764" s="15"/>
      <c r="CC764" s="15"/>
      <c r="CD764" s="15"/>
      <c r="CE764" s="15"/>
      <c r="CF764" s="15"/>
      <c r="CG764" s="15"/>
      <c r="CH764" s="15"/>
      <c r="CI764" s="15"/>
      <c r="CJ764" s="15"/>
      <c r="CK764" s="15"/>
      <c r="CL764" s="15"/>
      <c r="CM764" s="15"/>
      <c r="CN764" s="15"/>
      <c r="CO764" s="15"/>
      <c r="CP764" s="15"/>
      <c r="CQ764" s="15"/>
      <c r="CR764" s="15"/>
      <c r="CS764" s="15"/>
      <c r="CT764" s="15"/>
      <c r="CU764" s="15"/>
      <c r="CV764" s="15"/>
      <c r="CW764" s="15"/>
      <c r="CX764" s="15"/>
      <c r="CY764" s="15"/>
      <c r="CZ764" s="15"/>
    </row>
    <row r="765" spans="1:104" s="16" customFormat="1" ht="18" customHeight="1">
      <c r="A765" s="67">
        <v>10</v>
      </c>
      <c r="B765" s="17" t="s">
        <v>260</v>
      </c>
      <c r="C765" s="17">
        <v>500</v>
      </c>
      <c r="D765" s="17">
        <v>93</v>
      </c>
      <c r="E765" s="48"/>
      <c r="F765" s="48"/>
      <c r="G765" s="48"/>
      <c r="H765" s="48"/>
      <c r="I765" s="48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  <c r="BX765" s="15"/>
      <c r="BY765" s="15"/>
      <c r="BZ765" s="15"/>
      <c r="CA765" s="15"/>
      <c r="CB765" s="15"/>
      <c r="CC765" s="15"/>
      <c r="CD765" s="15"/>
      <c r="CE765" s="15"/>
      <c r="CF765" s="15"/>
      <c r="CG765" s="15"/>
      <c r="CH765" s="15"/>
      <c r="CI765" s="15"/>
      <c r="CJ765" s="15"/>
      <c r="CK765" s="15"/>
      <c r="CL765" s="15"/>
      <c r="CM765" s="15"/>
      <c r="CN765" s="15"/>
      <c r="CO765" s="15"/>
      <c r="CP765" s="15"/>
      <c r="CQ765" s="15"/>
      <c r="CR765" s="15"/>
      <c r="CS765" s="15"/>
      <c r="CT765" s="15"/>
      <c r="CU765" s="15"/>
      <c r="CV765" s="15"/>
      <c r="CW765" s="15"/>
      <c r="CX765" s="15"/>
      <c r="CY765" s="15"/>
      <c r="CZ765" s="15"/>
    </row>
    <row r="766" spans="1:104" s="16" customFormat="1" ht="18" customHeight="1">
      <c r="A766" s="67">
        <v>11</v>
      </c>
      <c r="B766" s="34" t="s">
        <v>51</v>
      </c>
      <c r="C766" s="30">
        <v>180</v>
      </c>
      <c r="D766" s="76">
        <v>49</v>
      </c>
      <c r="E766" s="48"/>
      <c r="F766" s="48"/>
      <c r="G766" s="48"/>
      <c r="H766" s="48"/>
      <c r="I766" s="48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  <c r="BX766" s="15"/>
      <c r="BY766" s="15"/>
      <c r="BZ766" s="15"/>
      <c r="CA766" s="15"/>
      <c r="CB766" s="15"/>
      <c r="CC766" s="15"/>
      <c r="CD766" s="15"/>
      <c r="CE766" s="15"/>
      <c r="CF766" s="15"/>
      <c r="CG766" s="15"/>
      <c r="CH766" s="15"/>
      <c r="CI766" s="15"/>
      <c r="CJ766" s="15"/>
      <c r="CK766" s="15"/>
      <c r="CL766" s="15"/>
      <c r="CM766" s="15"/>
      <c r="CN766" s="15"/>
      <c r="CO766" s="15"/>
      <c r="CP766" s="15"/>
      <c r="CQ766" s="15"/>
      <c r="CR766" s="15"/>
      <c r="CS766" s="15"/>
      <c r="CT766" s="15"/>
      <c r="CU766" s="15"/>
      <c r="CV766" s="15"/>
      <c r="CW766" s="15"/>
      <c r="CX766" s="15"/>
      <c r="CY766" s="15"/>
      <c r="CZ766" s="15"/>
    </row>
    <row r="767" spans="1:104" s="16" customFormat="1" ht="18" customHeight="1">
      <c r="A767" s="67">
        <v>12</v>
      </c>
      <c r="B767" s="35" t="s">
        <v>259</v>
      </c>
      <c r="C767" s="36">
        <v>500</v>
      </c>
      <c r="D767" s="36">
        <v>79</v>
      </c>
      <c r="E767" s="48"/>
      <c r="F767" s="48"/>
      <c r="G767" s="48"/>
      <c r="H767" s="48"/>
      <c r="I767" s="48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  <c r="BX767" s="15"/>
      <c r="BY767" s="15"/>
      <c r="BZ767" s="15"/>
      <c r="CA767" s="15"/>
      <c r="CB767" s="15"/>
      <c r="CC767" s="15"/>
      <c r="CD767" s="15"/>
      <c r="CE767" s="15"/>
      <c r="CF767" s="15"/>
      <c r="CG767" s="15"/>
      <c r="CH767" s="15"/>
      <c r="CI767" s="15"/>
      <c r="CJ767" s="15"/>
      <c r="CK767" s="15"/>
      <c r="CL767" s="15"/>
      <c r="CM767" s="15"/>
      <c r="CN767" s="15"/>
      <c r="CO767" s="15"/>
      <c r="CP767" s="15"/>
      <c r="CQ767" s="15"/>
      <c r="CR767" s="15"/>
      <c r="CS767" s="15"/>
      <c r="CT767" s="15"/>
      <c r="CU767" s="15"/>
      <c r="CV767" s="15"/>
      <c r="CW767" s="15"/>
      <c r="CX767" s="15"/>
      <c r="CY767" s="15"/>
      <c r="CZ767" s="15"/>
    </row>
    <row r="768" spans="1:104" s="16" customFormat="1" ht="18" customHeight="1">
      <c r="A768" s="67">
        <v>13</v>
      </c>
      <c r="B768" s="35" t="s">
        <v>267</v>
      </c>
      <c r="C768" s="36">
        <v>170</v>
      </c>
      <c r="D768" s="36">
        <v>58</v>
      </c>
      <c r="E768" s="48"/>
      <c r="F768" s="48"/>
      <c r="G768" s="48"/>
      <c r="H768" s="48"/>
      <c r="I768" s="48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5"/>
      <c r="CG768" s="15"/>
      <c r="CH768" s="15"/>
      <c r="CI768" s="15"/>
      <c r="CJ768" s="15"/>
      <c r="CK768" s="15"/>
      <c r="CL768" s="15"/>
      <c r="CM768" s="15"/>
      <c r="CN768" s="15"/>
      <c r="CO768" s="15"/>
      <c r="CP768" s="15"/>
      <c r="CQ768" s="15"/>
      <c r="CR768" s="15"/>
      <c r="CS768" s="15"/>
      <c r="CT768" s="15"/>
      <c r="CU768" s="15"/>
      <c r="CV768" s="15"/>
      <c r="CW768" s="15"/>
      <c r="CX768" s="15"/>
      <c r="CY768" s="15"/>
      <c r="CZ768" s="15"/>
    </row>
    <row r="769" spans="1:104" s="16" customFormat="1" ht="18" customHeight="1">
      <c r="A769" s="10"/>
      <c r="B769" s="11" t="s">
        <v>3</v>
      </c>
      <c r="C769" s="12"/>
      <c r="D769" s="12"/>
      <c r="E769" s="48"/>
      <c r="F769" s="48"/>
      <c r="G769" s="48"/>
      <c r="H769" s="48"/>
      <c r="I769" s="48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5"/>
      <c r="CA769" s="15"/>
      <c r="CB769" s="15"/>
      <c r="CC769" s="15"/>
      <c r="CD769" s="15"/>
      <c r="CE769" s="15"/>
      <c r="CF769" s="15"/>
      <c r="CG769" s="15"/>
      <c r="CH769" s="15"/>
      <c r="CI769" s="15"/>
      <c r="CJ769" s="15"/>
      <c r="CK769" s="15"/>
      <c r="CL769" s="15"/>
      <c r="CM769" s="15"/>
      <c r="CN769" s="15"/>
      <c r="CO769" s="15"/>
      <c r="CP769" s="15"/>
      <c r="CQ769" s="15"/>
      <c r="CR769" s="15"/>
      <c r="CS769" s="15"/>
      <c r="CT769" s="15"/>
      <c r="CU769" s="15"/>
      <c r="CV769" s="15"/>
      <c r="CW769" s="15"/>
      <c r="CX769" s="15"/>
      <c r="CY769" s="15"/>
      <c r="CZ769" s="15"/>
    </row>
    <row r="770" spans="1:104" s="16" customFormat="1" ht="18" customHeight="1">
      <c r="A770" s="67">
        <v>1</v>
      </c>
      <c r="B770" s="29" t="s">
        <v>344</v>
      </c>
      <c r="C770" s="32">
        <v>0.5</v>
      </c>
      <c r="D770" s="30">
        <v>29</v>
      </c>
      <c r="E770" s="48"/>
      <c r="F770" s="48"/>
      <c r="G770" s="48"/>
      <c r="H770" s="48"/>
      <c r="I770" s="48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5"/>
      <c r="CC770" s="15"/>
      <c r="CD770" s="15"/>
      <c r="CE770" s="15"/>
      <c r="CF770" s="15"/>
      <c r="CG770" s="15"/>
      <c r="CH770" s="15"/>
      <c r="CI770" s="15"/>
      <c r="CJ770" s="15"/>
      <c r="CK770" s="15"/>
      <c r="CL770" s="15"/>
      <c r="CM770" s="15"/>
      <c r="CN770" s="15"/>
      <c r="CO770" s="15"/>
      <c r="CP770" s="15"/>
      <c r="CQ770" s="15"/>
      <c r="CR770" s="15"/>
      <c r="CS770" s="15"/>
      <c r="CT770" s="15"/>
      <c r="CU770" s="15"/>
      <c r="CV770" s="15"/>
      <c r="CW770" s="15"/>
      <c r="CX770" s="15"/>
      <c r="CY770" s="15"/>
      <c r="CZ770" s="15"/>
    </row>
    <row r="771" spans="1:104" s="16" customFormat="1" ht="18" customHeight="1">
      <c r="A771" s="67">
        <v>2</v>
      </c>
      <c r="B771" s="29" t="s">
        <v>43</v>
      </c>
      <c r="C771" s="32">
        <v>0.5</v>
      </c>
      <c r="D771" s="30">
        <v>39</v>
      </c>
      <c r="E771" s="48"/>
      <c r="F771" s="48"/>
      <c r="G771" s="48"/>
      <c r="H771" s="48"/>
      <c r="I771" s="48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  <c r="CB771" s="15"/>
      <c r="CC771" s="15"/>
      <c r="CD771" s="15"/>
      <c r="CE771" s="15"/>
      <c r="CF771" s="15"/>
      <c r="CG771" s="15"/>
      <c r="CH771" s="15"/>
      <c r="CI771" s="15"/>
      <c r="CJ771" s="15"/>
      <c r="CK771" s="15"/>
      <c r="CL771" s="15"/>
      <c r="CM771" s="15"/>
      <c r="CN771" s="15"/>
      <c r="CO771" s="15"/>
      <c r="CP771" s="15"/>
      <c r="CQ771" s="15"/>
      <c r="CR771" s="15"/>
      <c r="CS771" s="15"/>
      <c r="CT771" s="15"/>
      <c r="CU771" s="15"/>
      <c r="CV771" s="15"/>
      <c r="CW771" s="15"/>
      <c r="CX771" s="15"/>
      <c r="CY771" s="15"/>
      <c r="CZ771" s="15"/>
    </row>
    <row r="772" spans="1:104" s="16" customFormat="1" ht="18" customHeight="1">
      <c r="A772" s="67">
        <v>3</v>
      </c>
      <c r="B772" s="29" t="s">
        <v>87</v>
      </c>
      <c r="C772" s="32">
        <v>0.5</v>
      </c>
      <c r="D772" s="30">
        <v>49</v>
      </c>
      <c r="E772" s="48"/>
      <c r="F772" s="48"/>
      <c r="G772" s="48"/>
      <c r="H772" s="48"/>
      <c r="I772" s="48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5"/>
      <c r="CA772" s="15"/>
      <c r="CB772" s="15"/>
      <c r="CC772" s="15"/>
      <c r="CD772" s="15"/>
      <c r="CE772" s="15"/>
      <c r="CF772" s="15"/>
      <c r="CG772" s="15"/>
      <c r="CH772" s="15"/>
      <c r="CI772" s="15"/>
      <c r="CJ772" s="15"/>
      <c r="CK772" s="15"/>
      <c r="CL772" s="15"/>
      <c r="CM772" s="15"/>
      <c r="CN772" s="15"/>
      <c r="CO772" s="15"/>
      <c r="CP772" s="15"/>
      <c r="CQ772" s="15"/>
      <c r="CR772" s="15"/>
      <c r="CS772" s="15"/>
      <c r="CT772" s="15"/>
      <c r="CU772" s="15"/>
      <c r="CV772" s="15"/>
      <c r="CW772" s="15"/>
      <c r="CX772" s="15"/>
      <c r="CY772" s="15"/>
      <c r="CZ772" s="15"/>
    </row>
    <row r="773" spans="1:104" s="16" customFormat="1" ht="18" customHeight="1">
      <c r="A773" s="67">
        <v>4</v>
      </c>
      <c r="B773" s="29" t="s">
        <v>44</v>
      </c>
      <c r="C773" s="30">
        <v>0.5</v>
      </c>
      <c r="D773" s="30">
        <v>38</v>
      </c>
      <c r="E773" s="48"/>
      <c r="F773" s="48"/>
      <c r="G773" s="48"/>
      <c r="H773" s="48"/>
      <c r="I773" s="48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5"/>
      <c r="CA773" s="15"/>
      <c r="CB773" s="15"/>
      <c r="CC773" s="15"/>
      <c r="CD773" s="15"/>
      <c r="CE773" s="15"/>
      <c r="CF773" s="15"/>
      <c r="CG773" s="15"/>
      <c r="CH773" s="15"/>
      <c r="CI773" s="15"/>
      <c r="CJ773" s="15"/>
      <c r="CK773" s="15"/>
      <c r="CL773" s="15"/>
      <c r="CM773" s="15"/>
      <c r="CN773" s="15"/>
      <c r="CO773" s="15"/>
      <c r="CP773" s="15"/>
      <c r="CQ773" s="15"/>
      <c r="CR773" s="15"/>
      <c r="CS773" s="15"/>
      <c r="CT773" s="15"/>
      <c r="CU773" s="15"/>
      <c r="CV773" s="15"/>
      <c r="CW773" s="15"/>
      <c r="CX773" s="15"/>
      <c r="CY773" s="15"/>
      <c r="CZ773" s="15"/>
    </row>
    <row r="774" spans="1:104" s="16" customFormat="1" ht="18" customHeight="1">
      <c r="A774" s="67">
        <v>5</v>
      </c>
      <c r="B774" s="70" t="s">
        <v>389</v>
      </c>
      <c r="C774" s="68" t="s">
        <v>9</v>
      </c>
      <c r="D774" s="69">
        <v>16</v>
      </c>
      <c r="E774" s="48"/>
      <c r="F774" s="48"/>
      <c r="G774" s="48"/>
      <c r="H774" s="48"/>
      <c r="I774" s="48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5"/>
      <c r="CA774" s="15"/>
      <c r="CB774" s="15"/>
      <c r="CC774" s="15"/>
      <c r="CD774" s="15"/>
      <c r="CE774" s="15"/>
      <c r="CF774" s="15"/>
      <c r="CG774" s="15"/>
      <c r="CH774" s="15"/>
      <c r="CI774" s="15"/>
      <c r="CJ774" s="15"/>
      <c r="CK774" s="15"/>
      <c r="CL774" s="15"/>
      <c r="CM774" s="15"/>
      <c r="CN774" s="15"/>
      <c r="CO774" s="15"/>
      <c r="CP774" s="15"/>
      <c r="CQ774" s="15"/>
      <c r="CR774" s="15"/>
      <c r="CS774" s="15"/>
      <c r="CT774" s="15"/>
      <c r="CU774" s="15"/>
      <c r="CV774" s="15"/>
      <c r="CW774" s="15"/>
      <c r="CX774" s="15"/>
      <c r="CY774" s="15"/>
      <c r="CZ774" s="15"/>
    </row>
    <row r="775" spans="1:104" s="16" customFormat="1" ht="18" customHeight="1">
      <c r="A775" s="67">
        <v>6</v>
      </c>
      <c r="B775" s="29" t="s">
        <v>243</v>
      </c>
      <c r="C775" s="26">
        <v>0.5</v>
      </c>
      <c r="D775" s="26">
        <v>39</v>
      </c>
      <c r="E775" s="48"/>
      <c r="F775" s="48"/>
      <c r="G775" s="48"/>
      <c r="H775" s="48"/>
      <c r="I775" s="48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  <c r="BX775" s="15"/>
      <c r="BY775" s="15"/>
      <c r="BZ775" s="15"/>
      <c r="CA775" s="15"/>
      <c r="CB775" s="15"/>
      <c r="CC775" s="15"/>
      <c r="CD775" s="15"/>
      <c r="CE775" s="15"/>
      <c r="CF775" s="15"/>
      <c r="CG775" s="15"/>
      <c r="CH775" s="15"/>
      <c r="CI775" s="15"/>
      <c r="CJ775" s="15"/>
      <c r="CK775" s="15"/>
      <c r="CL775" s="15"/>
      <c r="CM775" s="15"/>
      <c r="CN775" s="15"/>
      <c r="CO775" s="15"/>
      <c r="CP775" s="15"/>
      <c r="CQ775" s="15"/>
      <c r="CR775" s="15"/>
      <c r="CS775" s="15"/>
      <c r="CT775" s="15"/>
      <c r="CU775" s="15"/>
      <c r="CV775" s="15"/>
      <c r="CW775" s="15"/>
      <c r="CX775" s="15"/>
      <c r="CY775" s="15"/>
      <c r="CZ775" s="15"/>
    </row>
    <row r="776" spans="1:104" s="16" customFormat="1" ht="18" customHeight="1">
      <c r="A776" s="67">
        <v>7</v>
      </c>
      <c r="B776" s="29" t="s">
        <v>86</v>
      </c>
      <c r="C776" s="26">
        <v>0.5</v>
      </c>
      <c r="D776" s="26">
        <v>69</v>
      </c>
      <c r="E776" s="48"/>
      <c r="F776" s="48"/>
      <c r="G776" s="48"/>
      <c r="H776" s="48"/>
      <c r="I776" s="48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  <c r="BX776" s="15"/>
      <c r="BY776" s="15"/>
      <c r="BZ776" s="15"/>
      <c r="CA776" s="15"/>
      <c r="CB776" s="15"/>
      <c r="CC776" s="15"/>
      <c r="CD776" s="15"/>
      <c r="CE776" s="15"/>
      <c r="CF776" s="15"/>
      <c r="CG776" s="15"/>
      <c r="CH776" s="15"/>
      <c r="CI776" s="15"/>
      <c r="CJ776" s="15"/>
      <c r="CK776" s="15"/>
      <c r="CL776" s="15"/>
      <c r="CM776" s="15"/>
      <c r="CN776" s="15"/>
      <c r="CO776" s="15"/>
      <c r="CP776" s="15"/>
      <c r="CQ776" s="15"/>
      <c r="CR776" s="15"/>
      <c r="CS776" s="15"/>
      <c r="CT776" s="15"/>
      <c r="CU776" s="15"/>
      <c r="CV776" s="15"/>
      <c r="CW776" s="15"/>
      <c r="CX776" s="15"/>
      <c r="CY776" s="15"/>
      <c r="CZ776" s="15"/>
    </row>
    <row r="777" spans="1:104" s="16" customFormat="1" ht="18" customHeight="1">
      <c r="A777" s="67">
        <v>8</v>
      </c>
      <c r="B777" s="29" t="s">
        <v>88</v>
      </c>
      <c r="C777" s="26">
        <v>0.5</v>
      </c>
      <c r="D777" s="26">
        <v>55</v>
      </c>
      <c r="E777" s="48"/>
      <c r="F777" s="48"/>
      <c r="G777" s="48"/>
      <c r="H777" s="48"/>
      <c r="I777" s="48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5"/>
      <c r="BY777" s="15"/>
      <c r="BZ777" s="15"/>
      <c r="CA777" s="15"/>
      <c r="CB777" s="15"/>
      <c r="CC777" s="15"/>
      <c r="CD777" s="15"/>
      <c r="CE777" s="15"/>
      <c r="CF777" s="15"/>
      <c r="CG777" s="15"/>
      <c r="CH777" s="15"/>
      <c r="CI777" s="15"/>
      <c r="CJ777" s="15"/>
      <c r="CK777" s="15"/>
      <c r="CL777" s="15"/>
      <c r="CM777" s="15"/>
      <c r="CN777" s="15"/>
      <c r="CO777" s="15"/>
      <c r="CP777" s="15"/>
      <c r="CQ777" s="15"/>
      <c r="CR777" s="15"/>
      <c r="CS777" s="15"/>
      <c r="CT777" s="15"/>
      <c r="CU777" s="15"/>
      <c r="CV777" s="15"/>
      <c r="CW777" s="15"/>
      <c r="CX777" s="15"/>
      <c r="CY777" s="15"/>
      <c r="CZ777" s="15"/>
    </row>
    <row r="778" spans="1:104" s="16" customFormat="1" ht="18" customHeight="1">
      <c r="A778" s="67">
        <v>9</v>
      </c>
      <c r="B778" s="31" t="s">
        <v>244</v>
      </c>
      <c r="C778" s="26">
        <v>0.5</v>
      </c>
      <c r="D778" s="30">
        <v>69</v>
      </c>
      <c r="E778" s="48"/>
      <c r="F778" s="48"/>
      <c r="G778" s="48"/>
      <c r="H778" s="48"/>
      <c r="I778" s="48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5"/>
      <c r="BY778" s="15"/>
      <c r="BZ778" s="15"/>
      <c r="CA778" s="15"/>
      <c r="CB778" s="15"/>
      <c r="CC778" s="15"/>
      <c r="CD778" s="15"/>
      <c r="CE778" s="15"/>
      <c r="CF778" s="15"/>
      <c r="CG778" s="15"/>
      <c r="CH778" s="15"/>
      <c r="CI778" s="15"/>
      <c r="CJ778" s="15"/>
      <c r="CK778" s="15"/>
      <c r="CL778" s="15"/>
      <c r="CM778" s="15"/>
      <c r="CN778" s="15"/>
      <c r="CO778" s="15"/>
      <c r="CP778" s="15"/>
      <c r="CQ778" s="15"/>
      <c r="CR778" s="15"/>
      <c r="CS778" s="15"/>
      <c r="CT778" s="15"/>
      <c r="CU778" s="15"/>
      <c r="CV778" s="15"/>
      <c r="CW778" s="15"/>
      <c r="CX778" s="15"/>
      <c r="CY778" s="15"/>
      <c r="CZ778" s="15"/>
    </row>
    <row r="779" spans="1:104" s="16" customFormat="1" ht="18" customHeight="1">
      <c r="A779" s="67">
        <v>10</v>
      </c>
      <c r="B779" s="31" t="s">
        <v>245</v>
      </c>
      <c r="C779" s="26">
        <v>0.5</v>
      </c>
      <c r="D779" s="30">
        <v>40</v>
      </c>
      <c r="E779" s="48"/>
      <c r="F779" s="48"/>
      <c r="G779" s="48"/>
      <c r="H779" s="48"/>
      <c r="I779" s="48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5"/>
      <c r="BW779" s="15"/>
      <c r="BX779" s="15"/>
      <c r="BY779" s="15"/>
      <c r="BZ779" s="15"/>
      <c r="CA779" s="15"/>
      <c r="CB779" s="15"/>
      <c r="CC779" s="15"/>
      <c r="CD779" s="15"/>
      <c r="CE779" s="15"/>
      <c r="CF779" s="15"/>
      <c r="CG779" s="15"/>
      <c r="CH779" s="15"/>
      <c r="CI779" s="15"/>
      <c r="CJ779" s="15"/>
      <c r="CK779" s="15"/>
      <c r="CL779" s="15"/>
      <c r="CM779" s="15"/>
      <c r="CN779" s="15"/>
      <c r="CO779" s="15"/>
      <c r="CP779" s="15"/>
      <c r="CQ779" s="15"/>
      <c r="CR779" s="15"/>
      <c r="CS779" s="15"/>
      <c r="CT779" s="15"/>
      <c r="CU779" s="15"/>
      <c r="CV779" s="15"/>
      <c r="CW779" s="15"/>
      <c r="CX779" s="15"/>
      <c r="CY779" s="15"/>
      <c r="CZ779" s="15"/>
    </row>
    <row r="780" spans="1:104" s="16" customFormat="1" ht="18" customHeight="1">
      <c r="A780" s="67">
        <v>11</v>
      </c>
      <c r="B780" s="29" t="s">
        <v>271</v>
      </c>
      <c r="C780" s="30" t="s">
        <v>24</v>
      </c>
      <c r="D780" s="30">
        <v>104</v>
      </c>
      <c r="E780" s="48"/>
      <c r="F780" s="48"/>
      <c r="G780" s="48"/>
      <c r="H780" s="48"/>
      <c r="I780" s="48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5"/>
      <c r="BY780" s="15"/>
      <c r="BZ780" s="15"/>
      <c r="CA780" s="15"/>
      <c r="CB780" s="15"/>
      <c r="CC780" s="15"/>
      <c r="CD780" s="15"/>
      <c r="CE780" s="15"/>
      <c r="CF780" s="15"/>
      <c r="CG780" s="15"/>
      <c r="CH780" s="15"/>
      <c r="CI780" s="15"/>
      <c r="CJ780" s="15"/>
      <c r="CK780" s="15"/>
      <c r="CL780" s="15"/>
      <c r="CM780" s="15"/>
      <c r="CN780" s="15"/>
      <c r="CO780" s="15"/>
      <c r="CP780" s="15"/>
      <c r="CQ780" s="15"/>
      <c r="CR780" s="15"/>
      <c r="CS780" s="15"/>
      <c r="CT780" s="15"/>
      <c r="CU780" s="15"/>
      <c r="CV780" s="15"/>
      <c r="CW780" s="15"/>
      <c r="CX780" s="15"/>
      <c r="CY780" s="15"/>
      <c r="CZ780" s="15"/>
    </row>
    <row r="781" spans="1:104" s="16" customFormat="1" ht="18" customHeight="1">
      <c r="A781" s="67">
        <v>12</v>
      </c>
      <c r="B781" s="29" t="s">
        <v>275</v>
      </c>
      <c r="C781" s="30" t="s">
        <v>24</v>
      </c>
      <c r="D781" s="30">
        <v>114</v>
      </c>
      <c r="E781" s="48"/>
      <c r="F781" s="48"/>
      <c r="G781" s="48"/>
      <c r="H781" s="48"/>
      <c r="I781" s="48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5"/>
      <c r="BY781" s="15"/>
      <c r="BZ781" s="15"/>
      <c r="CA781" s="15"/>
      <c r="CB781" s="15"/>
      <c r="CC781" s="15"/>
      <c r="CD781" s="15"/>
      <c r="CE781" s="15"/>
      <c r="CF781" s="15"/>
      <c r="CG781" s="15"/>
      <c r="CH781" s="15"/>
      <c r="CI781" s="15"/>
      <c r="CJ781" s="15"/>
      <c r="CK781" s="15"/>
      <c r="CL781" s="15"/>
      <c r="CM781" s="15"/>
      <c r="CN781" s="15"/>
      <c r="CO781" s="15"/>
      <c r="CP781" s="15"/>
      <c r="CQ781" s="15"/>
      <c r="CR781" s="15"/>
      <c r="CS781" s="15"/>
      <c r="CT781" s="15"/>
      <c r="CU781" s="15"/>
      <c r="CV781" s="15"/>
      <c r="CW781" s="15"/>
      <c r="CX781" s="15"/>
      <c r="CY781" s="15"/>
      <c r="CZ781" s="15"/>
    </row>
    <row r="782" spans="1:104" s="16" customFormat="1" ht="18" customHeight="1">
      <c r="A782" s="67">
        <v>13</v>
      </c>
      <c r="B782" s="29" t="s">
        <v>304</v>
      </c>
      <c r="C782" s="30">
        <v>0.25</v>
      </c>
      <c r="D782" s="30">
        <v>67</v>
      </c>
      <c r="E782" s="48"/>
      <c r="F782" s="48"/>
      <c r="G782" s="48"/>
      <c r="H782" s="48"/>
      <c r="I782" s="48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5"/>
      <c r="BW782" s="15"/>
      <c r="BX782" s="15"/>
      <c r="BY782" s="15"/>
      <c r="BZ782" s="15"/>
      <c r="CA782" s="15"/>
      <c r="CB782" s="15"/>
      <c r="CC782" s="15"/>
      <c r="CD782" s="15"/>
      <c r="CE782" s="15"/>
      <c r="CF782" s="15"/>
      <c r="CG782" s="15"/>
      <c r="CH782" s="15"/>
      <c r="CI782" s="15"/>
      <c r="CJ782" s="15"/>
      <c r="CK782" s="15"/>
      <c r="CL782" s="15"/>
      <c r="CM782" s="15"/>
      <c r="CN782" s="15"/>
      <c r="CO782" s="15"/>
      <c r="CP782" s="15"/>
      <c r="CQ782" s="15"/>
      <c r="CR782" s="15"/>
      <c r="CS782" s="15"/>
      <c r="CT782" s="15"/>
      <c r="CU782" s="15"/>
      <c r="CV782" s="15"/>
      <c r="CW782" s="15"/>
      <c r="CX782" s="15"/>
      <c r="CY782" s="15"/>
      <c r="CZ782" s="15"/>
    </row>
    <row r="783" spans="1:104" s="16" customFormat="1" ht="18" customHeight="1">
      <c r="A783" s="67">
        <v>14</v>
      </c>
      <c r="B783" s="29" t="s">
        <v>337</v>
      </c>
      <c r="C783" s="26">
        <v>0.25</v>
      </c>
      <c r="D783" s="26">
        <v>49</v>
      </c>
      <c r="E783" s="48"/>
      <c r="F783" s="48"/>
      <c r="G783" s="48"/>
      <c r="H783" s="48"/>
      <c r="I783" s="48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  <c r="CB783" s="15"/>
      <c r="CC783" s="15"/>
      <c r="CD783" s="15"/>
      <c r="CE783" s="15"/>
      <c r="CF783" s="15"/>
      <c r="CG783" s="15"/>
      <c r="CH783" s="15"/>
      <c r="CI783" s="15"/>
      <c r="CJ783" s="15"/>
      <c r="CK783" s="15"/>
      <c r="CL783" s="15"/>
      <c r="CM783" s="15"/>
      <c r="CN783" s="15"/>
      <c r="CO783" s="15"/>
      <c r="CP783" s="15"/>
      <c r="CQ783" s="15"/>
      <c r="CR783" s="15"/>
      <c r="CS783" s="15"/>
      <c r="CT783" s="15"/>
      <c r="CU783" s="15"/>
      <c r="CV783" s="15"/>
      <c r="CW783" s="15"/>
      <c r="CX783" s="15"/>
      <c r="CY783" s="15"/>
      <c r="CZ783" s="15"/>
    </row>
    <row r="784" spans="1:104" s="16" customFormat="1" ht="18" customHeight="1">
      <c r="A784" s="67">
        <v>15</v>
      </c>
      <c r="B784" s="23" t="s">
        <v>253</v>
      </c>
      <c r="C784" s="26" t="s">
        <v>37</v>
      </c>
      <c r="D784" s="26">
        <v>75</v>
      </c>
      <c r="E784" s="48"/>
      <c r="F784" s="48"/>
      <c r="G784" s="48"/>
      <c r="H784" s="48"/>
      <c r="I784" s="48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V784" s="15"/>
      <c r="BW784" s="15"/>
      <c r="BX784" s="15"/>
      <c r="BY784" s="15"/>
      <c r="BZ784" s="15"/>
      <c r="CA784" s="15"/>
      <c r="CB784" s="15"/>
      <c r="CC784" s="15"/>
      <c r="CD784" s="15"/>
      <c r="CE784" s="15"/>
      <c r="CF784" s="15"/>
      <c r="CG784" s="15"/>
      <c r="CH784" s="15"/>
      <c r="CI784" s="15"/>
      <c r="CJ784" s="15"/>
      <c r="CK784" s="15"/>
      <c r="CL784" s="15"/>
      <c r="CM784" s="15"/>
      <c r="CN784" s="15"/>
      <c r="CO784" s="15"/>
      <c r="CP784" s="15"/>
      <c r="CQ784" s="15"/>
      <c r="CR784" s="15"/>
      <c r="CS784" s="15"/>
      <c r="CT784" s="15"/>
      <c r="CU784" s="15"/>
      <c r="CV784" s="15"/>
      <c r="CW784" s="15"/>
      <c r="CX784" s="15"/>
      <c r="CY784" s="15"/>
      <c r="CZ784" s="15"/>
    </row>
    <row r="785" spans="1:104" s="16" customFormat="1" ht="18" customHeight="1">
      <c r="A785" s="67">
        <v>16</v>
      </c>
      <c r="B785" s="29" t="s">
        <v>40</v>
      </c>
      <c r="C785" s="30">
        <v>0.33</v>
      </c>
      <c r="D785" s="30">
        <v>49</v>
      </c>
      <c r="E785" s="48"/>
      <c r="F785" s="48"/>
      <c r="G785" s="48"/>
      <c r="H785" s="48"/>
      <c r="I785" s="48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V785" s="15"/>
      <c r="BW785" s="15"/>
      <c r="BX785" s="15"/>
      <c r="BY785" s="15"/>
      <c r="BZ785" s="15"/>
      <c r="CA785" s="15"/>
      <c r="CB785" s="15"/>
      <c r="CC785" s="15"/>
      <c r="CD785" s="15"/>
      <c r="CE785" s="15"/>
      <c r="CF785" s="15"/>
      <c r="CG785" s="15"/>
      <c r="CH785" s="15"/>
      <c r="CI785" s="15"/>
      <c r="CJ785" s="15"/>
      <c r="CK785" s="15"/>
      <c r="CL785" s="15"/>
      <c r="CM785" s="15"/>
      <c r="CN785" s="15"/>
      <c r="CO785" s="15"/>
      <c r="CP785" s="15"/>
      <c r="CQ785" s="15"/>
      <c r="CR785" s="15"/>
      <c r="CS785" s="15"/>
      <c r="CT785" s="15"/>
      <c r="CU785" s="15"/>
      <c r="CV785" s="15"/>
      <c r="CW785" s="15"/>
      <c r="CX785" s="15"/>
      <c r="CY785" s="15"/>
      <c r="CZ785" s="15"/>
    </row>
    <row r="786" spans="1:104" s="16" customFormat="1" ht="18" customHeight="1">
      <c r="A786" s="67">
        <v>17</v>
      </c>
      <c r="B786" s="29" t="s">
        <v>38</v>
      </c>
      <c r="C786" s="30">
        <v>0.2</v>
      </c>
      <c r="D786" s="30">
        <v>29</v>
      </c>
      <c r="E786" s="48"/>
      <c r="F786" s="48"/>
      <c r="G786" s="48"/>
      <c r="H786" s="48"/>
      <c r="I786" s="48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V786" s="15"/>
      <c r="BW786" s="15"/>
      <c r="BX786" s="15"/>
      <c r="BY786" s="15"/>
      <c r="BZ786" s="15"/>
      <c r="CA786" s="15"/>
      <c r="CB786" s="15"/>
      <c r="CC786" s="15"/>
      <c r="CD786" s="15"/>
      <c r="CE786" s="15"/>
      <c r="CF786" s="15"/>
      <c r="CG786" s="15"/>
      <c r="CH786" s="15"/>
      <c r="CI786" s="15"/>
      <c r="CJ786" s="15"/>
      <c r="CK786" s="15"/>
      <c r="CL786" s="15"/>
      <c r="CM786" s="15"/>
      <c r="CN786" s="15"/>
      <c r="CO786" s="15"/>
      <c r="CP786" s="15"/>
      <c r="CQ786" s="15"/>
      <c r="CR786" s="15"/>
      <c r="CS786" s="15"/>
      <c r="CT786" s="15"/>
      <c r="CU786" s="15"/>
      <c r="CV786" s="15"/>
      <c r="CW786" s="15"/>
      <c r="CX786" s="15"/>
      <c r="CY786" s="15"/>
      <c r="CZ786" s="15"/>
    </row>
    <row r="787" spans="1:104" s="16" customFormat="1" ht="18" customHeight="1">
      <c r="A787" s="67">
        <v>18</v>
      </c>
      <c r="B787" s="29" t="s">
        <v>41</v>
      </c>
      <c r="C787" s="32">
        <v>1</v>
      </c>
      <c r="D787" s="30">
        <v>35</v>
      </c>
      <c r="E787" s="48"/>
      <c r="F787" s="48"/>
      <c r="G787" s="48"/>
      <c r="H787" s="48"/>
      <c r="I787" s="48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  <c r="BV787" s="15"/>
      <c r="BW787" s="15"/>
      <c r="BX787" s="15"/>
      <c r="BY787" s="15"/>
      <c r="BZ787" s="15"/>
      <c r="CA787" s="15"/>
      <c r="CB787" s="15"/>
      <c r="CC787" s="15"/>
      <c r="CD787" s="15"/>
      <c r="CE787" s="15"/>
      <c r="CF787" s="15"/>
      <c r="CG787" s="15"/>
      <c r="CH787" s="15"/>
      <c r="CI787" s="15"/>
      <c r="CJ787" s="15"/>
      <c r="CK787" s="15"/>
      <c r="CL787" s="15"/>
      <c r="CM787" s="15"/>
      <c r="CN787" s="15"/>
      <c r="CO787" s="15"/>
      <c r="CP787" s="15"/>
      <c r="CQ787" s="15"/>
      <c r="CR787" s="15"/>
      <c r="CS787" s="15"/>
      <c r="CT787" s="15"/>
      <c r="CU787" s="15"/>
      <c r="CV787" s="15"/>
      <c r="CW787" s="15"/>
      <c r="CX787" s="15"/>
      <c r="CY787" s="15"/>
      <c r="CZ787" s="15"/>
    </row>
    <row r="788" spans="1:104" s="16" customFormat="1" ht="18" customHeight="1">
      <c r="A788" s="67">
        <v>19</v>
      </c>
      <c r="B788" s="70" t="s">
        <v>100</v>
      </c>
      <c r="C788" s="68">
        <v>0.2</v>
      </c>
      <c r="D788" s="69">
        <v>22</v>
      </c>
      <c r="E788" s="48"/>
      <c r="F788" s="48"/>
      <c r="G788" s="48"/>
      <c r="H788" s="48"/>
      <c r="I788" s="48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  <c r="BV788" s="15"/>
      <c r="BW788" s="15"/>
      <c r="BX788" s="15"/>
      <c r="BY788" s="15"/>
      <c r="BZ788" s="15"/>
      <c r="CA788" s="15"/>
      <c r="CB788" s="15"/>
      <c r="CC788" s="15"/>
      <c r="CD788" s="15"/>
      <c r="CE788" s="15"/>
      <c r="CF788" s="15"/>
      <c r="CG788" s="15"/>
      <c r="CH788" s="15"/>
      <c r="CI788" s="15"/>
      <c r="CJ788" s="15"/>
      <c r="CK788" s="15"/>
      <c r="CL788" s="15"/>
      <c r="CM788" s="15"/>
      <c r="CN788" s="15"/>
      <c r="CO788" s="15"/>
      <c r="CP788" s="15"/>
      <c r="CQ788" s="15"/>
      <c r="CR788" s="15"/>
      <c r="CS788" s="15"/>
      <c r="CT788" s="15"/>
      <c r="CU788" s="15"/>
      <c r="CV788" s="15"/>
      <c r="CW788" s="15"/>
      <c r="CX788" s="15"/>
      <c r="CY788" s="15"/>
      <c r="CZ788" s="15"/>
    </row>
    <row r="789" spans="1:104" s="16" customFormat="1" ht="18" customHeight="1">
      <c r="A789" s="67">
        <v>20</v>
      </c>
      <c r="B789" s="29" t="s">
        <v>395</v>
      </c>
      <c r="C789" s="30" t="s">
        <v>9</v>
      </c>
      <c r="D789" s="30">
        <v>6</v>
      </c>
      <c r="E789" s="48"/>
      <c r="F789" s="48"/>
      <c r="G789" s="48"/>
      <c r="H789" s="48"/>
      <c r="I789" s="48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V789" s="15"/>
      <c r="BW789" s="15"/>
      <c r="BX789" s="15"/>
      <c r="BY789" s="15"/>
      <c r="BZ789" s="15"/>
      <c r="CA789" s="15"/>
      <c r="CB789" s="15"/>
      <c r="CC789" s="15"/>
      <c r="CD789" s="15"/>
      <c r="CE789" s="15"/>
      <c r="CF789" s="15"/>
      <c r="CG789" s="15"/>
      <c r="CH789" s="15"/>
      <c r="CI789" s="15"/>
      <c r="CJ789" s="15"/>
      <c r="CK789" s="15"/>
      <c r="CL789" s="15"/>
      <c r="CM789" s="15"/>
      <c r="CN789" s="15"/>
      <c r="CO789" s="15"/>
      <c r="CP789" s="15"/>
      <c r="CQ789" s="15"/>
      <c r="CR789" s="15"/>
      <c r="CS789" s="15"/>
      <c r="CT789" s="15"/>
      <c r="CU789" s="15"/>
      <c r="CV789" s="15"/>
      <c r="CW789" s="15"/>
      <c r="CX789" s="15"/>
      <c r="CY789" s="15"/>
      <c r="CZ789" s="15"/>
    </row>
    <row r="790" spans="1:104" s="16" customFormat="1" ht="18" customHeight="1">
      <c r="A790" s="67">
        <v>21</v>
      </c>
      <c r="B790" s="29" t="s">
        <v>339</v>
      </c>
      <c r="C790" s="30" t="s">
        <v>9</v>
      </c>
      <c r="D790" s="30">
        <v>6</v>
      </c>
      <c r="E790" s="48"/>
      <c r="F790" s="48"/>
      <c r="G790" s="48"/>
      <c r="H790" s="48"/>
      <c r="I790" s="48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  <c r="BX790" s="15"/>
      <c r="BY790" s="15"/>
      <c r="BZ790" s="15"/>
      <c r="CA790" s="15"/>
      <c r="CB790" s="15"/>
      <c r="CC790" s="15"/>
      <c r="CD790" s="15"/>
      <c r="CE790" s="15"/>
      <c r="CF790" s="15"/>
      <c r="CG790" s="15"/>
      <c r="CH790" s="15"/>
      <c r="CI790" s="15"/>
      <c r="CJ790" s="15"/>
      <c r="CK790" s="15"/>
      <c r="CL790" s="15"/>
      <c r="CM790" s="15"/>
      <c r="CN790" s="15"/>
      <c r="CO790" s="15"/>
      <c r="CP790" s="15"/>
      <c r="CQ790" s="15"/>
      <c r="CR790" s="15"/>
      <c r="CS790" s="15"/>
      <c r="CT790" s="15"/>
      <c r="CU790" s="15"/>
      <c r="CV790" s="15"/>
      <c r="CW790" s="15"/>
      <c r="CX790" s="15"/>
      <c r="CY790" s="15"/>
      <c r="CZ790" s="15"/>
    </row>
    <row r="791" spans="1:104" s="16" customFormat="1" ht="18" customHeight="1">
      <c r="A791" s="67">
        <v>22</v>
      </c>
      <c r="B791" s="29" t="s">
        <v>45</v>
      </c>
      <c r="C791" s="30">
        <v>0.5</v>
      </c>
      <c r="D791" s="30">
        <v>39</v>
      </c>
      <c r="E791" s="48"/>
      <c r="F791" s="48"/>
      <c r="G791" s="48"/>
      <c r="H791" s="48"/>
      <c r="I791" s="48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5"/>
      <c r="BY791" s="15"/>
      <c r="BZ791" s="15"/>
      <c r="CA791" s="15"/>
      <c r="CB791" s="15"/>
      <c r="CC791" s="15"/>
      <c r="CD791" s="15"/>
      <c r="CE791" s="15"/>
      <c r="CF791" s="15"/>
      <c r="CG791" s="15"/>
      <c r="CH791" s="15"/>
      <c r="CI791" s="15"/>
      <c r="CJ791" s="15"/>
      <c r="CK791" s="15"/>
      <c r="CL791" s="15"/>
      <c r="CM791" s="15"/>
      <c r="CN791" s="15"/>
      <c r="CO791" s="15"/>
      <c r="CP791" s="15"/>
      <c r="CQ791" s="15"/>
      <c r="CR791" s="15"/>
      <c r="CS791" s="15"/>
      <c r="CT791" s="15"/>
      <c r="CU791" s="15"/>
      <c r="CV791" s="15"/>
      <c r="CW791" s="15"/>
      <c r="CX791" s="15"/>
      <c r="CY791" s="15"/>
      <c r="CZ791" s="15"/>
    </row>
    <row r="792" spans="1:104" s="16" customFormat="1" ht="18" customHeight="1">
      <c r="A792" s="10"/>
      <c r="B792" s="11" t="s">
        <v>18</v>
      </c>
      <c r="C792" s="12"/>
      <c r="D792" s="12"/>
      <c r="E792" s="36"/>
      <c r="F792" s="36"/>
      <c r="G792" s="36"/>
      <c r="H792" s="36"/>
      <c r="I792" s="36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5"/>
      <c r="BY792" s="15"/>
      <c r="BZ792" s="15"/>
      <c r="CA792" s="15"/>
      <c r="CB792" s="15"/>
      <c r="CC792" s="15"/>
      <c r="CD792" s="15"/>
      <c r="CE792" s="15"/>
      <c r="CF792" s="15"/>
      <c r="CG792" s="15"/>
      <c r="CH792" s="15"/>
      <c r="CI792" s="15"/>
      <c r="CJ792" s="15"/>
      <c r="CK792" s="15"/>
      <c r="CL792" s="15"/>
      <c r="CM792" s="15"/>
      <c r="CN792" s="15"/>
      <c r="CO792" s="15"/>
      <c r="CP792" s="15"/>
      <c r="CQ792" s="15"/>
      <c r="CR792" s="15"/>
      <c r="CS792" s="15"/>
      <c r="CT792" s="15"/>
      <c r="CU792" s="15"/>
      <c r="CV792" s="15"/>
      <c r="CW792" s="15"/>
      <c r="CX792" s="15"/>
      <c r="CY792" s="15"/>
      <c r="CZ792" s="15"/>
    </row>
    <row r="793" spans="1:104" s="16" customFormat="1" ht="18" customHeight="1">
      <c r="A793" s="10">
        <v>1</v>
      </c>
      <c r="B793" s="17" t="s">
        <v>48</v>
      </c>
      <c r="C793" s="17">
        <v>250</v>
      </c>
      <c r="D793" s="17">
        <v>44</v>
      </c>
      <c r="E793" s="48"/>
      <c r="F793" s="48"/>
      <c r="G793" s="48"/>
      <c r="H793" s="48"/>
      <c r="I793" s="48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5"/>
      <c r="CA793" s="15"/>
      <c r="CB793" s="15"/>
      <c r="CC793" s="15"/>
      <c r="CD793" s="15"/>
      <c r="CE793" s="15"/>
      <c r="CF793" s="15"/>
      <c r="CG793" s="15"/>
      <c r="CH793" s="15"/>
      <c r="CI793" s="15"/>
      <c r="CJ793" s="15"/>
      <c r="CK793" s="15"/>
      <c r="CL793" s="15"/>
      <c r="CM793" s="15"/>
      <c r="CN793" s="15"/>
      <c r="CO793" s="15"/>
      <c r="CP793" s="15"/>
      <c r="CQ793" s="15"/>
      <c r="CR793" s="15"/>
      <c r="CS793" s="15"/>
      <c r="CT793" s="15"/>
      <c r="CU793" s="15"/>
      <c r="CV793" s="15"/>
      <c r="CW793" s="15"/>
      <c r="CX793" s="15"/>
      <c r="CY793" s="15"/>
      <c r="CZ793" s="15"/>
    </row>
    <row r="794" spans="1:104" s="16" customFormat="1" ht="18" customHeight="1">
      <c r="A794" s="10">
        <v>2</v>
      </c>
      <c r="B794" s="17" t="s">
        <v>105</v>
      </c>
      <c r="C794" s="17">
        <v>25</v>
      </c>
      <c r="D794" s="17">
        <v>14</v>
      </c>
      <c r="E794" s="48"/>
      <c r="F794" s="48"/>
      <c r="G794" s="48"/>
      <c r="H794" s="48"/>
      <c r="I794" s="48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5"/>
      <c r="BY794" s="15"/>
      <c r="BZ794" s="15"/>
      <c r="CA794" s="15"/>
      <c r="CB794" s="15"/>
      <c r="CC794" s="15"/>
      <c r="CD794" s="15"/>
      <c r="CE794" s="15"/>
      <c r="CF794" s="15"/>
      <c r="CG794" s="15"/>
      <c r="CH794" s="15"/>
      <c r="CI794" s="15"/>
      <c r="CJ794" s="15"/>
      <c r="CK794" s="15"/>
      <c r="CL794" s="15"/>
      <c r="CM794" s="15"/>
      <c r="CN794" s="15"/>
      <c r="CO794" s="15"/>
      <c r="CP794" s="15"/>
      <c r="CQ794" s="15"/>
      <c r="CR794" s="15"/>
      <c r="CS794" s="15"/>
      <c r="CT794" s="15"/>
      <c r="CU794" s="15"/>
      <c r="CV794" s="15"/>
      <c r="CW794" s="15"/>
      <c r="CX794" s="15"/>
      <c r="CY794" s="15"/>
      <c r="CZ794" s="15"/>
    </row>
    <row r="795" spans="1:104" s="47" customFormat="1" ht="20.25">
      <c r="A795" s="10">
        <v>3</v>
      </c>
      <c r="B795" s="17" t="s">
        <v>49</v>
      </c>
      <c r="C795" s="17">
        <v>260</v>
      </c>
      <c r="D795" s="17">
        <v>63</v>
      </c>
      <c r="E795" s="48"/>
      <c r="F795" s="48"/>
      <c r="G795" s="48"/>
      <c r="H795" s="48"/>
      <c r="I795" s="48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3"/>
      <c r="U795" s="51"/>
      <c r="V795" s="51"/>
      <c r="W795" s="51"/>
      <c r="X795" s="51"/>
      <c r="Y795" s="51"/>
      <c r="Z795" s="51"/>
      <c r="AA795" s="51"/>
      <c r="AB795" s="51"/>
      <c r="AC795" s="51"/>
      <c r="AD795" s="51"/>
      <c r="AE795" s="51"/>
      <c r="AF795" s="51"/>
      <c r="AG795" s="51"/>
      <c r="AH795" s="51"/>
      <c r="AI795" s="51"/>
      <c r="AJ795" s="51"/>
      <c r="AK795" s="51"/>
      <c r="AL795" s="51"/>
      <c r="AM795" s="51"/>
      <c r="AN795" s="51"/>
      <c r="AO795" s="51"/>
      <c r="AP795" s="53"/>
      <c r="AQ795" s="51"/>
      <c r="AR795" s="51"/>
      <c r="AS795" s="53"/>
      <c r="AT795" s="51"/>
      <c r="AU795" s="51"/>
      <c r="AV795" s="53"/>
      <c r="AW795" s="51"/>
      <c r="AX795" s="51"/>
      <c r="AY795" s="51"/>
      <c r="AZ795" s="53"/>
      <c r="BA795" s="51"/>
      <c r="BB795" s="51"/>
      <c r="BC795" s="51"/>
      <c r="BD795" s="51"/>
      <c r="BE795" s="51"/>
      <c r="BF795" s="51"/>
      <c r="BG795" s="51"/>
      <c r="BH795" s="51"/>
      <c r="BI795" s="51"/>
      <c r="BJ795" s="51"/>
      <c r="BK795" s="51"/>
      <c r="BL795" s="51"/>
      <c r="BM795" s="51"/>
      <c r="BN795" s="51"/>
      <c r="BO795" s="51"/>
      <c r="BP795" s="51"/>
      <c r="BQ795" s="54">
        <f t="shared" ref="BQ795:BQ799" si="26">SUM(E795:BP795)</f>
        <v>0</v>
      </c>
      <c r="BR795" s="54">
        <f t="shared" ref="BR795:BR799" si="27">BQ795*D795</f>
        <v>0</v>
      </c>
      <c r="BS795" s="51"/>
      <c r="BT795" s="51"/>
      <c r="BU795" s="51"/>
      <c r="BV795" s="51"/>
      <c r="BW795" s="51"/>
      <c r="BX795" s="51"/>
      <c r="BY795" s="51"/>
      <c r="BZ795" s="51"/>
      <c r="CA795" s="51"/>
      <c r="CB795" s="51"/>
      <c r="CC795" s="51"/>
      <c r="CD795" s="51"/>
      <c r="CE795" s="51"/>
      <c r="CF795" s="51"/>
      <c r="CG795" s="51"/>
      <c r="CH795" s="51"/>
      <c r="CI795" s="51"/>
      <c r="CJ795" s="51"/>
      <c r="CK795" s="51"/>
      <c r="CL795" s="51"/>
      <c r="CM795" s="51"/>
      <c r="CN795" s="51"/>
      <c r="CO795" s="51"/>
      <c r="CP795" s="51"/>
      <c r="CQ795" s="51"/>
      <c r="CR795" s="53"/>
      <c r="CS795" s="51"/>
      <c r="CT795" s="51"/>
      <c r="CU795" s="51"/>
      <c r="CV795" s="52"/>
      <c r="CW795" s="54"/>
      <c r="CX795" s="54"/>
      <c r="CY795" s="50"/>
      <c r="CZ795" s="50"/>
    </row>
    <row r="796" spans="1:104" s="47" customFormat="1" ht="20.25">
      <c r="A796" s="10">
        <v>4</v>
      </c>
      <c r="B796" s="17" t="s">
        <v>262</v>
      </c>
      <c r="C796" s="17">
        <v>25</v>
      </c>
      <c r="D796" s="77">
        <v>10</v>
      </c>
      <c r="E796" s="48"/>
      <c r="F796" s="48"/>
      <c r="G796" s="48"/>
      <c r="H796" s="48"/>
      <c r="I796" s="48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3"/>
      <c r="U796" s="51"/>
      <c r="V796" s="51"/>
      <c r="W796" s="51"/>
      <c r="X796" s="51"/>
      <c r="Y796" s="51"/>
      <c r="Z796" s="51"/>
      <c r="AA796" s="51"/>
      <c r="AB796" s="51"/>
      <c r="AC796" s="51"/>
      <c r="AD796" s="51"/>
      <c r="AE796" s="51"/>
      <c r="AF796" s="51"/>
      <c r="AG796" s="51"/>
      <c r="AH796" s="51"/>
      <c r="AI796" s="51"/>
      <c r="AJ796" s="51"/>
      <c r="AK796" s="51"/>
      <c r="AL796" s="51"/>
      <c r="AM796" s="51"/>
      <c r="AN796" s="51"/>
      <c r="AO796" s="51"/>
      <c r="AP796" s="53"/>
      <c r="AQ796" s="51"/>
      <c r="AR796" s="51"/>
      <c r="AS796" s="53"/>
      <c r="AT796" s="51"/>
      <c r="AU796" s="51"/>
      <c r="AV796" s="53"/>
      <c r="AW796" s="51"/>
      <c r="AX796" s="51"/>
      <c r="AY796" s="51"/>
      <c r="AZ796" s="53"/>
      <c r="BA796" s="51"/>
      <c r="BB796" s="51"/>
      <c r="BC796" s="51"/>
      <c r="BD796" s="51"/>
      <c r="BE796" s="51"/>
      <c r="BF796" s="51"/>
      <c r="BG796" s="51"/>
      <c r="BH796" s="51"/>
      <c r="BI796" s="51"/>
      <c r="BJ796" s="51"/>
      <c r="BK796" s="51"/>
      <c r="BL796" s="51"/>
      <c r="BM796" s="51"/>
      <c r="BN796" s="51"/>
      <c r="BO796" s="51"/>
      <c r="BP796" s="51"/>
      <c r="BQ796" s="54">
        <f t="shared" si="26"/>
        <v>0</v>
      </c>
      <c r="BR796" s="54">
        <f t="shared" si="27"/>
        <v>0</v>
      </c>
      <c r="BS796" s="51"/>
      <c r="BT796" s="51"/>
      <c r="BU796" s="51"/>
      <c r="BV796" s="51"/>
      <c r="BW796" s="51"/>
      <c r="BX796" s="51"/>
      <c r="BY796" s="51"/>
      <c r="BZ796" s="51"/>
      <c r="CA796" s="51"/>
      <c r="CB796" s="51"/>
      <c r="CC796" s="51"/>
      <c r="CD796" s="51"/>
      <c r="CE796" s="51"/>
      <c r="CF796" s="51"/>
      <c r="CG796" s="51"/>
      <c r="CH796" s="51"/>
      <c r="CI796" s="51"/>
      <c r="CJ796" s="51"/>
      <c r="CK796" s="51"/>
      <c r="CL796" s="51"/>
      <c r="CM796" s="51"/>
      <c r="CN796" s="51"/>
      <c r="CO796" s="51"/>
      <c r="CP796" s="51"/>
      <c r="CQ796" s="51"/>
      <c r="CR796" s="53"/>
      <c r="CS796" s="51"/>
      <c r="CT796" s="51"/>
      <c r="CU796" s="51"/>
      <c r="CV796" s="52"/>
      <c r="CW796" s="54"/>
      <c r="CX796" s="54"/>
      <c r="CY796" s="50"/>
      <c r="CZ796" s="50"/>
    </row>
    <row r="797" spans="1:104" s="47" customFormat="1" ht="20.25">
      <c r="A797" s="10">
        <v>5</v>
      </c>
      <c r="B797" s="17" t="s">
        <v>50</v>
      </c>
      <c r="C797" s="17">
        <v>250</v>
      </c>
      <c r="D797" s="17">
        <v>48</v>
      </c>
      <c r="E797" s="48"/>
      <c r="F797" s="48"/>
      <c r="G797" s="48"/>
      <c r="H797" s="48"/>
      <c r="I797" s="48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3"/>
      <c r="U797" s="51"/>
      <c r="V797" s="51"/>
      <c r="W797" s="51"/>
      <c r="X797" s="51"/>
      <c r="Y797" s="51"/>
      <c r="Z797" s="51"/>
      <c r="AA797" s="51"/>
      <c r="AB797" s="51"/>
      <c r="AC797" s="51"/>
      <c r="AD797" s="51"/>
      <c r="AE797" s="51"/>
      <c r="AF797" s="51"/>
      <c r="AG797" s="51"/>
      <c r="AH797" s="51"/>
      <c r="AI797" s="51"/>
      <c r="AJ797" s="51"/>
      <c r="AK797" s="51"/>
      <c r="AL797" s="51"/>
      <c r="AM797" s="51"/>
      <c r="AN797" s="51"/>
      <c r="AO797" s="51"/>
      <c r="AP797" s="53"/>
      <c r="AQ797" s="51"/>
      <c r="AR797" s="51"/>
      <c r="AS797" s="53"/>
      <c r="AT797" s="51"/>
      <c r="AU797" s="51"/>
      <c r="AV797" s="53"/>
      <c r="AW797" s="51"/>
      <c r="AX797" s="51"/>
      <c r="AY797" s="51"/>
      <c r="AZ797" s="53"/>
      <c r="BA797" s="51"/>
      <c r="BB797" s="51"/>
      <c r="BC797" s="51"/>
      <c r="BD797" s="51"/>
      <c r="BE797" s="51"/>
      <c r="BF797" s="51"/>
      <c r="BG797" s="51"/>
      <c r="BH797" s="51"/>
      <c r="BI797" s="51"/>
      <c r="BJ797" s="51"/>
      <c r="BK797" s="51"/>
      <c r="BL797" s="51"/>
      <c r="BM797" s="51"/>
      <c r="BN797" s="51"/>
      <c r="BO797" s="51"/>
      <c r="BP797" s="51"/>
      <c r="BQ797" s="54">
        <f t="shared" si="26"/>
        <v>0</v>
      </c>
      <c r="BR797" s="54">
        <f t="shared" si="27"/>
        <v>0</v>
      </c>
      <c r="BS797" s="51"/>
      <c r="BT797" s="51"/>
      <c r="BU797" s="51"/>
      <c r="BV797" s="51"/>
      <c r="BW797" s="51"/>
      <c r="BX797" s="51"/>
      <c r="BY797" s="51"/>
      <c r="BZ797" s="51"/>
      <c r="CA797" s="51"/>
      <c r="CB797" s="51"/>
      <c r="CC797" s="51"/>
      <c r="CD797" s="51"/>
      <c r="CE797" s="51"/>
      <c r="CF797" s="51"/>
      <c r="CG797" s="51"/>
      <c r="CH797" s="51"/>
      <c r="CI797" s="51"/>
      <c r="CJ797" s="51"/>
      <c r="CK797" s="51"/>
      <c r="CL797" s="51"/>
      <c r="CM797" s="51"/>
      <c r="CN797" s="51"/>
      <c r="CO797" s="51"/>
      <c r="CP797" s="51"/>
      <c r="CQ797" s="51"/>
      <c r="CR797" s="53"/>
      <c r="CS797" s="51"/>
      <c r="CT797" s="51"/>
      <c r="CU797" s="51"/>
      <c r="CV797" s="52"/>
      <c r="CW797" s="54"/>
      <c r="CX797" s="54"/>
      <c r="CY797" s="50"/>
      <c r="CZ797" s="50"/>
    </row>
    <row r="798" spans="1:104" s="47" customFormat="1" ht="20.25">
      <c r="A798" s="10">
        <v>6</v>
      </c>
      <c r="B798" s="17" t="s">
        <v>106</v>
      </c>
      <c r="C798" s="17">
        <v>25</v>
      </c>
      <c r="D798" s="17">
        <v>15</v>
      </c>
      <c r="E798" s="48"/>
      <c r="F798" s="48"/>
      <c r="G798" s="48"/>
      <c r="H798" s="48"/>
      <c r="I798" s="48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3"/>
      <c r="U798" s="51"/>
      <c r="V798" s="51"/>
      <c r="W798" s="51"/>
      <c r="X798" s="51"/>
      <c r="Y798" s="51"/>
      <c r="Z798" s="51"/>
      <c r="AA798" s="51"/>
      <c r="AB798" s="51"/>
      <c r="AC798" s="51"/>
      <c r="AD798" s="51"/>
      <c r="AE798" s="51"/>
      <c r="AF798" s="51"/>
      <c r="AG798" s="51"/>
      <c r="AH798" s="51"/>
      <c r="AI798" s="51"/>
      <c r="AJ798" s="51"/>
      <c r="AK798" s="51"/>
      <c r="AL798" s="51"/>
      <c r="AM798" s="51"/>
      <c r="AN798" s="51"/>
      <c r="AO798" s="51"/>
      <c r="AP798" s="53"/>
      <c r="AQ798" s="51"/>
      <c r="AR798" s="51"/>
      <c r="AS798" s="53"/>
      <c r="AT798" s="51"/>
      <c r="AU798" s="51"/>
      <c r="AV798" s="53"/>
      <c r="AW798" s="51"/>
      <c r="AX798" s="51"/>
      <c r="AY798" s="51"/>
      <c r="AZ798" s="53"/>
      <c r="BA798" s="51"/>
      <c r="BB798" s="51"/>
      <c r="BC798" s="51"/>
      <c r="BD798" s="51"/>
      <c r="BE798" s="51"/>
      <c r="BF798" s="51"/>
      <c r="BG798" s="51"/>
      <c r="BH798" s="51"/>
      <c r="BI798" s="51"/>
      <c r="BJ798" s="51"/>
      <c r="BK798" s="51"/>
      <c r="BL798" s="51"/>
      <c r="BM798" s="51"/>
      <c r="BN798" s="51"/>
      <c r="BO798" s="51"/>
      <c r="BP798" s="51"/>
      <c r="BQ798" s="54">
        <f t="shared" si="26"/>
        <v>0</v>
      </c>
      <c r="BR798" s="54">
        <f t="shared" si="27"/>
        <v>0</v>
      </c>
      <c r="BS798" s="51"/>
      <c r="BT798" s="51"/>
      <c r="BU798" s="51"/>
      <c r="BV798" s="51"/>
      <c r="BW798" s="51"/>
      <c r="BX798" s="51"/>
      <c r="BY798" s="51"/>
      <c r="BZ798" s="51"/>
      <c r="CA798" s="51"/>
      <c r="CB798" s="51"/>
      <c r="CC798" s="51"/>
      <c r="CD798" s="51"/>
      <c r="CE798" s="51"/>
      <c r="CF798" s="51"/>
      <c r="CG798" s="51"/>
      <c r="CH798" s="51"/>
      <c r="CI798" s="51"/>
      <c r="CJ798" s="51"/>
      <c r="CK798" s="51"/>
      <c r="CL798" s="51"/>
      <c r="CM798" s="51"/>
      <c r="CN798" s="51"/>
      <c r="CO798" s="51"/>
      <c r="CP798" s="51"/>
      <c r="CQ798" s="51"/>
      <c r="CR798" s="53"/>
      <c r="CS798" s="51"/>
      <c r="CT798" s="51"/>
      <c r="CU798" s="51"/>
      <c r="CV798" s="52"/>
      <c r="CW798" s="54"/>
      <c r="CX798" s="54"/>
      <c r="CY798" s="50"/>
      <c r="CZ798" s="50"/>
    </row>
    <row r="799" spans="1:104" s="47" customFormat="1" ht="20.25">
      <c r="A799" s="10">
        <v>7</v>
      </c>
      <c r="B799" s="17" t="s">
        <v>22</v>
      </c>
      <c r="C799" s="17">
        <v>10</v>
      </c>
      <c r="D799" s="77">
        <v>19</v>
      </c>
      <c r="E799" s="48"/>
      <c r="F799" s="48"/>
      <c r="G799" s="48"/>
      <c r="H799" s="48"/>
      <c r="I799" s="48"/>
      <c r="J799" s="50"/>
      <c r="K799" s="51"/>
      <c r="L799" s="51"/>
      <c r="M799" s="51"/>
      <c r="N799" s="51"/>
      <c r="O799" s="50"/>
      <c r="P799" s="50"/>
      <c r="Q799" s="50"/>
      <c r="R799" s="52"/>
      <c r="S799" s="50"/>
      <c r="T799" s="53"/>
      <c r="U799" s="50"/>
      <c r="V799" s="50"/>
      <c r="W799" s="50"/>
      <c r="X799" s="50"/>
      <c r="Y799" s="50"/>
      <c r="Z799" s="50"/>
      <c r="AA799" s="51"/>
      <c r="AB799" s="51"/>
      <c r="AC799" s="51"/>
      <c r="AD799" s="51"/>
      <c r="AE799" s="51"/>
      <c r="AF799" s="50"/>
      <c r="AG799" s="51"/>
      <c r="AH799" s="51"/>
      <c r="AI799" s="50"/>
      <c r="AJ799" s="50"/>
      <c r="AK799" s="50"/>
      <c r="AL799" s="51"/>
      <c r="AM799" s="50"/>
      <c r="AN799" s="51"/>
      <c r="AO799" s="52"/>
      <c r="AP799" s="53"/>
      <c r="AQ799" s="50"/>
      <c r="AR799" s="52"/>
      <c r="AS799" s="53"/>
      <c r="AT799" s="51"/>
      <c r="AU799" s="51"/>
      <c r="AV799" s="53"/>
      <c r="AW799" s="51"/>
      <c r="AX799" s="51"/>
      <c r="AY799" s="51"/>
      <c r="AZ799" s="53"/>
      <c r="BA799" s="51"/>
      <c r="BB799" s="51"/>
      <c r="BC799" s="51"/>
      <c r="BD799" s="50"/>
      <c r="BE799" s="51"/>
      <c r="BF799" s="50"/>
      <c r="BG799" s="51"/>
      <c r="BH799" s="51"/>
      <c r="BI799" s="51"/>
      <c r="BJ799" s="51"/>
      <c r="BK799" s="51"/>
      <c r="BL799" s="51"/>
      <c r="BM799" s="51"/>
      <c r="BN799" s="51"/>
      <c r="BO799" s="51"/>
      <c r="BP799" s="55"/>
      <c r="BQ799" s="54">
        <f t="shared" si="26"/>
        <v>0</v>
      </c>
      <c r="BR799" s="54">
        <f t="shared" si="27"/>
        <v>0</v>
      </c>
      <c r="BS799" s="50"/>
      <c r="BT799" s="50"/>
      <c r="BU799" s="50"/>
      <c r="BV799" s="50"/>
      <c r="BW799" s="50"/>
      <c r="BX799" s="50"/>
      <c r="BY799" s="50"/>
      <c r="BZ799" s="50"/>
      <c r="CA799" s="50"/>
      <c r="CB799" s="50"/>
      <c r="CC799" s="50"/>
      <c r="CD799" s="50"/>
      <c r="CE799" s="50"/>
      <c r="CF799" s="50"/>
      <c r="CG799" s="50"/>
      <c r="CH799" s="50"/>
      <c r="CI799" s="50"/>
      <c r="CJ799" s="50"/>
      <c r="CK799" s="50"/>
      <c r="CL799" s="50"/>
      <c r="CM799" s="50"/>
      <c r="CN799" s="50"/>
      <c r="CO799" s="50"/>
      <c r="CP799" s="50"/>
      <c r="CQ799" s="50"/>
      <c r="CR799" s="50"/>
      <c r="CS799" s="50"/>
      <c r="CT799" s="50"/>
      <c r="CU799" s="50"/>
      <c r="CV799" s="50"/>
      <c r="CW799" s="50"/>
      <c r="CX799" s="50"/>
      <c r="CY799" s="50"/>
      <c r="CZ799" s="50"/>
    </row>
    <row r="800" spans="1:104" s="16" customFormat="1" ht="18" customHeight="1">
      <c r="A800" s="10">
        <v>8</v>
      </c>
      <c r="B800" s="34" t="s">
        <v>107</v>
      </c>
      <c r="C800" s="30">
        <v>40</v>
      </c>
      <c r="D800" s="30">
        <v>16</v>
      </c>
      <c r="E800" s="48"/>
      <c r="F800" s="48"/>
      <c r="G800" s="48"/>
      <c r="H800" s="48"/>
      <c r="I800" s="48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  <c r="BX800" s="15"/>
      <c r="BY800" s="15"/>
      <c r="BZ800" s="15"/>
      <c r="CA800" s="15"/>
      <c r="CB800" s="15"/>
      <c r="CC800" s="15"/>
      <c r="CD800" s="15"/>
      <c r="CE800" s="15"/>
      <c r="CF800" s="15"/>
      <c r="CG800" s="15"/>
      <c r="CH800" s="15"/>
      <c r="CI800" s="15"/>
      <c r="CJ800" s="15"/>
      <c r="CK800" s="15"/>
      <c r="CL800" s="15"/>
      <c r="CM800" s="15"/>
      <c r="CN800" s="15"/>
      <c r="CO800" s="15"/>
      <c r="CP800" s="15"/>
      <c r="CQ800" s="15"/>
      <c r="CR800" s="15"/>
      <c r="CS800" s="15"/>
      <c r="CT800" s="15"/>
      <c r="CU800" s="15"/>
      <c r="CV800" s="15"/>
      <c r="CW800" s="15"/>
      <c r="CX800" s="15"/>
      <c r="CY800" s="15"/>
      <c r="CZ800" s="15"/>
    </row>
    <row r="801" spans="1:104" s="16" customFormat="1" ht="18" customHeight="1">
      <c r="A801" s="10">
        <v>9</v>
      </c>
      <c r="B801" s="17" t="s">
        <v>52</v>
      </c>
      <c r="C801" s="17">
        <v>280</v>
      </c>
      <c r="D801" s="17">
        <v>60</v>
      </c>
      <c r="E801" s="48"/>
      <c r="F801" s="48"/>
      <c r="G801" s="48"/>
      <c r="H801" s="48"/>
      <c r="I801" s="48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  <c r="BX801" s="15"/>
      <c r="BY801" s="15"/>
      <c r="BZ801" s="15"/>
      <c r="CA801" s="15"/>
      <c r="CB801" s="15"/>
      <c r="CC801" s="15"/>
      <c r="CD801" s="15"/>
      <c r="CE801" s="15"/>
      <c r="CF801" s="15"/>
      <c r="CG801" s="15"/>
      <c r="CH801" s="15"/>
      <c r="CI801" s="15"/>
      <c r="CJ801" s="15"/>
      <c r="CK801" s="15"/>
      <c r="CL801" s="15"/>
      <c r="CM801" s="15"/>
      <c r="CN801" s="15"/>
      <c r="CO801" s="15"/>
      <c r="CP801" s="15"/>
      <c r="CQ801" s="15"/>
      <c r="CR801" s="15"/>
      <c r="CS801" s="15"/>
      <c r="CT801" s="15"/>
      <c r="CU801" s="15"/>
      <c r="CV801" s="15"/>
      <c r="CW801" s="15"/>
      <c r="CX801" s="15"/>
      <c r="CY801" s="15"/>
      <c r="CZ801" s="15"/>
    </row>
    <row r="802" spans="1:104" s="16" customFormat="1" ht="18" customHeight="1">
      <c r="A802" s="10">
        <v>10</v>
      </c>
      <c r="B802" s="17" t="s">
        <v>108</v>
      </c>
      <c r="C802" s="17">
        <v>25</v>
      </c>
      <c r="D802" s="17">
        <v>20</v>
      </c>
      <c r="E802" s="48"/>
      <c r="F802" s="48"/>
      <c r="G802" s="48"/>
      <c r="H802" s="48"/>
      <c r="I802" s="48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5"/>
      <c r="BY802" s="15"/>
      <c r="BZ802" s="15"/>
      <c r="CA802" s="15"/>
      <c r="CB802" s="15"/>
      <c r="CC802" s="15"/>
      <c r="CD802" s="15"/>
      <c r="CE802" s="15"/>
      <c r="CF802" s="15"/>
      <c r="CG802" s="15"/>
      <c r="CH802" s="15"/>
      <c r="CI802" s="15"/>
      <c r="CJ802" s="15"/>
      <c r="CK802" s="15"/>
      <c r="CL802" s="15"/>
      <c r="CM802" s="15"/>
      <c r="CN802" s="15"/>
      <c r="CO802" s="15"/>
      <c r="CP802" s="15"/>
      <c r="CQ802" s="15"/>
      <c r="CR802" s="15"/>
      <c r="CS802" s="15"/>
      <c r="CT802" s="15"/>
      <c r="CU802" s="15"/>
      <c r="CV802" s="15"/>
      <c r="CW802" s="15"/>
      <c r="CX802" s="15"/>
      <c r="CY802" s="15"/>
      <c r="CZ802" s="15"/>
    </row>
    <row r="803" spans="1:104" s="16" customFormat="1" ht="18" customHeight="1">
      <c r="A803" s="10">
        <v>11</v>
      </c>
      <c r="B803" s="35" t="s">
        <v>53</v>
      </c>
      <c r="C803" s="36">
        <v>280</v>
      </c>
      <c r="D803" s="36">
        <v>55</v>
      </c>
      <c r="E803" s="48"/>
      <c r="F803" s="48"/>
      <c r="G803" s="48"/>
      <c r="H803" s="48"/>
      <c r="I803" s="48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  <c r="BX803" s="15"/>
      <c r="BY803" s="15"/>
      <c r="BZ803" s="15"/>
      <c r="CA803" s="15"/>
      <c r="CB803" s="15"/>
      <c r="CC803" s="15"/>
      <c r="CD803" s="15"/>
      <c r="CE803" s="15"/>
      <c r="CF803" s="15"/>
      <c r="CG803" s="15"/>
      <c r="CH803" s="15"/>
      <c r="CI803" s="15"/>
      <c r="CJ803" s="15"/>
      <c r="CK803" s="15"/>
      <c r="CL803" s="15"/>
      <c r="CM803" s="15"/>
      <c r="CN803" s="15"/>
      <c r="CO803" s="15"/>
      <c r="CP803" s="15"/>
      <c r="CQ803" s="15"/>
      <c r="CR803" s="15"/>
      <c r="CS803" s="15"/>
      <c r="CT803" s="15"/>
      <c r="CU803" s="15"/>
      <c r="CV803" s="15"/>
      <c r="CW803" s="15"/>
      <c r="CX803" s="15"/>
      <c r="CY803" s="15"/>
      <c r="CZ803" s="15"/>
    </row>
    <row r="804" spans="1:104" s="16" customFormat="1" ht="18" customHeight="1">
      <c r="A804" s="10"/>
      <c r="B804" s="11" t="s">
        <v>4</v>
      </c>
      <c r="C804" s="12"/>
      <c r="D804" s="12"/>
      <c r="E804" s="48"/>
      <c r="F804" s="48"/>
      <c r="G804" s="48"/>
      <c r="H804" s="48"/>
      <c r="I804" s="48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  <c r="CB804" s="15"/>
      <c r="CC804" s="15"/>
      <c r="CD804" s="15"/>
      <c r="CE804" s="15"/>
      <c r="CF804" s="15"/>
      <c r="CG804" s="15"/>
      <c r="CH804" s="15"/>
      <c r="CI804" s="15"/>
      <c r="CJ804" s="15"/>
      <c r="CK804" s="15"/>
      <c r="CL804" s="15"/>
      <c r="CM804" s="15"/>
      <c r="CN804" s="15"/>
      <c r="CO804" s="15"/>
      <c r="CP804" s="15"/>
      <c r="CQ804" s="15"/>
      <c r="CR804" s="15"/>
      <c r="CS804" s="15"/>
      <c r="CT804" s="15"/>
      <c r="CU804" s="15"/>
      <c r="CV804" s="15"/>
      <c r="CW804" s="15"/>
      <c r="CX804" s="15"/>
      <c r="CY804" s="15"/>
      <c r="CZ804" s="15"/>
    </row>
    <row r="805" spans="1:104" s="16" customFormat="1" ht="18" customHeight="1">
      <c r="A805" s="10">
        <v>1</v>
      </c>
      <c r="B805" s="18" t="s">
        <v>46</v>
      </c>
      <c r="C805" s="30">
        <v>1</v>
      </c>
      <c r="D805" s="30">
        <v>2</v>
      </c>
      <c r="E805" s="48"/>
      <c r="F805" s="48"/>
      <c r="G805" s="48"/>
      <c r="H805" s="48"/>
      <c r="I805" s="48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5"/>
      <c r="CA805" s="15"/>
      <c r="CB805" s="15"/>
      <c r="CC805" s="15"/>
      <c r="CD805" s="15"/>
      <c r="CE805" s="15"/>
      <c r="CF805" s="15"/>
      <c r="CG805" s="15"/>
      <c r="CH805" s="15"/>
      <c r="CI805" s="15"/>
      <c r="CJ805" s="15"/>
      <c r="CK805" s="15"/>
      <c r="CL805" s="15"/>
      <c r="CM805" s="15"/>
      <c r="CN805" s="15"/>
      <c r="CO805" s="15"/>
      <c r="CP805" s="15"/>
      <c r="CQ805" s="15"/>
      <c r="CR805" s="15"/>
      <c r="CS805" s="15"/>
      <c r="CT805" s="15"/>
      <c r="CU805" s="15"/>
      <c r="CV805" s="15"/>
      <c r="CW805" s="15"/>
      <c r="CX805" s="15"/>
      <c r="CY805" s="15"/>
      <c r="CZ805" s="15"/>
    </row>
    <row r="806" spans="1:104" s="16" customFormat="1" ht="18" customHeight="1">
      <c r="A806" s="10">
        <v>2</v>
      </c>
      <c r="B806" s="18" t="s">
        <v>47</v>
      </c>
      <c r="C806" s="30">
        <v>1</v>
      </c>
      <c r="D806" s="30">
        <v>2</v>
      </c>
      <c r="E806" s="48"/>
      <c r="F806" s="48"/>
      <c r="G806" s="48"/>
      <c r="H806" s="48"/>
      <c r="I806" s="48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5"/>
      <c r="CA806" s="15"/>
      <c r="CB806" s="15"/>
      <c r="CC806" s="15"/>
      <c r="CD806" s="15"/>
      <c r="CE806" s="15"/>
      <c r="CF806" s="15"/>
      <c r="CG806" s="15"/>
      <c r="CH806" s="15"/>
      <c r="CI806" s="15"/>
      <c r="CJ806" s="15"/>
      <c r="CK806" s="15"/>
      <c r="CL806" s="15"/>
      <c r="CM806" s="15"/>
      <c r="CN806" s="15"/>
      <c r="CO806" s="15"/>
      <c r="CP806" s="15"/>
      <c r="CQ806" s="15"/>
      <c r="CR806" s="15"/>
      <c r="CS806" s="15"/>
      <c r="CT806" s="15"/>
      <c r="CU806" s="15"/>
      <c r="CV806" s="15"/>
      <c r="CW806" s="15"/>
      <c r="CX806" s="15"/>
      <c r="CY806" s="15"/>
      <c r="CZ806" s="15"/>
    </row>
    <row r="807" spans="1:104" s="16" customFormat="1" ht="18" customHeight="1">
      <c r="A807" s="10">
        <v>3</v>
      </c>
      <c r="B807" s="18" t="s">
        <v>89</v>
      </c>
      <c r="C807" s="30" t="s">
        <v>9</v>
      </c>
      <c r="D807" s="30">
        <v>35</v>
      </c>
      <c r="E807" s="48"/>
      <c r="F807" s="48"/>
      <c r="G807" s="48"/>
      <c r="H807" s="48"/>
      <c r="I807" s="48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5"/>
      <c r="BW807" s="15"/>
      <c r="BX807" s="15"/>
      <c r="BY807" s="15"/>
      <c r="BZ807" s="15"/>
      <c r="CA807" s="15"/>
      <c r="CB807" s="15"/>
      <c r="CC807" s="15"/>
      <c r="CD807" s="15"/>
      <c r="CE807" s="15"/>
      <c r="CF807" s="15"/>
      <c r="CG807" s="15"/>
      <c r="CH807" s="15"/>
      <c r="CI807" s="15"/>
      <c r="CJ807" s="15"/>
      <c r="CK807" s="15"/>
      <c r="CL807" s="15"/>
      <c r="CM807" s="15"/>
      <c r="CN807" s="15"/>
      <c r="CO807" s="15"/>
      <c r="CP807" s="15"/>
      <c r="CQ807" s="15"/>
      <c r="CR807" s="15"/>
      <c r="CS807" s="15"/>
      <c r="CT807" s="15"/>
      <c r="CU807" s="15"/>
      <c r="CV807" s="15"/>
      <c r="CW807" s="15"/>
      <c r="CX807" s="15"/>
      <c r="CY807" s="15"/>
      <c r="CZ807" s="15"/>
    </row>
    <row r="808" spans="1:104" s="16" customFormat="1" ht="18" customHeight="1">
      <c r="A808" s="10">
        <v>4</v>
      </c>
      <c r="B808" s="18" t="s">
        <v>90</v>
      </c>
      <c r="C808" s="30" t="s">
        <v>9</v>
      </c>
      <c r="D808" s="30">
        <v>40</v>
      </c>
      <c r="E808" s="48"/>
      <c r="F808" s="48"/>
      <c r="G808" s="48"/>
      <c r="H808" s="48"/>
      <c r="I808" s="48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5"/>
      <c r="CC808" s="15"/>
      <c r="CD808" s="15"/>
      <c r="CE808" s="15"/>
      <c r="CF808" s="15"/>
      <c r="CG808" s="15"/>
      <c r="CH808" s="15"/>
      <c r="CI808" s="15"/>
      <c r="CJ808" s="15"/>
      <c r="CK808" s="15"/>
      <c r="CL808" s="15"/>
      <c r="CM808" s="15"/>
      <c r="CN808" s="15"/>
      <c r="CO808" s="15"/>
      <c r="CP808" s="15"/>
      <c r="CQ808" s="15"/>
      <c r="CR808" s="15"/>
      <c r="CS808" s="15"/>
      <c r="CT808" s="15"/>
      <c r="CU808" s="15"/>
      <c r="CV808" s="15"/>
      <c r="CW808" s="15"/>
      <c r="CX808" s="15"/>
      <c r="CY808" s="15"/>
      <c r="CZ808" s="15"/>
    </row>
    <row r="809" spans="1:104" s="16" customFormat="1" ht="18" customHeight="1">
      <c r="A809" s="10"/>
      <c r="B809" s="11" t="s">
        <v>20</v>
      </c>
      <c r="C809" s="12"/>
      <c r="D809" s="12"/>
      <c r="E809" s="48"/>
      <c r="F809" s="48"/>
      <c r="G809" s="48"/>
      <c r="H809" s="48"/>
      <c r="I809" s="48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5"/>
      <c r="BW809" s="15"/>
      <c r="BX809" s="15"/>
      <c r="BY809" s="15"/>
      <c r="BZ809" s="15"/>
      <c r="CA809" s="15"/>
      <c r="CB809" s="15"/>
      <c r="CC809" s="15"/>
      <c r="CD809" s="15"/>
      <c r="CE809" s="15"/>
      <c r="CF809" s="15"/>
      <c r="CG809" s="15"/>
      <c r="CH809" s="15"/>
      <c r="CI809" s="15"/>
      <c r="CJ809" s="15"/>
      <c r="CK809" s="15"/>
      <c r="CL809" s="15"/>
      <c r="CM809" s="15"/>
      <c r="CN809" s="15"/>
      <c r="CO809" s="15"/>
      <c r="CP809" s="15"/>
      <c r="CQ809" s="15"/>
      <c r="CR809" s="15"/>
      <c r="CS809" s="15"/>
      <c r="CT809" s="15"/>
      <c r="CU809" s="15"/>
      <c r="CV809" s="15"/>
      <c r="CW809" s="15"/>
      <c r="CX809" s="15"/>
      <c r="CY809" s="15"/>
      <c r="CZ809" s="15"/>
    </row>
    <row r="810" spans="1:104" s="16" customFormat="1" ht="18" customHeight="1">
      <c r="A810" s="10">
        <v>1</v>
      </c>
      <c r="B810" s="18" t="s">
        <v>66</v>
      </c>
      <c r="C810" s="30">
        <v>1</v>
      </c>
      <c r="D810" s="30">
        <v>1</v>
      </c>
      <c r="E810" s="48"/>
      <c r="F810" s="48"/>
      <c r="G810" s="48"/>
      <c r="H810" s="48"/>
      <c r="I810" s="4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V810" s="15"/>
      <c r="BW810" s="15"/>
      <c r="BX810" s="15"/>
      <c r="BY810" s="15"/>
      <c r="BZ810" s="15"/>
      <c r="CA810" s="15"/>
      <c r="CB810" s="15"/>
      <c r="CC810" s="15"/>
      <c r="CD810" s="15"/>
      <c r="CE810" s="15"/>
      <c r="CF810" s="15"/>
      <c r="CG810" s="15"/>
      <c r="CH810" s="15"/>
      <c r="CI810" s="15"/>
      <c r="CJ810" s="15"/>
      <c r="CK810" s="15"/>
      <c r="CL810" s="15"/>
      <c r="CM810" s="15"/>
      <c r="CN810" s="15"/>
      <c r="CO810" s="15"/>
      <c r="CP810" s="15"/>
      <c r="CQ810" s="15"/>
      <c r="CR810" s="15"/>
      <c r="CS810" s="15"/>
      <c r="CT810" s="15"/>
      <c r="CU810" s="15"/>
      <c r="CV810" s="15"/>
      <c r="CW810" s="15"/>
      <c r="CX810" s="15"/>
      <c r="CY810" s="15"/>
      <c r="CZ810" s="15"/>
    </row>
    <row r="811" spans="1:104" s="16" customFormat="1" ht="18" customHeight="1">
      <c r="A811" s="10">
        <v>2</v>
      </c>
      <c r="B811" s="18" t="s">
        <v>67</v>
      </c>
      <c r="C811" s="30">
        <v>1</v>
      </c>
      <c r="D811" s="30">
        <v>1</v>
      </c>
      <c r="E811" s="48"/>
      <c r="F811" s="48"/>
      <c r="G811" s="48"/>
      <c r="H811" s="48"/>
      <c r="I811" s="48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  <c r="BV811" s="15"/>
      <c r="BW811" s="15"/>
      <c r="BX811" s="15"/>
      <c r="BY811" s="15"/>
      <c r="BZ811" s="15"/>
      <c r="CA811" s="15"/>
      <c r="CB811" s="15"/>
      <c r="CC811" s="15"/>
      <c r="CD811" s="15"/>
      <c r="CE811" s="15"/>
      <c r="CF811" s="15"/>
      <c r="CG811" s="15"/>
      <c r="CH811" s="15"/>
      <c r="CI811" s="15"/>
      <c r="CJ811" s="15"/>
      <c r="CK811" s="15"/>
      <c r="CL811" s="15"/>
      <c r="CM811" s="15"/>
      <c r="CN811" s="15"/>
      <c r="CO811" s="15"/>
      <c r="CP811" s="15"/>
      <c r="CQ811" s="15"/>
      <c r="CR811" s="15"/>
      <c r="CS811" s="15"/>
      <c r="CT811" s="15"/>
      <c r="CU811" s="15"/>
      <c r="CV811" s="15"/>
      <c r="CW811" s="15"/>
      <c r="CX811" s="15"/>
      <c r="CY811" s="15"/>
      <c r="CZ811" s="15"/>
    </row>
    <row r="812" spans="1:104" s="16" customFormat="1" ht="18" customHeight="1">
      <c r="A812" s="10">
        <v>3</v>
      </c>
      <c r="B812" s="18" t="s">
        <v>68</v>
      </c>
      <c r="C812" s="30">
        <v>1</v>
      </c>
      <c r="D812" s="30">
        <v>1</v>
      </c>
      <c r="E812" s="48"/>
      <c r="F812" s="48"/>
      <c r="G812" s="48"/>
      <c r="H812" s="48"/>
      <c r="I812" s="48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V812" s="15"/>
      <c r="BW812" s="15"/>
      <c r="BX812" s="15"/>
      <c r="BY812" s="15"/>
      <c r="BZ812" s="15"/>
      <c r="CA812" s="15"/>
      <c r="CB812" s="15"/>
      <c r="CC812" s="15"/>
      <c r="CD812" s="15"/>
      <c r="CE812" s="15"/>
      <c r="CF812" s="15"/>
      <c r="CG812" s="15"/>
      <c r="CH812" s="15"/>
      <c r="CI812" s="15"/>
      <c r="CJ812" s="15"/>
      <c r="CK812" s="15"/>
      <c r="CL812" s="15"/>
      <c r="CM812" s="15"/>
      <c r="CN812" s="15"/>
      <c r="CO812" s="15"/>
      <c r="CP812" s="15"/>
      <c r="CQ812" s="15"/>
      <c r="CR812" s="15"/>
      <c r="CS812" s="15"/>
      <c r="CT812" s="15"/>
      <c r="CU812" s="15"/>
      <c r="CV812" s="15"/>
      <c r="CW812" s="15"/>
      <c r="CX812" s="15"/>
      <c r="CY812" s="15"/>
      <c r="CZ812" s="15"/>
    </row>
    <row r="813" spans="1:104" s="16" customFormat="1" ht="18" customHeight="1">
      <c r="A813" s="10">
        <v>4</v>
      </c>
      <c r="B813" s="18" t="s">
        <v>73</v>
      </c>
      <c r="C813" s="30">
        <v>1</v>
      </c>
      <c r="D813" s="30">
        <v>25</v>
      </c>
      <c r="E813" s="48"/>
      <c r="F813" s="48"/>
      <c r="G813" s="48"/>
      <c r="H813" s="48"/>
      <c r="I813" s="48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  <c r="BH813" s="15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  <c r="BV813" s="15"/>
      <c r="BW813" s="15"/>
      <c r="BX813" s="15"/>
      <c r="BY813" s="15"/>
      <c r="BZ813" s="15"/>
      <c r="CA813" s="15"/>
      <c r="CB813" s="15"/>
      <c r="CC813" s="15"/>
      <c r="CD813" s="15"/>
      <c r="CE813" s="15"/>
      <c r="CF813" s="15"/>
      <c r="CG813" s="15"/>
      <c r="CH813" s="15"/>
      <c r="CI813" s="15"/>
      <c r="CJ813" s="15"/>
      <c r="CK813" s="15"/>
      <c r="CL813" s="15"/>
      <c r="CM813" s="15"/>
      <c r="CN813" s="15"/>
      <c r="CO813" s="15"/>
      <c r="CP813" s="15"/>
      <c r="CQ813" s="15"/>
      <c r="CR813" s="15"/>
      <c r="CS813" s="15"/>
      <c r="CT813" s="15"/>
      <c r="CU813" s="15"/>
      <c r="CV813" s="15"/>
      <c r="CW813" s="15"/>
      <c r="CX813" s="15"/>
      <c r="CY813" s="15"/>
      <c r="CZ813" s="15"/>
    </row>
    <row r="814" spans="1:104" s="16" customFormat="1" ht="18" customHeight="1">
      <c r="A814" s="10">
        <v>5</v>
      </c>
      <c r="B814" s="18" t="s">
        <v>5</v>
      </c>
      <c r="C814" s="17">
        <v>1</v>
      </c>
      <c r="D814" s="17">
        <v>25</v>
      </c>
      <c r="E814" s="48"/>
      <c r="F814" s="48"/>
      <c r="G814" s="48"/>
      <c r="H814" s="48"/>
      <c r="I814" s="48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  <c r="BH814" s="15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  <c r="BV814" s="15"/>
      <c r="BW814" s="15"/>
      <c r="BX814" s="15"/>
      <c r="BY814" s="15"/>
      <c r="BZ814" s="15"/>
      <c r="CA814" s="15"/>
      <c r="CB814" s="15"/>
      <c r="CC814" s="15"/>
      <c r="CD814" s="15"/>
      <c r="CE814" s="15"/>
      <c r="CF814" s="15"/>
      <c r="CG814" s="15"/>
      <c r="CH814" s="15"/>
      <c r="CI814" s="15"/>
      <c r="CJ814" s="15"/>
      <c r="CK814" s="15"/>
      <c r="CL814" s="15"/>
      <c r="CM814" s="15"/>
      <c r="CN814" s="15"/>
      <c r="CO814" s="15"/>
      <c r="CP814" s="15"/>
      <c r="CQ814" s="15"/>
      <c r="CR814" s="15"/>
      <c r="CS814" s="15"/>
      <c r="CT814" s="15"/>
      <c r="CU814" s="15"/>
      <c r="CV814" s="15"/>
      <c r="CW814" s="15"/>
      <c r="CX814" s="15"/>
      <c r="CY814" s="15"/>
      <c r="CZ814" s="15"/>
    </row>
    <row r="815" spans="1:104" s="16" customFormat="1" ht="18" customHeight="1">
      <c r="A815" s="10"/>
      <c r="B815" s="11" t="s">
        <v>69</v>
      </c>
      <c r="C815" s="12"/>
      <c r="D815" s="12"/>
      <c r="E815" s="48"/>
      <c r="F815" s="48"/>
      <c r="G815" s="48"/>
      <c r="H815" s="48"/>
      <c r="I815" s="48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  <c r="BX815" s="15"/>
      <c r="BY815" s="15"/>
      <c r="BZ815" s="15"/>
      <c r="CA815" s="15"/>
      <c r="CB815" s="15"/>
      <c r="CC815" s="15"/>
      <c r="CD815" s="15"/>
      <c r="CE815" s="15"/>
      <c r="CF815" s="15"/>
      <c r="CG815" s="15"/>
      <c r="CH815" s="15"/>
      <c r="CI815" s="15"/>
      <c r="CJ815" s="15"/>
      <c r="CK815" s="15"/>
      <c r="CL815" s="15"/>
      <c r="CM815" s="15"/>
      <c r="CN815" s="15"/>
      <c r="CO815" s="15"/>
      <c r="CP815" s="15"/>
      <c r="CQ815" s="15"/>
      <c r="CR815" s="15"/>
      <c r="CS815" s="15"/>
      <c r="CT815" s="15"/>
      <c r="CU815" s="15"/>
      <c r="CV815" s="15"/>
      <c r="CW815" s="15"/>
      <c r="CX815" s="15"/>
      <c r="CY815" s="15"/>
      <c r="CZ815" s="15"/>
    </row>
    <row r="816" spans="1:104" s="16" customFormat="1" ht="18" customHeight="1">
      <c r="A816" s="10">
        <v>1</v>
      </c>
      <c r="B816" s="18" t="s">
        <v>263</v>
      </c>
      <c r="C816" s="30">
        <v>1</v>
      </c>
      <c r="D816" s="30">
        <v>165</v>
      </c>
      <c r="E816" s="48"/>
      <c r="F816" s="48"/>
      <c r="G816" s="48"/>
      <c r="H816" s="48"/>
      <c r="I816" s="48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  <c r="BX816" s="15"/>
      <c r="BY816" s="15"/>
      <c r="BZ816" s="15"/>
      <c r="CA816" s="15"/>
      <c r="CB816" s="15"/>
      <c r="CC816" s="15"/>
      <c r="CD816" s="15"/>
      <c r="CE816" s="15"/>
      <c r="CF816" s="15"/>
      <c r="CG816" s="15"/>
      <c r="CH816" s="15"/>
      <c r="CI816" s="15"/>
      <c r="CJ816" s="15"/>
      <c r="CK816" s="15"/>
      <c r="CL816" s="15"/>
      <c r="CM816" s="15"/>
      <c r="CN816" s="15"/>
      <c r="CO816" s="15"/>
      <c r="CP816" s="15"/>
      <c r="CQ816" s="15"/>
      <c r="CR816" s="15"/>
      <c r="CS816" s="15"/>
      <c r="CT816" s="15"/>
      <c r="CU816" s="15"/>
      <c r="CV816" s="15"/>
      <c r="CW816" s="15"/>
      <c r="CX816" s="15"/>
      <c r="CY816" s="15"/>
      <c r="CZ816" s="15"/>
    </row>
    <row r="817" spans="1:104" s="16" customFormat="1" ht="18" customHeight="1">
      <c r="A817" s="10">
        <v>2</v>
      </c>
      <c r="B817" s="18" t="s">
        <v>264</v>
      </c>
      <c r="C817" s="30">
        <v>1</v>
      </c>
      <c r="D817" s="30">
        <v>165</v>
      </c>
      <c r="E817" s="48"/>
      <c r="F817" s="48"/>
      <c r="G817" s="48"/>
      <c r="H817" s="48"/>
      <c r="I817" s="48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  <c r="BX817" s="15"/>
      <c r="BY817" s="15"/>
      <c r="BZ817" s="15"/>
      <c r="CA817" s="15"/>
      <c r="CB817" s="15"/>
      <c r="CC817" s="15"/>
      <c r="CD817" s="15"/>
      <c r="CE817" s="15"/>
      <c r="CF817" s="15"/>
      <c r="CG817" s="15"/>
      <c r="CH817" s="15"/>
      <c r="CI817" s="15"/>
      <c r="CJ817" s="15"/>
      <c r="CK817" s="15"/>
      <c r="CL817" s="15"/>
      <c r="CM817" s="15"/>
      <c r="CN817" s="15"/>
      <c r="CO817" s="15"/>
      <c r="CP817" s="15"/>
      <c r="CQ817" s="15"/>
      <c r="CR817" s="15"/>
      <c r="CS817" s="15"/>
      <c r="CT817" s="15"/>
      <c r="CU817" s="15"/>
      <c r="CV817" s="15"/>
      <c r="CW817" s="15"/>
      <c r="CX817" s="15"/>
      <c r="CY817" s="15"/>
      <c r="CZ817" s="15"/>
    </row>
    <row r="818" spans="1:104" s="16" customFormat="1" ht="18" customHeight="1">
      <c r="A818" s="10"/>
      <c r="B818" s="11"/>
      <c r="C818" s="12"/>
      <c r="D818" s="12"/>
      <c r="E818" s="48"/>
      <c r="F818" s="48"/>
      <c r="G818" s="48"/>
      <c r="H818" s="48"/>
      <c r="I818" s="48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5"/>
      <c r="BY818" s="15"/>
      <c r="BZ818" s="15"/>
      <c r="CA818" s="15"/>
      <c r="CB818" s="15"/>
      <c r="CC818" s="15"/>
      <c r="CD818" s="15"/>
      <c r="CE818" s="15"/>
      <c r="CF818" s="15"/>
      <c r="CG818" s="15"/>
      <c r="CH818" s="15"/>
      <c r="CI818" s="15"/>
      <c r="CJ818" s="15"/>
      <c r="CK818" s="15"/>
      <c r="CL818" s="15"/>
      <c r="CM818" s="15"/>
      <c r="CN818" s="15"/>
      <c r="CO818" s="15"/>
      <c r="CP818" s="15"/>
      <c r="CQ818" s="15"/>
      <c r="CR818" s="15"/>
      <c r="CS818" s="15"/>
      <c r="CT818" s="15"/>
      <c r="CU818" s="15"/>
      <c r="CV818" s="15"/>
      <c r="CW818" s="15"/>
      <c r="CX818" s="15"/>
      <c r="CY818" s="15"/>
      <c r="CZ818" s="15"/>
    </row>
    <row r="819" spans="1:104" s="16" customFormat="1" ht="18" customHeight="1">
      <c r="A819" s="10"/>
      <c r="B819" s="34"/>
      <c r="C819" s="26"/>
      <c r="D819" s="26"/>
      <c r="E819" s="48"/>
      <c r="F819" s="48"/>
      <c r="G819" s="48"/>
      <c r="H819" s="48"/>
      <c r="I819" s="48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  <c r="BX819" s="15"/>
      <c r="BY819" s="15"/>
      <c r="BZ819" s="15"/>
      <c r="CA819" s="15"/>
      <c r="CB819" s="15"/>
      <c r="CC819" s="15"/>
      <c r="CD819" s="15"/>
      <c r="CE819" s="15"/>
      <c r="CF819" s="15"/>
      <c r="CG819" s="15"/>
      <c r="CH819" s="15"/>
      <c r="CI819" s="15"/>
      <c r="CJ819" s="15"/>
      <c r="CK819" s="15"/>
      <c r="CL819" s="15"/>
      <c r="CM819" s="15"/>
      <c r="CN819" s="15"/>
      <c r="CO819" s="15"/>
      <c r="CP819" s="15"/>
      <c r="CQ819" s="15"/>
      <c r="CR819" s="15"/>
      <c r="CS819" s="15"/>
      <c r="CT819" s="15"/>
      <c r="CU819" s="15"/>
      <c r="CV819" s="15"/>
      <c r="CW819" s="15"/>
      <c r="CX819" s="15"/>
      <c r="CY819" s="15"/>
      <c r="CZ819" s="15"/>
    </row>
    <row r="820" spans="1:104" s="16" customFormat="1" ht="18" customHeight="1">
      <c r="A820" s="43"/>
      <c r="B820" s="60" t="s">
        <v>387</v>
      </c>
      <c r="C820" s="30"/>
      <c r="D820" s="30"/>
      <c r="E820" s="48"/>
      <c r="F820" s="48"/>
      <c r="G820" s="48"/>
      <c r="H820" s="48"/>
      <c r="I820" s="48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  <c r="BX820" s="15"/>
      <c r="BY820" s="15"/>
      <c r="BZ820" s="15"/>
      <c r="CA820" s="15"/>
      <c r="CB820" s="15"/>
      <c r="CC820" s="15"/>
      <c r="CD820" s="15"/>
      <c r="CE820" s="15"/>
      <c r="CF820" s="15"/>
      <c r="CG820" s="15"/>
      <c r="CH820" s="15"/>
      <c r="CI820" s="15"/>
      <c r="CJ820" s="15"/>
      <c r="CK820" s="15"/>
      <c r="CL820" s="15"/>
      <c r="CM820" s="15"/>
      <c r="CN820" s="15"/>
      <c r="CO820" s="15"/>
      <c r="CP820" s="15"/>
      <c r="CQ820" s="15"/>
      <c r="CR820" s="15"/>
      <c r="CS820" s="15"/>
      <c r="CT820" s="15"/>
      <c r="CU820" s="15"/>
      <c r="CV820" s="15"/>
      <c r="CW820" s="15"/>
      <c r="CX820" s="15"/>
      <c r="CY820" s="15"/>
      <c r="CZ820" s="15"/>
    </row>
    <row r="821" spans="1:104" s="16" customFormat="1" ht="18" customHeight="1">
      <c r="A821" s="65"/>
      <c r="B821" s="60" t="s">
        <v>197</v>
      </c>
      <c r="C821" s="30"/>
      <c r="D821" s="17"/>
      <c r="E821" s="48"/>
      <c r="F821" s="48"/>
      <c r="G821" s="48"/>
      <c r="H821" s="48"/>
      <c r="I821" s="48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5"/>
      <c r="BW821" s="15"/>
      <c r="BX821" s="15"/>
      <c r="BY821" s="15"/>
      <c r="BZ821" s="15"/>
      <c r="CA821" s="15"/>
      <c r="CB821" s="15"/>
      <c r="CC821" s="15"/>
      <c r="CD821" s="15"/>
      <c r="CE821" s="15"/>
      <c r="CF821" s="15"/>
      <c r="CG821" s="15"/>
      <c r="CH821" s="15"/>
      <c r="CI821" s="15"/>
      <c r="CJ821" s="15"/>
      <c r="CK821" s="15"/>
      <c r="CL821" s="15"/>
      <c r="CM821" s="15"/>
      <c r="CN821" s="15"/>
      <c r="CO821" s="15"/>
      <c r="CP821" s="15"/>
      <c r="CQ821" s="15"/>
      <c r="CR821" s="15"/>
      <c r="CS821" s="15"/>
      <c r="CT821" s="15"/>
      <c r="CU821" s="15"/>
      <c r="CV821" s="15"/>
      <c r="CW821" s="15"/>
      <c r="CX821" s="15"/>
      <c r="CY821" s="15"/>
      <c r="CZ821" s="15"/>
    </row>
    <row r="822" spans="1:104" s="16" customFormat="1" ht="18" customHeight="1">
      <c r="A822" s="65"/>
      <c r="B822" s="60" t="s">
        <v>94</v>
      </c>
      <c r="C822" s="17"/>
      <c r="D822" s="17"/>
      <c r="E822" s="48"/>
      <c r="F822" s="48"/>
      <c r="G822" s="48"/>
      <c r="H822" s="48"/>
      <c r="I822" s="48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  <c r="BX822" s="15"/>
      <c r="BY822" s="15"/>
      <c r="BZ822" s="15"/>
      <c r="CA822" s="15"/>
      <c r="CB822" s="15"/>
      <c r="CC822" s="15"/>
      <c r="CD822" s="15"/>
      <c r="CE822" s="15"/>
      <c r="CF822" s="15"/>
      <c r="CG822" s="15"/>
      <c r="CH822" s="15"/>
      <c r="CI822" s="15"/>
      <c r="CJ822" s="15"/>
      <c r="CK822" s="15"/>
      <c r="CL822" s="15"/>
      <c r="CM822" s="15"/>
      <c r="CN822" s="15"/>
      <c r="CO822" s="15"/>
      <c r="CP822" s="15"/>
      <c r="CQ822" s="15"/>
      <c r="CR822" s="15"/>
      <c r="CS822" s="15"/>
      <c r="CT822" s="15"/>
      <c r="CU822" s="15"/>
      <c r="CV822" s="15"/>
      <c r="CW822" s="15"/>
      <c r="CX822" s="15"/>
      <c r="CY822" s="15"/>
      <c r="CZ822" s="15"/>
    </row>
    <row r="823" spans="1:104" s="16" customFormat="1" ht="18" customHeight="1">
      <c r="A823" s="65">
        <v>1</v>
      </c>
      <c r="B823" s="17" t="s">
        <v>124</v>
      </c>
      <c r="C823" s="17">
        <v>350</v>
      </c>
      <c r="D823" s="17"/>
      <c r="E823" s="48"/>
      <c r="F823" s="48"/>
      <c r="G823" s="48"/>
      <c r="H823" s="48"/>
      <c r="I823" s="48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  <c r="BX823" s="15"/>
      <c r="BY823" s="15"/>
      <c r="BZ823" s="15"/>
      <c r="CA823" s="15"/>
      <c r="CB823" s="15"/>
      <c r="CC823" s="15"/>
      <c r="CD823" s="15"/>
      <c r="CE823" s="15"/>
      <c r="CF823" s="15"/>
      <c r="CG823" s="15"/>
      <c r="CH823" s="15"/>
      <c r="CI823" s="15"/>
      <c r="CJ823" s="15"/>
      <c r="CK823" s="15"/>
      <c r="CL823" s="15"/>
      <c r="CM823" s="15"/>
      <c r="CN823" s="15"/>
      <c r="CO823" s="15"/>
      <c r="CP823" s="15"/>
      <c r="CQ823" s="15"/>
      <c r="CR823" s="15"/>
      <c r="CS823" s="15"/>
      <c r="CT823" s="15"/>
      <c r="CU823" s="15"/>
      <c r="CV823" s="15"/>
      <c r="CW823" s="15"/>
      <c r="CX823" s="15"/>
      <c r="CY823" s="15"/>
      <c r="CZ823" s="15"/>
    </row>
    <row r="824" spans="1:104" s="16" customFormat="1" ht="18" customHeight="1">
      <c r="A824" s="65">
        <v>2</v>
      </c>
      <c r="B824" s="34" t="s">
        <v>198</v>
      </c>
      <c r="C824" s="26">
        <v>300</v>
      </c>
      <c r="D824" s="17"/>
      <c r="E824" s="48"/>
      <c r="F824" s="48"/>
      <c r="G824" s="48"/>
      <c r="H824" s="48"/>
      <c r="I824" s="48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  <c r="CB824" s="15"/>
      <c r="CC824" s="15"/>
      <c r="CD824" s="15"/>
      <c r="CE824" s="15"/>
      <c r="CF824" s="15"/>
      <c r="CG824" s="15"/>
      <c r="CH824" s="15"/>
      <c r="CI824" s="15"/>
      <c r="CJ824" s="15"/>
      <c r="CK824" s="15"/>
      <c r="CL824" s="15"/>
      <c r="CM824" s="15"/>
      <c r="CN824" s="15"/>
      <c r="CO824" s="15"/>
      <c r="CP824" s="15"/>
      <c r="CQ824" s="15"/>
      <c r="CR824" s="15"/>
      <c r="CS824" s="15"/>
      <c r="CT824" s="15"/>
      <c r="CU824" s="15"/>
      <c r="CV824" s="15"/>
      <c r="CW824" s="15"/>
      <c r="CX824" s="15"/>
      <c r="CY824" s="15"/>
      <c r="CZ824" s="15"/>
    </row>
    <row r="825" spans="1:104" s="16" customFormat="1" ht="18" customHeight="1">
      <c r="A825" s="65">
        <v>3</v>
      </c>
      <c r="B825" s="34" t="s">
        <v>199</v>
      </c>
      <c r="C825" s="17">
        <v>130</v>
      </c>
      <c r="D825" s="17"/>
      <c r="E825" s="48"/>
      <c r="F825" s="48"/>
      <c r="G825" s="48"/>
      <c r="H825" s="48"/>
      <c r="I825" s="48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5"/>
      <c r="BW825" s="15"/>
      <c r="BX825" s="15"/>
      <c r="BY825" s="15"/>
      <c r="BZ825" s="15"/>
      <c r="CA825" s="15"/>
      <c r="CB825" s="15"/>
      <c r="CC825" s="15"/>
      <c r="CD825" s="15"/>
      <c r="CE825" s="15"/>
      <c r="CF825" s="15"/>
      <c r="CG825" s="15"/>
      <c r="CH825" s="15"/>
      <c r="CI825" s="15"/>
      <c r="CJ825" s="15"/>
      <c r="CK825" s="15"/>
      <c r="CL825" s="15"/>
      <c r="CM825" s="15"/>
      <c r="CN825" s="15"/>
      <c r="CO825" s="15"/>
      <c r="CP825" s="15"/>
      <c r="CQ825" s="15"/>
      <c r="CR825" s="15"/>
      <c r="CS825" s="15"/>
      <c r="CT825" s="15"/>
      <c r="CU825" s="15"/>
      <c r="CV825" s="15"/>
      <c r="CW825" s="15"/>
      <c r="CX825" s="15"/>
      <c r="CY825" s="15"/>
      <c r="CZ825" s="15"/>
    </row>
    <row r="826" spans="1:104" s="16" customFormat="1" ht="18" customHeight="1">
      <c r="A826" s="65">
        <v>4</v>
      </c>
      <c r="B826" s="34" t="s">
        <v>92</v>
      </c>
      <c r="C826" s="30">
        <v>2</v>
      </c>
      <c r="D826" s="17"/>
      <c r="E826" s="48"/>
      <c r="F826" s="48"/>
      <c r="G826" s="48"/>
      <c r="H826" s="48"/>
      <c r="I826" s="48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  <c r="BH826" s="15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  <c r="BV826" s="15"/>
      <c r="BW826" s="15"/>
      <c r="BX826" s="15"/>
      <c r="BY826" s="15"/>
      <c r="BZ826" s="15"/>
      <c r="CA826" s="15"/>
      <c r="CB826" s="15"/>
      <c r="CC826" s="15"/>
      <c r="CD826" s="15"/>
      <c r="CE826" s="15"/>
      <c r="CF826" s="15"/>
      <c r="CG826" s="15"/>
      <c r="CH826" s="15"/>
      <c r="CI826" s="15"/>
      <c r="CJ826" s="15"/>
      <c r="CK826" s="15"/>
      <c r="CL826" s="15"/>
      <c r="CM826" s="15"/>
      <c r="CN826" s="15"/>
      <c r="CO826" s="15"/>
      <c r="CP826" s="15"/>
      <c r="CQ826" s="15"/>
      <c r="CR826" s="15"/>
      <c r="CS826" s="15"/>
      <c r="CT826" s="15"/>
      <c r="CU826" s="15"/>
      <c r="CV826" s="15"/>
      <c r="CW826" s="15"/>
      <c r="CX826" s="15"/>
      <c r="CY826" s="15"/>
      <c r="CZ826" s="15"/>
    </row>
    <row r="827" spans="1:104" s="16" customFormat="1" ht="18" customHeight="1">
      <c r="A827" s="65"/>
      <c r="B827" s="34"/>
      <c r="C827" s="30"/>
      <c r="D827" s="17"/>
      <c r="E827" s="48"/>
      <c r="F827" s="48"/>
      <c r="G827" s="48"/>
      <c r="H827" s="48"/>
      <c r="I827" s="48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  <c r="BX827" s="15"/>
      <c r="BY827" s="15"/>
      <c r="BZ827" s="15"/>
      <c r="CA827" s="15"/>
      <c r="CB827" s="15"/>
      <c r="CC827" s="15"/>
      <c r="CD827" s="15"/>
      <c r="CE827" s="15"/>
      <c r="CF827" s="15"/>
      <c r="CG827" s="15"/>
      <c r="CH827" s="15"/>
      <c r="CI827" s="15"/>
      <c r="CJ827" s="15"/>
      <c r="CK827" s="15"/>
      <c r="CL827" s="15"/>
      <c r="CM827" s="15"/>
      <c r="CN827" s="15"/>
      <c r="CO827" s="15"/>
      <c r="CP827" s="15"/>
      <c r="CQ827" s="15"/>
      <c r="CR827" s="15"/>
      <c r="CS827" s="15"/>
      <c r="CT827" s="15"/>
      <c r="CU827" s="15"/>
      <c r="CV827" s="15"/>
      <c r="CW827" s="15"/>
      <c r="CX827" s="15"/>
      <c r="CY827" s="15"/>
      <c r="CZ827" s="15"/>
    </row>
    <row r="828" spans="1:104" s="16" customFormat="1" ht="18" customHeight="1">
      <c r="A828" s="65"/>
      <c r="B828" s="60" t="s">
        <v>93</v>
      </c>
      <c r="C828" s="26"/>
      <c r="D828" s="17"/>
      <c r="E828" s="48"/>
      <c r="F828" s="48"/>
      <c r="G828" s="48"/>
      <c r="H828" s="48"/>
      <c r="I828" s="48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  <c r="BH828" s="15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  <c r="BV828" s="15"/>
      <c r="BW828" s="15"/>
      <c r="BX828" s="15"/>
      <c r="BY828" s="15"/>
      <c r="BZ828" s="15"/>
      <c r="CA828" s="15"/>
      <c r="CB828" s="15"/>
      <c r="CC828" s="15"/>
      <c r="CD828" s="15"/>
      <c r="CE828" s="15"/>
      <c r="CF828" s="15"/>
      <c r="CG828" s="15"/>
      <c r="CH828" s="15"/>
      <c r="CI828" s="15"/>
      <c r="CJ828" s="15"/>
      <c r="CK828" s="15"/>
      <c r="CL828" s="15"/>
      <c r="CM828" s="15"/>
      <c r="CN828" s="15"/>
      <c r="CO828" s="15"/>
      <c r="CP828" s="15"/>
      <c r="CQ828" s="15"/>
      <c r="CR828" s="15"/>
      <c r="CS828" s="15"/>
      <c r="CT828" s="15"/>
      <c r="CU828" s="15"/>
      <c r="CV828" s="15"/>
      <c r="CW828" s="15"/>
      <c r="CX828" s="15"/>
      <c r="CY828" s="15"/>
      <c r="CZ828" s="15"/>
    </row>
    <row r="829" spans="1:104" s="16" customFormat="1" ht="18" customHeight="1">
      <c r="A829" s="65">
        <v>1</v>
      </c>
      <c r="B829" s="17" t="s">
        <v>125</v>
      </c>
      <c r="C829" s="26">
        <v>350</v>
      </c>
      <c r="D829" s="17"/>
      <c r="E829" s="48"/>
      <c r="F829" s="48"/>
      <c r="G829" s="48"/>
      <c r="H829" s="48"/>
      <c r="I829" s="48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V829" s="15"/>
      <c r="BW829" s="15"/>
      <c r="BX829" s="15"/>
      <c r="BY829" s="15"/>
      <c r="BZ829" s="15"/>
      <c r="CA829" s="15"/>
      <c r="CB829" s="15"/>
      <c r="CC829" s="15"/>
      <c r="CD829" s="15"/>
      <c r="CE829" s="15"/>
      <c r="CF829" s="15"/>
      <c r="CG829" s="15"/>
      <c r="CH829" s="15"/>
      <c r="CI829" s="15"/>
      <c r="CJ829" s="15"/>
      <c r="CK829" s="15"/>
      <c r="CL829" s="15"/>
      <c r="CM829" s="15"/>
      <c r="CN829" s="15"/>
      <c r="CO829" s="15"/>
      <c r="CP829" s="15"/>
      <c r="CQ829" s="15"/>
      <c r="CR829" s="15"/>
      <c r="CS829" s="15"/>
      <c r="CT829" s="15"/>
      <c r="CU829" s="15"/>
      <c r="CV829" s="15"/>
      <c r="CW829" s="15"/>
      <c r="CX829" s="15"/>
      <c r="CY829" s="15"/>
      <c r="CZ829" s="15"/>
    </row>
    <row r="830" spans="1:104" s="16" customFormat="1" ht="18" customHeight="1">
      <c r="A830" s="65">
        <v>2</v>
      </c>
      <c r="B830" s="33" t="s">
        <v>200</v>
      </c>
      <c r="C830" s="30">
        <v>280</v>
      </c>
      <c r="D830" s="17"/>
      <c r="E830" s="48"/>
      <c r="F830" s="48"/>
      <c r="G830" s="48"/>
      <c r="H830" s="48"/>
      <c r="I830" s="48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  <c r="BV830" s="15"/>
      <c r="BW830" s="15"/>
      <c r="BX830" s="15"/>
      <c r="BY830" s="15"/>
      <c r="BZ830" s="15"/>
      <c r="CA830" s="15"/>
      <c r="CB830" s="15"/>
      <c r="CC830" s="15"/>
      <c r="CD830" s="15"/>
      <c r="CE830" s="15"/>
      <c r="CF830" s="15"/>
      <c r="CG830" s="15"/>
      <c r="CH830" s="15"/>
      <c r="CI830" s="15"/>
      <c r="CJ830" s="15"/>
      <c r="CK830" s="15"/>
      <c r="CL830" s="15"/>
      <c r="CM830" s="15"/>
      <c r="CN830" s="15"/>
      <c r="CO830" s="15"/>
      <c r="CP830" s="15"/>
      <c r="CQ830" s="15"/>
      <c r="CR830" s="15"/>
      <c r="CS830" s="15"/>
      <c r="CT830" s="15"/>
      <c r="CU830" s="15"/>
      <c r="CV830" s="15"/>
      <c r="CW830" s="15"/>
      <c r="CX830" s="15"/>
      <c r="CY830" s="15"/>
      <c r="CZ830" s="15"/>
    </row>
    <row r="831" spans="1:104" s="16" customFormat="1" ht="18" customHeight="1">
      <c r="A831" s="65">
        <v>3</v>
      </c>
      <c r="B831" s="34" t="s">
        <v>199</v>
      </c>
      <c r="C831" s="30">
        <v>130</v>
      </c>
      <c r="D831" s="17"/>
      <c r="E831" s="48"/>
      <c r="F831" s="48"/>
      <c r="G831" s="48"/>
      <c r="H831" s="48"/>
      <c r="I831" s="48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5"/>
      <c r="BW831" s="15"/>
      <c r="BX831" s="15"/>
      <c r="BY831" s="15"/>
      <c r="BZ831" s="15"/>
      <c r="CA831" s="15"/>
      <c r="CB831" s="15"/>
      <c r="CC831" s="15"/>
      <c r="CD831" s="15"/>
      <c r="CE831" s="15"/>
      <c r="CF831" s="15"/>
      <c r="CG831" s="15"/>
      <c r="CH831" s="15"/>
      <c r="CI831" s="15"/>
      <c r="CJ831" s="15"/>
      <c r="CK831" s="15"/>
      <c r="CL831" s="15"/>
      <c r="CM831" s="15"/>
      <c r="CN831" s="15"/>
      <c r="CO831" s="15"/>
      <c r="CP831" s="15"/>
      <c r="CQ831" s="15"/>
      <c r="CR831" s="15"/>
      <c r="CS831" s="15"/>
      <c r="CT831" s="15"/>
      <c r="CU831" s="15"/>
      <c r="CV831" s="15"/>
      <c r="CW831" s="15"/>
      <c r="CX831" s="15"/>
      <c r="CY831" s="15"/>
      <c r="CZ831" s="15"/>
    </row>
    <row r="832" spans="1:104" s="16" customFormat="1" ht="18" customHeight="1">
      <c r="A832" s="65">
        <v>4</v>
      </c>
      <c r="B832" s="34" t="s">
        <v>92</v>
      </c>
      <c r="C832" s="30">
        <v>2</v>
      </c>
      <c r="D832" s="17"/>
      <c r="E832" s="48"/>
      <c r="F832" s="48"/>
      <c r="G832" s="48"/>
      <c r="H832" s="48"/>
      <c r="I832" s="48"/>
      <c r="J832" s="56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5"/>
      <c r="BW832" s="15"/>
      <c r="BX832" s="15"/>
      <c r="BY832" s="15"/>
      <c r="BZ832" s="15"/>
      <c r="CA832" s="15"/>
      <c r="CB832" s="15"/>
      <c r="CC832" s="15"/>
      <c r="CD832" s="15"/>
      <c r="CE832" s="15"/>
      <c r="CF832" s="15"/>
      <c r="CG832" s="15"/>
      <c r="CH832" s="15"/>
      <c r="CI832" s="15"/>
      <c r="CJ832" s="15"/>
      <c r="CK832" s="15"/>
      <c r="CL832" s="15"/>
      <c r="CM832" s="15"/>
      <c r="CN832" s="15"/>
      <c r="CO832" s="15"/>
      <c r="CP832" s="15"/>
      <c r="CQ832" s="15"/>
      <c r="CR832" s="15"/>
      <c r="CS832" s="15"/>
      <c r="CT832" s="15"/>
      <c r="CU832" s="15"/>
      <c r="CV832" s="15"/>
      <c r="CW832" s="15"/>
      <c r="CX832" s="15"/>
      <c r="CY832" s="15"/>
      <c r="CZ832" s="15"/>
    </row>
    <row r="833" spans="1:104" s="16" customFormat="1" ht="18" customHeight="1">
      <c r="A833" s="65"/>
      <c r="B833" s="17"/>
      <c r="C833" s="26"/>
      <c r="D833" s="17"/>
      <c r="E833" s="48"/>
      <c r="F833" s="48"/>
      <c r="G833" s="48"/>
      <c r="H833" s="48"/>
      <c r="I833" s="48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5"/>
      <c r="CG833" s="15"/>
      <c r="CH833" s="15"/>
      <c r="CI833" s="15"/>
      <c r="CJ833" s="15"/>
      <c r="CK833" s="15"/>
      <c r="CL833" s="15"/>
      <c r="CM833" s="15"/>
      <c r="CN833" s="15"/>
      <c r="CO833" s="15"/>
      <c r="CP833" s="15"/>
      <c r="CQ833" s="15"/>
      <c r="CR833" s="15"/>
      <c r="CS833" s="15"/>
      <c r="CT833" s="15"/>
      <c r="CU833" s="15"/>
      <c r="CV833" s="15"/>
      <c r="CW833" s="15"/>
      <c r="CX833" s="15"/>
      <c r="CY833" s="15"/>
      <c r="CZ833" s="15"/>
    </row>
    <row r="834" spans="1:104" s="16" customFormat="1" ht="18" customHeight="1">
      <c r="A834" s="65"/>
      <c r="B834" s="60" t="s">
        <v>16</v>
      </c>
      <c r="C834" s="30"/>
      <c r="D834" s="17"/>
      <c r="E834" s="48"/>
      <c r="F834" s="48"/>
      <c r="G834" s="48"/>
      <c r="H834" s="48"/>
      <c r="I834" s="48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5"/>
      <c r="BW834" s="15"/>
      <c r="BX834" s="15"/>
      <c r="BY834" s="15"/>
      <c r="BZ834" s="15"/>
      <c r="CA834" s="15"/>
      <c r="CB834" s="15"/>
      <c r="CC834" s="15"/>
      <c r="CD834" s="15"/>
      <c r="CE834" s="15"/>
      <c r="CF834" s="15"/>
      <c r="CG834" s="15"/>
      <c r="CH834" s="15"/>
      <c r="CI834" s="15"/>
      <c r="CJ834" s="15"/>
      <c r="CK834" s="15"/>
      <c r="CL834" s="15"/>
      <c r="CM834" s="15"/>
      <c r="CN834" s="15"/>
      <c r="CO834" s="15"/>
      <c r="CP834" s="15"/>
      <c r="CQ834" s="15"/>
      <c r="CR834" s="15"/>
      <c r="CS834" s="15"/>
      <c r="CT834" s="15"/>
      <c r="CU834" s="15"/>
      <c r="CV834" s="15"/>
      <c r="CW834" s="15"/>
      <c r="CX834" s="15"/>
      <c r="CY834" s="15"/>
      <c r="CZ834" s="15"/>
    </row>
    <row r="835" spans="1:104" s="16" customFormat="1" ht="18" customHeight="1">
      <c r="A835" s="65"/>
      <c r="B835" s="60" t="s">
        <v>94</v>
      </c>
      <c r="C835" s="30"/>
      <c r="D835" s="17"/>
      <c r="E835" s="48"/>
      <c r="F835" s="48"/>
      <c r="G835" s="48"/>
      <c r="H835" s="48"/>
      <c r="I835" s="48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5"/>
      <c r="BW835" s="15"/>
      <c r="BX835" s="15"/>
      <c r="BY835" s="15"/>
      <c r="BZ835" s="15"/>
      <c r="CA835" s="15"/>
      <c r="CB835" s="15"/>
      <c r="CC835" s="15"/>
      <c r="CD835" s="15"/>
      <c r="CE835" s="15"/>
      <c r="CF835" s="15"/>
      <c r="CG835" s="15"/>
      <c r="CH835" s="15"/>
      <c r="CI835" s="15"/>
      <c r="CJ835" s="15"/>
      <c r="CK835" s="15"/>
      <c r="CL835" s="15"/>
      <c r="CM835" s="15"/>
      <c r="CN835" s="15"/>
      <c r="CO835" s="15"/>
      <c r="CP835" s="15"/>
      <c r="CQ835" s="15"/>
      <c r="CR835" s="15"/>
      <c r="CS835" s="15"/>
      <c r="CT835" s="15"/>
      <c r="CU835" s="15"/>
      <c r="CV835" s="15"/>
      <c r="CW835" s="15"/>
      <c r="CX835" s="15"/>
      <c r="CY835" s="15"/>
      <c r="CZ835" s="15"/>
    </row>
    <row r="836" spans="1:104" s="16" customFormat="1" ht="18" customHeight="1">
      <c r="A836" s="65">
        <v>1</v>
      </c>
      <c r="B836" s="17" t="s">
        <v>23</v>
      </c>
      <c r="C836" s="26">
        <v>350</v>
      </c>
      <c r="D836" s="17"/>
      <c r="E836" s="48"/>
      <c r="F836" s="48"/>
      <c r="G836" s="48"/>
      <c r="H836" s="48"/>
      <c r="I836" s="48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  <c r="CB836" s="15"/>
      <c r="CC836" s="15"/>
      <c r="CD836" s="15"/>
      <c r="CE836" s="15"/>
      <c r="CF836" s="15"/>
      <c r="CG836" s="15"/>
      <c r="CH836" s="15"/>
      <c r="CI836" s="15"/>
      <c r="CJ836" s="15"/>
      <c r="CK836" s="15"/>
      <c r="CL836" s="15"/>
      <c r="CM836" s="15"/>
      <c r="CN836" s="15"/>
      <c r="CO836" s="15"/>
      <c r="CP836" s="15"/>
      <c r="CQ836" s="15"/>
      <c r="CR836" s="15"/>
      <c r="CS836" s="15"/>
      <c r="CT836" s="15"/>
      <c r="CU836" s="15"/>
      <c r="CV836" s="15"/>
      <c r="CW836" s="15"/>
      <c r="CX836" s="15"/>
      <c r="CY836" s="15"/>
      <c r="CZ836" s="15"/>
    </row>
    <row r="837" spans="1:104" s="16" customFormat="1" ht="18" customHeight="1">
      <c r="A837" s="65">
        <v>2</v>
      </c>
      <c r="B837" s="17" t="s">
        <v>201</v>
      </c>
      <c r="C837" s="30">
        <v>250</v>
      </c>
      <c r="D837" s="17"/>
      <c r="E837" s="48"/>
      <c r="F837" s="48"/>
      <c r="G837" s="48"/>
      <c r="H837" s="48"/>
      <c r="I837" s="48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  <c r="BV837" s="15"/>
      <c r="BW837" s="15"/>
      <c r="BX837" s="15"/>
      <c r="BY837" s="15"/>
      <c r="BZ837" s="15"/>
      <c r="CA837" s="15"/>
      <c r="CB837" s="15"/>
      <c r="CC837" s="15"/>
      <c r="CD837" s="15"/>
      <c r="CE837" s="15"/>
      <c r="CF837" s="15"/>
      <c r="CG837" s="15"/>
      <c r="CH837" s="15"/>
      <c r="CI837" s="15"/>
      <c r="CJ837" s="15"/>
      <c r="CK837" s="15"/>
      <c r="CL837" s="15"/>
      <c r="CM837" s="15"/>
      <c r="CN837" s="15"/>
      <c r="CO837" s="15"/>
      <c r="CP837" s="15"/>
      <c r="CQ837" s="15"/>
      <c r="CR837" s="15"/>
      <c r="CS837" s="15"/>
      <c r="CT837" s="15"/>
      <c r="CU837" s="15"/>
      <c r="CV837" s="15"/>
      <c r="CW837" s="15"/>
      <c r="CX837" s="15"/>
      <c r="CY837" s="15"/>
      <c r="CZ837" s="15"/>
    </row>
    <row r="838" spans="1:104" s="16" customFormat="1" ht="18" customHeight="1">
      <c r="A838" s="65">
        <v>3</v>
      </c>
      <c r="B838" s="33" t="s">
        <v>147</v>
      </c>
      <c r="C838" s="17">
        <v>130</v>
      </c>
      <c r="D838" s="17"/>
      <c r="E838" s="48"/>
      <c r="F838" s="48"/>
      <c r="G838" s="48"/>
      <c r="H838" s="48"/>
      <c r="I838" s="48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5"/>
      <c r="BW838" s="15"/>
      <c r="BX838" s="15"/>
      <c r="BY838" s="15"/>
      <c r="BZ838" s="15"/>
      <c r="CA838" s="15"/>
      <c r="CB838" s="15"/>
      <c r="CC838" s="15"/>
      <c r="CD838" s="15"/>
      <c r="CE838" s="15"/>
      <c r="CF838" s="15"/>
      <c r="CG838" s="15"/>
      <c r="CH838" s="15"/>
      <c r="CI838" s="15"/>
      <c r="CJ838" s="15"/>
      <c r="CK838" s="15"/>
      <c r="CL838" s="15"/>
      <c r="CM838" s="15"/>
      <c r="CN838" s="15"/>
      <c r="CO838" s="15"/>
      <c r="CP838" s="15"/>
      <c r="CQ838" s="15"/>
      <c r="CR838" s="15"/>
      <c r="CS838" s="15"/>
      <c r="CT838" s="15"/>
      <c r="CU838" s="15"/>
      <c r="CV838" s="15"/>
      <c r="CW838" s="15"/>
      <c r="CX838" s="15"/>
      <c r="CY838" s="15"/>
      <c r="CZ838" s="15"/>
    </row>
    <row r="839" spans="1:104" s="16" customFormat="1" ht="18" customHeight="1">
      <c r="A839" s="65">
        <v>4</v>
      </c>
      <c r="B839" s="17" t="s">
        <v>92</v>
      </c>
      <c r="C839" s="17">
        <v>2</v>
      </c>
      <c r="D839" s="17"/>
      <c r="E839" s="48"/>
      <c r="F839" s="48"/>
      <c r="G839" s="48"/>
      <c r="H839" s="48"/>
      <c r="I839" s="48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5"/>
      <c r="CG839" s="15"/>
      <c r="CH839" s="15"/>
      <c r="CI839" s="15"/>
      <c r="CJ839" s="15"/>
      <c r="CK839" s="15"/>
      <c r="CL839" s="15"/>
      <c r="CM839" s="15"/>
      <c r="CN839" s="15"/>
      <c r="CO839" s="15"/>
      <c r="CP839" s="15"/>
      <c r="CQ839" s="15"/>
      <c r="CR839" s="15"/>
      <c r="CS839" s="15"/>
      <c r="CT839" s="15"/>
      <c r="CU839" s="15"/>
      <c r="CV839" s="15"/>
      <c r="CW839" s="15"/>
      <c r="CX839" s="15"/>
      <c r="CY839" s="15"/>
      <c r="CZ839" s="15"/>
    </row>
    <row r="840" spans="1:104" s="16" customFormat="1" ht="18" customHeight="1">
      <c r="A840" s="65"/>
      <c r="B840" s="17"/>
      <c r="C840" s="26"/>
      <c r="D840" s="17"/>
      <c r="E840" s="48"/>
      <c r="F840" s="48"/>
      <c r="G840" s="48"/>
      <c r="H840" s="48"/>
      <c r="I840" s="48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  <c r="BV840" s="15"/>
      <c r="BW840" s="15"/>
      <c r="BX840" s="15"/>
      <c r="BY840" s="15"/>
      <c r="BZ840" s="15"/>
      <c r="CA840" s="15"/>
      <c r="CB840" s="15"/>
      <c r="CC840" s="15"/>
      <c r="CD840" s="15"/>
      <c r="CE840" s="15"/>
      <c r="CF840" s="15"/>
      <c r="CG840" s="15"/>
      <c r="CH840" s="15"/>
      <c r="CI840" s="15"/>
      <c r="CJ840" s="15"/>
      <c r="CK840" s="15"/>
      <c r="CL840" s="15"/>
      <c r="CM840" s="15"/>
      <c r="CN840" s="15"/>
      <c r="CO840" s="15"/>
      <c r="CP840" s="15"/>
      <c r="CQ840" s="15"/>
      <c r="CR840" s="15"/>
      <c r="CS840" s="15"/>
      <c r="CT840" s="15"/>
      <c r="CU840" s="15"/>
      <c r="CV840" s="15"/>
      <c r="CW840" s="15"/>
      <c r="CX840" s="15"/>
      <c r="CY840" s="15"/>
      <c r="CZ840" s="15"/>
    </row>
    <row r="841" spans="1:104" s="16" customFormat="1" ht="18" customHeight="1">
      <c r="A841" s="65"/>
      <c r="B841" s="60" t="s">
        <v>93</v>
      </c>
      <c r="C841" s="26"/>
      <c r="D841" s="17"/>
      <c r="E841" s="48"/>
      <c r="F841" s="48"/>
      <c r="G841" s="48"/>
      <c r="H841" s="48"/>
      <c r="I841" s="48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5"/>
      <c r="BW841" s="15"/>
      <c r="BX841" s="15"/>
      <c r="BY841" s="15"/>
      <c r="BZ841" s="15"/>
      <c r="CA841" s="15"/>
      <c r="CB841" s="15"/>
      <c r="CC841" s="15"/>
      <c r="CD841" s="15"/>
      <c r="CE841" s="15"/>
      <c r="CF841" s="15"/>
      <c r="CG841" s="15"/>
      <c r="CH841" s="15"/>
      <c r="CI841" s="15"/>
      <c r="CJ841" s="15"/>
      <c r="CK841" s="15"/>
      <c r="CL841" s="15"/>
      <c r="CM841" s="15"/>
      <c r="CN841" s="15"/>
      <c r="CO841" s="15"/>
      <c r="CP841" s="15"/>
      <c r="CQ841" s="15"/>
      <c r="CR841" s="15"/>
      <c r="CS841" s="15"/>
      <c r="CT841" s="15"/>
      <c r="CU841" s="15"/>
      <c r="CV841" s="15"/>
      <c r="CW841" s="15"/>
      <c r="CX841" s="15"/>
      <c r="CY841" s="15"/>
      <c r="CZ841" s="15"/>
    </row>
    <row r="842" spans="1:104" s="16" customFormat="1" ht="18" customHeight="1">
      <c r="A842" s="65">
        <v>1</v>
      </c>
      <c r="B842" s="18" t="s">
        <v>202</v>
      </c>
      <c r="C842" s="17">
        <v>350</v>
      </c>
      <c r="D842" s="17"/>
      <c r="E842" s="48"/>
      <c r="F842" s="48"/>
      <c r="G842" s="48"/>
      <c r="H842" s="48"/>
      <c r="I842" s="48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  <c r="BH842" s="15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V842" s="15"/>
      <c r="BW842" s="15"/>
      <c r="BX842" s="15"/>
      <c r="BY842" s="15"/>
      <c r="BZ842" s="15"/>
      <c r="CA842" s="15"/>
      <c r="CB842" s="15"/>
      <c r="CC842" s="15"/>
      <c r="CD842" s="15"/>
      <c r="CE842" s="15"/>
      <c r="CF842" s="15"/>
      <c r="CG842" s="15"/>
      <c r="CH842" s="15"/>
      <c r="CI842" s="15"/>
      <c r="CJ842" s="15"/>
      <c r="CK842" s="15"/>
      <c r="CL842" s="15"/>
      <c r="CM842" s="15"/>
      <c r="CN842" s="15"/>
      <c r="CO842" s="15"/>
      <c r="CP842" s="15"/>
      <c r="CQ842" s="15"/>
      <c r="CR842" s="15"/>
      <c r="CS842" s="15"/>
      <c r="CT842" s="15"/>
      <c r="CU842" s="15"/>
      <c r="CV842" s="15"/>
      <c r="CW842" s="15"/>
      <c r="CX842" s="15"/>
      <c r="CY842" s="15"/>
      <c r="CZ842" s="15"/>
    </row>
    <row r="843" spans="1:104" s="16" customFormat="1" ht="18" customHeight="1">
      <c r="A843" s="65">
        <v>2</v>
      </c>
      <c r="B843" s="17" t="s">
        <v>203</v>
      </c>
      <c r="C843" s="26">
        <v>280</v>
      </c>
      <c r="D843" s="17"/>
      <c r="E843" s="48"/>
      <c r="F843" s="48"/>
      <c r="G843" s="48"/>
      <c r="H843" s="48"/>
      <c r="I843" s="48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5"/>
      <c r="CO843" s="15"/>
      <c r="CP843" s="15"/>
      <c r="CQ843" s="15"/>
      <c r="CR843" s="15"/>
      <c r="CS843" s="15"/>
      <c r="CT843" s="15"/>
      <c r="CU843" s="15"/>
      <c r="CV843" s="15"/>
      <c r="CW843" s="15"/>
      <c r="CX843" s="15"/>
      <c r="CY843" s="15"/>
      <c r="CZ843" s="15"/>
    </row>
    <row r="844" spans="1:104" s="16" customFormat="1" ht="18" customHeight="1">
      <c r="A844" s="65">
        <v>3</v>
      </c>
      <c r="B844" s="33" t="s">
        <v>147</v>
      </c>
      <c r="C844" s="17">
        <v>130</v>
      </c>
      <c r="D844" s="17"/>
      <c r="E844" s="48"/>
      <c r="F844" s="48"/>
      <c r="G844" s="48"/>
      <c r="H844" s="48"/>
      <c r="I844" s="48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  <c r="BV844" s="15"/>
      <c r="BW844" s="15"/>
      <c r="BX844" s="15"/>
      <c r="BY844" s="15"/>
      <c r="BZ844" s="15"/>
      <c r="CA844" s="15"/>
      <c r="CB844" s="15"/>
      <c r="CC844" s="15"/>
      <c r="CD844" s="15"/>
      <c r="CE844" s="15"/>
      <c r="CF844" s="15"/>
      <c r="CG844" s="15"/>
      <c r="CH844" s="15"/>
      <c r="CI844" s="15"/>
      <c r="CJ844" s="15"/>
      <c r="CK844" s="15"/>
      <c r="CL844" s="15"/>
      <c r="CM844" s="15"/>
      <c r="CN844" s="15"/>
      <c r="CO844" s="15"/>
      <c r="CP844" s="15"/>
      <c r="CQ844" s="15"/>
      <c r="CR844" s="15"/>
      <c r="CS844" s="15"/>
      <c r="CT844" s="15"/>
      <c r="CU844" s="15"/>
      <c r="CV844" s="15"/>
      <c r="CW844" s="15"/>
      <c r="CX844" s="15"/>
      <c r="CY844" s="15"/>
      <c r="CZ844" s="15"/>
    </row>
    <row r="845" spans="1:104" s="16" customFormat="1" ht="18" customHeight="1">
      <c r="A845" s="65">
        <v>4</v>
      </c>
      <c r="B845" s="18" t="s">
        <v>92</v>
      </c>
      <c r="C845" s="17">
        <v>2</v>
      </c>
      <c r="D845" s="17"/>
      <c r="E845" s="48"/>
      <c r="F845" s="48"/>
      <c r="G845" s="48"/>
      <c r="H845" s="48"/>
      <c r="I845" s="48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15"/>
      <c r="CE845" s="15"/>
      <c r="CF845" s="15"/>
      <c r="CG845" s="15"/>
      <c r="CH845" s="15"/>
      <c r="CI845" s="15"/>
      <c r="CJ845" s="15"/>
      <c r="CK845" s="15"/>
      <c r="CL845" s="15"/>
      <c r="CM845" s="15"/>
      <c r="CN845" s="15"/>
      <c r="CO845" s="15"/>
      <c r="CP845" s="15"/>
      <c r="CQ845" s="15"/>
      <c r="CR845" s="15"/>
      <c r="CS845" s="15"/>
      <c r="CT845" s="15"/>
      <c r="CU845" s="15"/>
      <c r="CV845" s="15"/>
      <c r="CW845" s="15"/>
      <c r="CX845" s="15"/>
      <c r="CY845" s="15"/>
      <c r="CZ845" s="15"/>
    </row>
    <row r="846" spans="1:104" s="16" customFormat="1" ht="18" customHeight="1">
      <c r="A846" s="65"/>
      <c r="B846" s="17"/>
      <c r="C846" s="26"/>
      <c r="D846" s="17"/>
      <c r="E846" s="48"/>
      <c r="F846" s="48"/>
      <c r="G846" s="48"/>
      <c r="H846" s="48"/>
      <c r="I846" s="48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5"/>
      <c r="CC846" s="15"/>
      <c r="CD846" s="15"/>
      <c r="CE846" s="15"/>
      <c r="CF846" s="15"/>
      <c r="CG846" s="15"/>
      <c r="CH846" s="15"/>
      <c r="CI846" s="15"/>
      <c r="CJ846" s="15"/>
      <c r="CK846" s="15"/>
      <c r="CL846" s="15"/>
      <c r="CM846" s="15"/>
      <c r="CN846" s="15"/>
      <c r="CO846" s="15"/>
      <c r="CP846" s="15"/>
      <c r="CQ846" s="15"/>
      <c r="CR846" s="15"/>
      <c r="CS846" s="15"/>
      <c r="CT846" s="15"/>
      <c r="CU846" s="15"/>
      <c r="CV846" s="15"/>
      <c r="CW846" s="15"/>
      <c r="CX846" s="15"/>
      <c r="CY846" s="15"/>
      <c r="CZ846" s="15"/>
    </row>
    <row r="847" spans="1:104" s="16" customFormat="1" ht="18" customHeight="1">
      <c r="A847" s="65"/>
      <c r="B847" s="60" t="s">
        <v>15</v>
      </c>
      <c r="C847" s="30"/>
      <c r="D847" s="17"/>
      <c r="E847" s="48"/>
      <c r="F847" s="48"/>
      <c r="G847" s="48"/>
      <c r="H847" s="48"/>
      <c r="I847" s="48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5"/>
      <c r="CO847" s="15"/>
      <c r="CP847" s="15"/>
      <c r="CQ847" s="15"/>
      <c r="CR847" s="15"/>
      <c r="CS847" s="15"/>
      <c r="CT847" s="15"/>
      <c r="CU847" s="15"/>
      <c r="CV847" s="15"/>
      <c r="CW847" s="15"/>
      <c r="CX847" s="15"/>
      <c r="CY847" s="15"/>
      <c r="CZ847" s="15"/>
    </row>
    <row r="848" spans="1:104" s="16" customFormat="1" ht="18" customHeight="1">
      <c r="A848" s="65"/>
      <c r="B848" s="60" t="s">
        <v>94</v>
      </c>
      <c r="C848" s="30"/>
      <c r="D848" s="17"/>
      <c r="E848" s="48"/>
      <c r="F848" s="48"/>
      <c r="G848" s="48"/>
      <c r="H848" s="48"/>
      <c r="I848" s="48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5"/>
      <c r="CG848" s="15"/>
      <c r="CH848" s="15"/>
      <c r="CI848" s="15"/>
      <c r="CJ848" s="15"/>
      <c r="CK848" s="15"/>
      <c r="CL848" s="15"/>
      <c r="CM848" s="15"/>
      <c r="CN848" s="15"/>
      <c r="CO848" s="15"/>
      <c r="CP848" s="15"/>
      <c r="CQ848" s="15"/>
      <c r="CR848" s="15"/>
      <c r="CS848" s="15"/>
      <c r="CT848" s="15"/>
      <c r="CU848" s="15"/>
      <c r="CV848" s="15"/>
      <c r="CW848" s="15"/>
      <c r="CX848" s="15"/>
      <c r="CY848" s="15"/>
      <c r="CZ848" s="15"/>
    </row>
    <row r="849" spans="1:104" s="16" customFormat="1" ht="18" customHeight="1">
      <c r="A849" s="65">
        <v>1</v>
      </c>
      <c r="B849" s="17" t="s">
        <v>152</v>
      </c>
      <c r="C849" s="17">
        <v>350</v>
      </c>
      <c r="D849" s="17"/>
      <c r="E849" s="48"/>
      <c r="F849" s="48"/>
      <c r="G849" s="48"/>
      <c r="H849" s="48"/>
      <c r="I849" s="48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5"/>
      <c r="CK849" s="15"/>
      <c r="CL849" s="15"/>
      <c r="CM849" s="15"/>
      <c r="CN849" s="15"/>
      <c r="CO849" s="15"/>
      <c r="CP849" s="15"/>
      <c r="CQ849" s="15"/>
      <c r="CR849" s="15"/>
      <c r="CS849" s="15"/>
      <c r="CT849" s="15"/>
      <c r="CU849" s="15"/>
      <c r="CV849" s="15"/>
      <c r="CW849" s="15"/>
      <c r="CX849" s="15"/>
      <c r="CY849" s="15"/>
      <c r="CZ849" s="15"/>
    </row>
    <row r="850" spans="1:104" s="16" customFormat="1" ht="18" customHeight="1">
      <c r="A850" s="65">
        <v>2</v>
      </c>
      <c r="B850" s="34" t="s">
        <v>302</v>
      </c>
      <c r="C850" s="30">
        <v>300</v>
      </c>
      <c r="D850" s="30"/>
      <c r="E850" s="48"/>
      <c r="F850" s="48"/>
      <c r="G850" s="48"/>
      <c r="H850" s="48"/>
      <c r="I850" s="48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5"/>
      <c r="CA850" s="15"/>
      <c r="CB850" s="15"/>
      <c r="CC850" s="15"/>
      <c r="CD850" s="15"/>
      <c r="CE850" s="15"/>
      <c r="CF850" s="15"/>
      <c r="CG850" s="15"/>
      <c r="CH850" s="15"/>
      <c r="CI850" s="15"/>
      <c r="CJ850" s="15"/>
      <c r="CK850" s="15"/>
      <c r="CL850" s="15"/>
      <c r="CM850" s="15"/>
      <c r="CN850" s="15"/>
      <c r="CO850" s="15"/>
      <c r="CP850" s="15"/>
      <c r="CQ850" s="15"/>
      <c r="CR850" s="15"/>
      <c r="CS850" s="15"/>
      <c r="CT850" s="15"/>
      <c r="CU850" s="15"/>
      <c r="CV850" s="15"/>
      <c r="CW850" s="15"/>
      <c r="CX850" s="15"/>
      <c r="CY850" s="15"/>
      <c r="CZ850" s="15"/>
    </row>
    <row r="851" spans="1:104" s="16" customFormat="1" ht="18" customHeight="1">
      <c r="A851" s="65">
        <v>3</v>
      </c>
      <c r="B851" s="18" t="s">
        <v>204</v>
      </c>
      <c r="C851" s="17">
        <v>130</v>
      </c>
      <c r="D851" s="30"/>
      <c r="E851" s="48"/>
      <c r="F851" s="48"/>
      <c r="G851" s="48"/>
      <c r="H851" s="48"/>
      <c r="I851" s="48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  <c r="CB851" s="15"/>
      <c r="CC851" s="15"/>
      <c r="CD851" s="15"/>
      <c r="CE851" s="15"/>
      <c r="CF851" s="15"/>
      <c r="CG851" s="15"/>
      <c r="CH851" s="15"/>
      <c r="CI851" s="15"/>
      <c r="CJ851" s="15"/>
      <c r="CK851" s="15"/>
      <c r="CL851" s="15"/>
      <c r="CM851" s="15"/>
      <c r="CN851" s="15"/>
      <c r="CO851" s="15"/>
      <c r="CP851" s="15"/>
      <c r="CQ851" s="15"/>
      <c r="CR851" s="15"/>
      <c r="CS851" s="15"/>
      <c r="CT851" s="15"/>
      <c r="CU851" s="15"/>
      <c r="CV851" s="15"/>
      <c r="CW851" s="15"/>
      <c r="CX851" s="15"/>
      <c r="CY851" s="15"/>
      <c r="CZ851" s="15"/>
    </row>
    <row r="852" spans="1:104" s="16" customFormat="1" ht="18" customHeight="1">
      <c r="A852" s="65">
        <v>4</v>
      </c>
      <c r="B852" s="18" t="s">
        <v>92</v>
      </c>
      <c r="C852" s="17">
        <v>2</v>
      </c>
      <c r="D852" s="30"/>
      <c r="E852" s="48"/>
      <c r="F852" s="48"/>
      <c r="G852" s="48"/>
      <c r="H852" s="48"/>
      <c r="I852" s="48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5"/>
      <c r="CA852" s="15"/>
      <c r="CB852" s="15"/>
      <c r="CC852" s="15"/>
      <c r="CD852" s="15"/>
      <c r="CE852" s="15"/>
      <c r="CF852" s="15"/>
      <c r="CG852" s="15"/>
      <c r="CH852" s="15"/>
      <c r="CI852" s="15"/>
      <c r="CJ852" s="15"/>
      <c r="CK852" s="15"/>
      <c r="CL852" s="15"/>
      <c r="CM852" s="15"/>
      <c r="CN852" s="15"/>
      <c r="CO852" s="15"/>
      <c r="CP852" s="15"/>
      <c r="CQ852" s="15"/>
      <c r="CR852" s="15"/>
      <c r="CS852" s="15"/>
      <c r="CT852" s="15"/>
      <c r="CU852" s="15"/>
      <c r="CV852" s="15"/>
      <c r="CW852" s="15"/>
      <c r="CX852" s="15"/>
      <c r="CY852" s="15"/>
      <c r="CZ852" s="15"/>
    </row>
    <row r="853" spans="1:104" s="16" customFormat="1" ht="18" customHeight="1">
      <c r="A853" s="65"/>
      <c r="B853" s="17"/>
      <c r="C853" s="26"/>
      <c r="D853" s="30"/>
      <c r="E853" s="48"/>
      <c r="F853" s="48"/>
      <c r="G853" s="48"/>
      <c r="H853" s="48"/>
      <c r="I853" s="48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5"/>
      <c r="CC853" s="15"/>
      <c r="CD853" s="15"/>
      <c r="CE853" s="15"/>
      <c r="CF853" s="15"/>
      <c r="CG853" s="15"/>
      <c r="CH853" s="15"/>
      <c r="CI853" s="15"/>
      <c r="CJ853" s="15"/>
      <c r="CK853" s="15"/>
      <c r="CL853" s="15"/>
      <c r="CM853" s="15"/>
      <c r="CN853" s="15"/>
      <c r="CO853" s="15"/>
      <c r="CP853" s="15"/>
      <c r="CQ853" s="15"/>
      <c r="CR853" s="15"/>
      <c r="CS853" s="15"/>
      <c r="CT853" s="15"/>
      <c r="CU853" s="15"/>
      <c r="CV853" s="15"/>
      <c r="CW853" s="15"/>
      <c r="CX853" s="15"/>
      <c r="CY853" s="15"/>
      <c r="CZ853" s="15"/>
    </row>
    <row r="854" spans="1:104" s="16" customFormat="1" ht="18" customHeight="1">
      <c r="A854" s="65"/>
      <c r="B854" s="60" t="s">
        <v>93</v>
      </c>
      <c r="C854" s="26"/>
      <c r="D854" s="17"/>
      <c r="E854" s="48"/>
      <c r="F854" s="48"/>
      <c r="G854" s="48"/>
      <c r="H854" s="48"/>
      <c r="I854" s="48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  <c r="CB854" s="15"/>
      <c r="CC854" s="15"/>
      <c r="CD854" s="15"/>
      <c r="CE854" s="15"/>
      <c r="CF854" s="15"/>
      <c r="CG854" s="15"/>
      <c r="CH854" s="15"/>
      <c r="CI854" s="15"/>
      <c r="CJ854" s="15"/>
      <c r="CK854" s="15"/>
      <c r="CL854" s="15"/>
      <c r="CM854" s="15"/>
      <c r="CN854" s="15"/>
      <c r="CO854" s="15"/>
      <c r="CP854" s="15"/>
      <c r="CQ854" s="15"/>
      <c r="CR854" s="15"/>
      <c r="CS854" s="15"/>
      <c r="CT854" s="15"/>
      <c r="CU854" s="15"/>
      <c r="CV854" s="15"/>
      <c r="CW854" s="15"/>
      <c r="CX854" s="15"/>
      <c r="CY854" s="15"/>
      <c r="CZ854" s="15"/>
    </row>
    <row r="855" spans="1:104" s="16" customFormat="1" ht="18" customHeight="1">
      <c r="A855" s="65">
        <v>1</v>
      </c>
      <c r="B855" s="17" t="s">
        <v>153</v>
      </c>
      <c r="C855" s="17">
        <v>350</v>
      </c>
      <c r="D855" s="17"/>
      <c r="E855" s="48"/>
      <c r="F855" s="48"/>
      <c r="G855" s="48"/>
      <c r="H855" s="48"/>
      <c r="I855" s="4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  <c r="CO855" s="15"/>
      <c r="CP855" s="15"/>
      <c r="CQ855" s="15"/>
      <c r="CR855" s="15"/>
      <c r="CS855" s="15"/>
      <c r="CT855" s="15"/>
      <c r="CU855" s="15"/>
      <c r="CV855" s="15"/>
      <c r="CW855" s="15"/>
      <c r="CX855" s="15"/>
      <c r="CY855" s="15"/>
      <c r="CZ855" s="15"/>
    </row>
    <row r="856" spans="1:104" s="16" customFormat="1" ht="18" customHeight="1">
      <c r="A856" s="65">
        <v>2</v>
      </c>
      <c r="B856" s="18" t="s">
        <v>294</v>
      </c>
      <c r="C856" s="17">
        <v>280</v>
      </c>
      <c r="D856" s="17"/>
      <c r="E856" s="48"/>
      <c r="F856" s="48"/>
      <c r="G856" s="48"/>
      <c r="H856" s="48"/>
      <c r="I856" s="48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  <c r="CH856" s="15"/>
      <c r="CI856" s="15"/>
      <c r="CJ856" s="15"/>
      <c r="CK856" s="15"/>
      <c r="CL856" s="15"/>
      <c r="CM856" s="15"/>
      <c r="CN856" s="15"/>
      <c r="CO856" s="15"/>
      <c r="CP856" s="15"/>
      <c r="CQ856" s="15"/>
      <c r="CR856" s="15"/>
      <c r="CS856" s="15"/>
      <c r="CT856" s="15"/>
      <c r="CU856" s="15"/>
      <c r="CV856" s="15"/>
      <c r="CW856" s="15"/>
      <c r="CX856" s="15"/>
      <c r="CY856" s="15"/>
      <c r="CZ856" s="15"/>
    </row>
    <row r="857" spans="1:104" s="16" customFormat="1" ht="18" customHeight="1">
      <c r="A857" s="65">
        <v>3</v>
      </c>
      <c r="B857" s="18" t="s">
        <v>204</v>
      </c>
      <c r="C857" s="17">
        <v>130</v>
      </c>
      <c r="D857" s="17"/>
      <c r="E857" s="48"/>
      <c r="F857" s="48"/>
      <c r="G857" s="48"/>
      <c r="H857" s="48"/>
      <c r="I857" s="48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  <c r="CH857" s="15"/>
      <c r="CI857" s="15"/>
      <c r="CJ857" s="15"/>
      <c r="CK857" s="15"/>
      <c r="CL857" s="15"/>
      <c r="CM857" s="15"/>
      <c r="CN857" s="15"/>
      <c r="CO857" s="15"/>
      <c r="CP857" s="15"/>
      <c r="CQ857" s="15"/>
      <c r="CR857" s="15"/>
      <c r="CS857" s="15"/>
      <c r="CT857" s="15"/>
      <c r="CU857" s="15"/>
      <c r="CV857" s="15"/>
      <c r="CW857" s="15"/>
      <c r="CX857" s="15"/>
      <c r="CY857" s="15"/>
      <c r="CZ857" s="15"/>
    </row>
    <row r="858" spans="1:104" s="16" customFormat="1" ht="18" customHeight="1">
      <c r="A858" s="65">
        <v>4</v>
      </c>
      <c r="B858" s="18" t="s">
        <v>92</v>
      </c>
      <c r="C858" s="17">
        <v>2</v>
      </c>
      <c r="D858" s="17"/>
      <c r="E858" s="48"/>
      <c r="F858" s="48"/>
      <c r="G858" s="48"/>
      <c r="H858" s="48"/>
      <c r="I858" s="48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5"/>
      <c r="CA858" s="15"/>
      <c r="CB858" s="15"/>
      <c r="CC858" s="15"/>
      <c r="CD858" s="15"/>
      <c r="CE858" s="15"/>
      <c r="CF858" s="15"/>
      <c r="CG858" s="15"/>
      <c r="CH858" s="15"/>
      <c r="CI858" s="15"/>
      <c r="CJ858" s="15"/>
      <c r="CK858" s="15"/>
      <c r="CL858" s="15"/>
      <c r="CM858" s="15"/>
      <c r="CN858" s="15"/>
      <c r="CO858" s="15"/>
      <c r="CP858" s="15"/>
      <c r="CQ858" s="15"/>
      <c r="CR858" s="15"/>
      <c r="CS858" s="15"/>
      <c r="CT858" s="15"/>
      <c r="CU858" s="15"/>
      <c r="CV858" s="15"/>
      <c r="CW858" s="15"/>
      <c r="CX858" s="15"/>
      <c r="CY858" s="15"/>
      <c r="CZ858" s="15"/>
    </row>
    <row r="859" spans="1:104" s="16" customFormat="1" ht="18" customHeight="1">
      <c r="A859" s="65"/>
      <c r="B859" s="18"/>
      <c r="C859" s="17"/>
      <c r="D859" s="17"/>
      <c r="E859" s="48"/>
      <c r="F859" s="48"/>
      <c r="G859" s="48"/>
      <c r="H859" s="48"/>
      <c r="I859" s="48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  <c r="BH859" s="15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V859" s="15"/>
      <c r="BW859" s="15"/>
      <c r="BX859" s="15"/>
      <c r="BY859" s="15"/>
      <c r="BZ859" s="15"/>
      <c r="CA859" s="15"/>
      <c r="CB859" s="15"/>
      <c r="CC859" s="15"/>
      <c r="CD859" s="15"/>
      <c r="CE859" s="15"/>
      <c r="CF859" s="15"/>
      <c r="CG859" s="15"/>
      <c r="CH859" s="15"/>
      <c r="CI859" s="15"/>
      <c r="CJ859" s="15"/>
      <c r="CK859" s="15"/>
      <c r="CL859" s="15"/>
      <c r="CM859" s="15"/>
      <c r="CN859" s="15"/>
      <c r="CO859" s="15"/>
      <c r="CP859" s="15"/>
      <c r="CQ859" s="15"/>
      <c r="CR859" s="15"/>
      <c r="CS859" s="15"/>
      <c r="CT859" s="15"/>
      <c r="CU859" s="15"/>
      <c r="CV859" s="15"/>
      <c r="CW859" s="15"/>
      <c r="CX859" s="15"/>
      <c r="CY859" s="15"/>
      <c r="CZ859" s="15"/>
    </row>
    <row r="860" spans="1:104" s="16" customFormat="1" ht="18" customHeight="1">
      <c r="A860" s="65"/>
      <c r="B860" s="60" t="s">
        <v>14</v>
      </c>
      <c r="C860" s="30"/>
      <c r="D860" s="17"/>
      <c r="E860" s="48"/>
      <c r="F860" s="48"/>
      <c r="G860" s="48"/>
      <c r="H860" s="48"/>
      <c r="I860" s="48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  <c r="CB860" s="15"/>
      <c r="CC860" s="15"/>
      <c r="CD860" s="15"/>
      <c r="CE860" s="15"/>
      <c r="CF860" s="15"/>
      <c r="CG860" s="15"/>
      <c r="CH860" s="15"/>
      <c r="CI860" s="15"/>
      <c r="CJ860" s="15"/>
      <c r="CK860" s="15"/>
      <c r="CL860" s="15"/>
      <c r="CM860" s="15"/>
      <c r="CN860" s="15"/>
      <c r="CO860" s="15"/>
      <c r="CP860" s="15"/>
      <c r="CQ860" s="15"/>
      <c r="CR860" s="15"/>
      <c r="CS860" s="15"/>
      <c r="CT860" s="15"/>
      <c r="CU860" s="15"/>
      <c r="CV860" s="15"/>
      <c r="CW860" s="15"/>
      <c r="CX860" s="15"/>
      <c r="CY860" s="15"/>
      <c r="CZ860" s="15"/>
    </row>
    <row r="861" spans="1:104" s="16" customFormat="1" ht="18" customHeight="1">
      <c r="A861" s="65"/>
      <c r="B861" s="60" t="s">
        <v>94</v>
      </c>
      <c r="C861" s="30"/>
      <c r="D861" s="17"/>
      <c r="E861" s="48"/>
      <c r="F861" s="48"/>
      <c r="G861" s="48"/>
      <c r="H861" s="48"/>
      <c r="I861" s="48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  <c r="BH861" s="15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V861" s="15"/>
      <c r="BW861" s="15"/>
      <c r="BX861" s="15"/>
      <c r="BY861" s="15"/>
      <c r="BZ861" s="15"/>
      <c r="CA861" s="15"/>
      <c r="CB861" s="15"/>
      <c r="CC861" s="15"/>
      <c r="CD861" s="15"/>
      <c r="CE861" s="15"/>
      <c r="CF861" s="15"/>
      <c r="CG861" s="15"/>
      <c r="CH861" s="15"/>
      <c r="CI861" s="15"/>
      <c r="CJ861" s="15"/>
      <c r="CK861" s="15"/>
      <c r="CL861" s="15"/>
      <c r="CM861" s="15"/>
      <c r="CN861" s="15"/>
      <c r="CO861" s="15"/>
      <c r="CP861" s="15"/>
      <c r="CQ861" s="15"/>
      <c r="CR861" s="15"/>
      <c r="CS861" s="15"/>
      <c r="CT861" s="15"/>
      <c r="CU861" s="15"/>
      <c r="CV861" s="15"/>
      <c r="CW861" s="15"/>
      <c r="CX861" s="15"/>
      <c r="CY861" s="15"/>
      <c r="CZ861" s="15"/>
    </row>
    <row r="862" spans="1:104" s="16" customFormat="1" ht="18" customHeight="1">
      <c r="A862" s="65">
        <v>1</v>
      </c>
      <c r="B862" s="17" t="s">
        <v>205</v>
      </c>
      <c r="C862" s="17">
        <v>350</v>
      </c>
      <c r="D862" s="17"/>
      <c r="E862" s="48"/>
      <c r="F862" s="48"/>
      <c r="G862" s="48"/>
      <c r="H862" s="48"/>
      <c r="I862" s="4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  <c r="BH862" s="15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V862" s="15"/>
      <c r="BW862" s="15"/>
      <c r="BX862" s="15"/>
      <c r="BY862" s="15"/>
      <c r="BZ862" s="15"/>
      <c r="CA862" s="15"/>
      <c r="CB862" s="15"/>
      <c r="CC862" s="15"/>
      <c r="CD862" s="15"/>
      <c r="CE862" s="15"/>
      <c r="CF862" s="15"/>
      <c r="CG862" s="15"/>
      <c r="CH862" s="15"/>
      <c r="CI862" s="15"/>
      <c r="CJ862" s="15"/>
      <c r="CK862" s="15"/>
      <c r="CL862" s="15"/>
      <c r="CM862" s="15"/>
      <c r="CN862" s="15"/>
      <c r="CO862" s="15"/>
      <c r="CP862" s="15"/>
      <c r="CQ862" s="15"/>
      <c r="CR862" s="15"/>
      <c r="CS862" s="15"/>
      <c r="CT862" s="15"/>
      <c r="CU862" s="15"/>
      <c r="CV862" s="15"/>
      <c r="CW862" s="15"/>
      <c r="CX862" s="15"/>
      <c r="CY862" s="15"/>
      <c r="CZ862" s="15"/>
    </row>
    <row r="863" spans="1:104" s="16" customFormat="1" ht="18" customHeight="1">
      <c r="A863" s="65">
        <v>2</v>
      </c>
      <c r="B863" s="66" t="s">
        <v>270</v>
      </c>
      <c r="C863" s="17">
        <v>280</v>
      </c>
      <c r="D863" s="17"/>
      <c r="E863" s="48"/>
      <c r="F863" s="48"/>
      <c r="G863" s="48"/>
      <c r="H863" s="48"/>
      <c r="I863" s="48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  <c r="BH863" s="15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V863" s="15"/>
      <c r="BW863" s="15"/>
      <c r="BX863" s="15"/>
      <c r="BY863" s="15"/>
      <c r="BZ863" s="15"/>
      <c r="CA863" s="15"/>
      <c r="CB863" s="15"/>
      <c r="CC863" s="15"/>
      <c r="CD863" s="15"/>
      <c r="CE863" s="15"/>
      <c r="CF863" s="15"/>
      <c r="CG863" s="15"/>
      <c r="CH863" s="15"/>
      <c r="CI863" s="15"/>
      <c r="CJ863" s="15"/>
      <c r="CK863" s="15"/>
      <c r="CL863" s="15"/>
      <c r="CM863" s="15"/>
      <c r="CN863" s="15"/>
      <c r="CO863" s="15"/>
      <c r="CP863" s="15"/>
      <c r="CQ863" s="15"/>
      <c r="CR863" s="15"/>
      <c r="CS863" s="15"/>
      <c r="CT863" s="15"/>
      <c r="CU863" s="15"/>
      <c r="CV863" s="15"/>
      <c r="CW863" s="15"/>
      <c r="CX863" s="15"/>
      <c r="CY863" s="15"/>
      <c r="CZ863" s="15"/>
    </row>
    <row r="864" spans="1:104" s="16" customFormat="1" ht="18" customHeight="1">
      <c r="A864" s="65">
        <v>3</v>
      </c>
      <c r="B864" s="17" t="s">
        <v>225</v>
      </c>
      <c r="C864" s="17">
        <v>150</v>
      </c>
      <c r="D864" s="17"/>
      <c r="E864" s="48"/>
      <c r="F864" s="48"/>
      <c r="G864" s="48"/>
      <c r="H864" s="48"/>
      <c r="I864" s="48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  <c r="BX864" s="15"/>
      <c r="BY864" s="15"/>
      <c r="BZ864" s="15"/>
      <c r="CA864" s="15"/>
      <c r="CB864" s="15"/>
      <c r="CC864" s="15"/>
      <c r="CD864" s="15"/>
      <c r="CE864" s="15"/>
      <c r="CF864" s="15"/>
      <c r="CG864" s="15"/>
      <c r="CH864" s="15"/>
      <c r="CI864" s="15"/>
      <c r="CJ864" s="15"/>
      <c r="CK864" s="15"/>
      <c r="CL864" s="15"/>
      <c r="CM864" s="15"/>
      <c r="CN864" s="15"/>
      <c r="CO864" s="15"/>
      <c r="CP864" s="15"/>
      <c r="CQ864" s="15"/>
      <c r="CR864" s="15"/>
      <c r="CS864" s="15"/>
      <c r="CT864" s="15"/>
      <c r="CU864" s="15"/>
      <c r="CV864" s="15"/>
      <c r="CW864" s="15"/>
      <c r="CX864" s="15"/>
      <c r="CY864" s="15"/>
      <c r="CZ864" s="15"/>
    </row>
    <row r="865" spans="1:104" s="16" customFormat="1" ht="18" customHeight="1">
      <c r="A865" s="65">
        <v>4</v>
      </c>
      <c r="B865" s="18" t="s">
        <v>92</v>
      </c>
      <c r="C865" s="17">
        <v>2</v>
      </c>
      <c r="D865" s="17"/>
      <c r="E865" s="48"/>
      <c r="F865" s="48"/>
      <c r="G865" s="48"/>
      <c r="H865" s="48"/>
      <c r="I865" s="48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  <c r="BH865" s="15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  <c r="BV865" s="15"/>
      <c r="BW865" s="15"/>
      <c r="BX865" s="15"/>
      <c r="BY865" s="15"/>
      <c r="BZ865" s="15"/>
      <c r="CA865" s="15"/>
      <c r="CB865" s="15"/>
      <c r="CC865" s="15"/>
      <c r="CD865" s="15"/>
      <c r="CE865" s="15"/>
      <c r="CF865" s="15"/>
      <c r="CG865" s="15"/>
      <c r="CH865" s="15"/>
      <c r="CI865" s="15"/>
      <c r="CJ865" s="15"/>
      <c r="CK865" s="15"/>
      <c r="CL865" s="15"/>
      <c r="CM865" s="15"/>
      <c r="CN865" s="15"/>
      <c r="CO865" s="15"/>
      <c r="CP865" s="15"/>
      <c r="CQ865" s="15"/>
      <c r="CR865" s="15"/>
      <c r="CS865" s="15"/>
      <c r="CT865" s="15"/>
      <c r="CU865" s="15"/>
      <c r="CV865" s="15"/>
      <c r="CW865" s="15"/>
      <c r="CX865" s="15"/>
      <c r="CY865" s="15"/>
      <c r="CZ865" s="15"/>
    </row>
    <row r="866" spans="1:104" s="16" customFormat="1" ht="18" customHeight="1">
      <c r="A866" s="65"/>
      <c r="B866" s="34"/>
      <c r="C866" s="17"/>
      <c r="D866" s="17"/>
      <c r="E866" s="48"/>
      <c r="F866" s="48"/>
      <c r="G866" s="48"/>
      <c r="H866" s="48"/>
      <c r="I866" s="48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  <c r="BH866" s="15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  <c r="BV866" s="15"/>
      <c r="BW866" s="15"/>
      <c r="BX866" s="15"/>
      <c r="BY866" s="15"/>
      <c r="BZ866" s="15"/>
      <c r="CA866" s="15"/>
      <c r="CB866" s="15"/>
      <c r="CC866" s="15"/>
      <c r="CD866" s="15"/>
      <c r="CE866" s="15"/>
      <c r="CF866" s="15"/>
      <c r="CG866" s="15"/>
      <c r="CH866" s="15"/>
      <c r="CI866" s="15"/>
      <c r="CJ866" s="15"/>
      <c r="CK866" s="15"/>
      <c r="CL866" s="15"/>
      <c r="CM866" s="15"/>
      <c r="CN866" s="15"/>
      <c r="CO866" s="15"/>
      <c r="CP866" s="15"/>
      <c r="CQ866" s="15"/>
      <c r="CR866" s="15"/>
      <c r="CS866" s="15"/>
      <c r="CT866" s="15"/>
      <c r="CU866" s="15"/>
      <c r="CV866" s="15"/>
      <c r="CW866" s="15"/>
      <c r="CX866" s="15"/>
      <c r="CY866" s="15"/>
      <c r="CZ866" s="15"/>
    </row>
    <row r="867" spans="1:104" s="16" customFormat="1" ht="18" customHeight="1">
      <c r="A867" s="65"/>
      <c r="B867" s="60" t="s">
        <v>93</v>
      </c>
      <c r="C867" s="26"/>
      <c r="D867" s="17"/>
      <c r="E867" s="48"/>
      <c r="F867" s="48"/>
      <c r="G867" s="48"/>
      <c r="H867" s="48"/>
      <c r="I867" s="48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  <c r="BH867" s="15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  <c r="BV867" s="15"/>
      <c r="BW867" s="15"/>
      <c r="BX867" s="15"/>
      <c r="BY867" s="15"/>
      <c r="BZ867" s="15"/>
      <c r="CA867" s="15"/>
      <c r="CB867" s="15"/>
      <c r="CC867" s="15"/>
      <c r="CD867" s="15"/>
      <c r="CE867" s="15"/>
      <c r="CF867" s="15"/>
      <c r="CG867" s="15"/>
      <c r="CH867" s="15"/>
      <c r="CI867" s="15"/>
      <c r="CJ867" s="15"/>
      <c r="CK867" s="15"/>
      <c r="CL867" s="15"/>
      <c r="CM867" s="15"/>
      <c r="CN867" s="15"/>
      <c r="CO867" s="15"/>
      <c r="CP867" s="15"/>
      <c r="CQ867" s="15"/>
      <c r="CR867" s="15"/>
      <c r="CS867" s="15"/>
      <c r="CT867" s="15"/>
      <c r="CU867" s="15"/>
      <c r="CV867" s="15"/>
      <c r="CW867" s="15"/>
      <c r="CX867" s="15"/>
      <c r="CY867" s="15"/>
      <c r="CZ867" s="15"/>
    </row>
    <row r="868" spans="1:104" s="16" customFormat="1" ht="18" customHeight="1">
      <c r="A868" s="65">
        <v>1</v>
      </c>
      <c r="B868" s="17" t="s">
        <v>170</v>
      </c>
      <c r="C868" s="17">
        <v>350</v>
      </c>
      <c r="D868" s="17"/>
      <c r="E868" s="48"/>
      <c r="F868" s="48"/>
      <c r="G868" s="48"/>
      <c r="H868" s="48"/>
      <c r="I868" s="48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  <c r="BH868" s="15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V868" s="15"/>
      <c r="BW868" s="15"/>
      <c r="BX868" s="15"/>
      <c r="BY868" s="15"/>
      <c r="BZ868" s="15"/>
      <c r="CA868" s="15"/>
      <c r="CB868" s="15"/>
      <c r="CC868" s="15"/>
      <c r="CD868" s="15"/>
      <c r="CE868" s="15"/>
      <c r="CF868" s="15"/>
      <c r="CG868" s="15"/>
      <c r="CH868" s="15"/>
      <c r="CI868" s="15"/>
      <c r="CJ868" s="15"/>
      <c r="CK868" s="15"/>
      <c r="CL868" s="15"/>
      <c r="CM868" s="15"/>
      <c r="CN868" s="15"/>
      <c r="CO868" s="15"/>
      <c r="CP868" s="15"/>
      <c r="CQ868" s="15"/>
      <c r="CR868" s="15"/>
      <c r="CS868" s="15"/>
      <c r="CT868" s="15"/>
      <c r="CU868" s="15"/>
      <c r="CV868" s="15"/>
      <c r="CW868" s="15"/>
      <c r="CX868" s="15"/>
      <c r="CY868" s="15"/>
      <c r="CZ868" s="15"/>
    </row>
    <row r="869" spans="1:104" s="16" customFormat="1" ht="18" customHeight="1">
      <c r="A869" s="65">
        <v>2</v>
      </c>
      <c r="B869" s="18" t="s">
        <v>206</v>
      </c>
      <c r="C869" s="17">
        <v>280</v>
      </c>
      <c r="D869" s="17"/>
      <c r="E869" s="48"/>
      <c r="F869" s="48"/>
      <c r="G869" s="48"/>
      <c r="H869" s="48"/>
      <c r="I869" s="48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  <c r="BH869" s="15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V869" s="15"/>
      <c r="BW869" s="15"/>
      <c r="BX869" s="15"/>
      <c r="BY869" s="15"/>
      <c r="BZ869" s="15"/>
      <c r="CA869" s="15"/>
      <c r="CB869" s="15"/>
      <c r="CC869" s="15"/>
      <c r="CD869" s="15"/>
      <c r="CE869" s="15"/>
      <c r="CF869" s="15"/>
      <c r="CG869" s="15"/>
      <c r="CH869" s="15"/>
      <c r="CI869" s="15"/>
      <c r="CJ869" s="15"/>
      <c r="CK869" s="15"/>
      <c r="CL869" s="15"/>
      <c r="CM869" s="15"/>
      <c r="CN869" s="15"/>
      <c r="CO869" s="15"/>
      <c r="CP869" s="15"/>
      <c r="CQ869" s="15"/>
      <c r="CR869" s="15"/>
      <c r="CS869" s="15"/>
      <c r="CT869" s="15"/>
      <c r="CU869" s="15"/>
      <c r="CV869" s="15"/>
      <c r="CW869" s="15"/>
      <c r="CX869" s="15"/>
      <c r="CY869" s="15"/>
      <c r="CZ869" s="15"/>
    </row>
    <row r="870" spans="1:104" s="16" customFormat="1" ht="18" customHeight="1">
      <c r="A870" s="65">
        <v>3</v>
      </c>
      <c r="B870" s="17" t="s">
        <v>225</v>
      </c>
      <c r="C870" s="17">
        <v>150</v>
      </c>
      <c r="D870" s="17"/>
      <c r="E870" s="48"/>
      <c r="F870" s="48"/>
      <c r="G870" s="48"/>
      <c r="H870" s="48"/>
      <c r="I870" s="48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  <c r="BH870" s="15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5"/>
      <c r="BW870" s="15"/>
      <c r="BX870" s="15"/>
      <c r="BY870" s="15"/>
      <c r="BZ870" s="15"/>
      <c r="CA870" s="15"/>
      <c r="CB870" s="15"/>
      <c r="CC870" s="15"/>
      <c r="CD870" s="15"/>
      <c r="CE870" s="15"/>
      <c r="CF870" s="15"/>
      <c r="CG870" s="15"/>
      <c r="CH870" s="15"/>
      <c r="CI870" s="15"/>
      <c r="CJ870" s="15"/>
      <c r="CK870" s="15"/>
      <c r="CL870" s="15"/>
      <c r="CM870" s="15"/>
      <c r="CN870" s="15"/>
      <c r="CO870" s="15"/>
      <c r="CP870" s="15"/>
      <c r="CQ870" s="15"/>
      <c r="CR870" s="15"/>
      <c r="CS870" s="15"/>
      <c r="CT870" s="15"/>
      <c r="CU870" s="15"/>
      <c r="CV870" s="15"/>
      <c r="CW870" s="15"/>
      <c r="CX870" s="15"/>
      <c r="CY870" s="15"/>
      <c r="CZ870" s="15"/>
    </row>
    <row r="871" spans="1:104" s="16" customFormat="1" ht="18" customHeight="1">
      <c r="A871" s="65">
        <v>4</v>
      </c>
      <c r="B871" s="18" t="s">
        <v>92</v>
      </c>
      <c r="C871" s="17">
        <v>2</v>
      </c>
      <c r="D871" s="17"/>
      <c r="E871" s="48"/>
      <c r="F871" s="48"/>
      <c r="G871" s="48"/>
      <c r="H871" s="48"/>
      <c r="I871" s="48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  <c r="BH871" s="15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V871" s="15"/>
      <c r="BW871" s="15"/>
      <c r="BX871" s="15"/>
      <c r="BY871" s="15"/>
      <c r="BZ871" s="15"/>
      <c r="CA871" s="15"/>
      <c r="CB871" s="15"/>
      <c r="CC871" s="15"/>
      <c r="CD871" s="15"/>
      <c r="CE871" s="15"/>
      <c r="CF871" s="15"/>
      <c r="CG871" s="15"/>
      <c r="CH871" s="15"/>
      <c r="CI871" s="15"/>
      <c r="CJ871" s="15"/>
      <c r="CK871" s="15"/>
      <c r="CL871" s="15"/>
      <c r="CM871" s="15"/>
      <c r="CN871" s="15"/>
      <c r="CO871" s="15"/>
      <c r="CP871" s="15"/>
      <c r="CQ871" s="15"/>
      <c r="CR871" s="15"/>
      <c r="CS871" s="15"/>
      <c r="CT871" s="15"/>
      <c r="CU871" s="15"/>
      <c r="CV871" s="15"/>
      <c r="CW871" s="15"/>
      <c r="CX871" s="15"/>
      <c r="CY871" s="15"/>
      <c r="CZ871" s="15"/>
    </row>
    <row r="872" spans="1:104" s="16" customFormat="1" ht="18" customHeight="1">
      <c r="A872" s="65"/>
      <c r="B872" s="17"/>
      <c r="C872" s="17"/>
      <c r="D872" s="17"/>
      <c r="E872" s="48"/>
      <c r="F872" s="48"/>
      <c r="G872" s="48"/>
      <c r="H872" s="48"/>
      <c r="I872" s="48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H872" s="15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5"/>
      <c r="BW872" s="15"/>
      <c r="BX872" s="15"/>
      <c r="BY872" s="15"/>
      <c r="BZ872" s="15"/>
      <c r="CA872" s="15"/>
      <c r="CB872" s="15"/>
      <c r="CC872" s="15"/>
      <c r="CD872" s="15"/>
      <c r="CE872" s="15"/>
      <c r="CF872" s="15"/>
      <c r="CG872" s="15"/>
      <c r="CH872" s="15"/>
      <c r="CI872" s="15"/>
      <c r="CJ872" s="15"/>
      <c r="CK872" s="15"/>
      <c r="CL872" s="15"/>
      <c r="CM872" s="15"/>
      <c r="CN872" s="15"/>
      <c r="CO872" s="15"/>
      <c r="CP872" s="15"/>
      <c r="CQ872" s="15"/>
      <c r="CR872" s="15"/>
      <c r="CS872" s="15"/>
      <c r="CT872" s="15"/>
      <c r="CU872" s="15"/>
      <c r="CV872" s="15"/>
      <c r="CW872" s="15"/>
      <c r="CX872" s="15"/>
      <c r="CY872" s="15"/>
      <c r="CZ872" s="15"/>
    </row>
    <row r="873" spans="1:104" s="16" customFormat="1" ht="18" customHeight="1">
      <c r="A873" s="65"/>
      <c r="B873" s="60" t="s">
        <v>13</v>
      </c>
      <c r="C873" s="30"/>
      <c r="D873" s="17"/>
      <c r="E873" s="48"/>
      <c r="F873" s="48"/>
      <c r="G873" s="48"/>
      <c r="H873" s="48"/>
      <c r="I873" s="48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  <c r="BH873" s="15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  <c r="BV873" s="15"/>
      <c r="BW873" s="15"/>
      <c r="BX873" s="15"/>
      <c r="BY873" s="15"/>
      <c r="BZ873" s="15"/>
      <c r="CA873" s="15"/>
      <c r="CB873" s="15"/>
      <c r="CC873" s="15"/>
      <c r="CD873" s="15"/>
      <c r="CE873" s="15"/>
      <c r="CF873" s="15"/>
      <c r="CG873" s="15"/>
      <c r="CH873" s="15"/>
      <c r="CI873" s="15"/>
      <c r="CJ873" s="15"/>
      <c r="CK873" s="15"/>
      <c r="CL873" s="15"/>
      <c r="CM873" s="15"/>
      <c r="CN873" s="15"/>
      <c r="CO873" s="15"/>
      <c r="CP873" s="15"/>
      <c r="CQ873" s="15"/>
      <c r="CR873" s="15"/>
      <c r="CS873" s="15"/>
      <c r="CT873" s="15"/>
      <c r="CU873" s="15"/>
      <c r="CV873" s="15"/>
      <c r="CW873" s="15"/>
      <c r="CX873" s="15"/>
      <c r="CY873" s="15"/>
      <c r="CZ873" s="15"/>
    </row>
    <row r="874" spans="1:104" s="16" customFormat="1" ht="18" customHeight="1">
      <c r="A874" s="65">
        <v>1</v>
      </c>
      <c r="B874" s="17" t="s">
        <v>183</v>
      </c>
      <c r="C874" s="26">
        <v>350</v>
      </c>
      <c r="D874" s="17"/>
      <c r="E874" s="48"/>
      <c r="F874" s="48"/>
      <c r="G874" s="48"/>
      <c r="H874" s="48"/>
      <c r="I874" s="48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  <c r="BH874" s="15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  <c r="BV874" s="15"/>
      <c r="BW874" s="15"/>
      <c r="BX874" s="15"/>
      <c r="BY874" s="15"/>
      <c r="BZ874" s="15"/>
      <c r="CA874" s="15"/>
      <c r="CB874" s="15"/>
      <c r="CC874" s="15"/>
      <c r="CD874" s="15"/>
      <c r="CE874" s="15"/>
      <c r="CF874" s="15"/>
      <c r="CG874" s="15"/>
      <c r="CH874" s="15"/>
      <c r="CI874" s="15"/>
      <c r="CJ874" s="15"/>
      <c r="CK874" s="15"/>
      <c r="CL874" s="15"/>
      <c r="CM874" s="15"/>
      <c r="CN874" s="15"/>
      <c r="CO874" s="15"/>
      <c r="CP874" s="15"/>
      <c r="CQ874" s="15"/>
      <c r="CR874" s="15"/>
      <c r="CS874" s="15"/>
      <c r="CT874" s="15"/>
      <c r="CU874" s="15"/>
      <c r="CV874" s="15"/>
      <c r="CW874" s="15"/>
      <c r="CX874" s="15"/>
      <c r="CY874" s="15"/>
      <c r="CZ874" s="15"/>
    </row>
    <row r="875" spans="1:104" s="16" customFormat="1" ht="18" customHeight="1">
      <c r="A875" s="65">
        <v>2</v>
      </c>
      <c r="B875" s="18" t="s">
        <v>295</v>
      </c>
      <c r="C875" s="17">
        <v>300</v>
      </c>
      <c r="D875" s="17"/>
      <c r="E875" s="48"/>
      <c r="F875" s="48"/>
      <c r="G875" s="48"/>
      <c r="H875" s="48"/>
      <c r="I875" s="48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  <c r="BH875" s="15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  <c r="BV875" s="15"/>
      <c r="BW875" s="15"/>
      <c r="BX875" s="15"/>
      <c r="BY875" s="15"/>
      <c r="BZ875" s="15"/>
      <c r="CA875" s="15"/>
      <c r="CB875" s="15"/>
      <c r="CC875" s="15"/>
      <c r="CD875" s="15"/>
      <c r="CE875" s="15"/>
      <c r="CF875" s="15"/>
      <c r="CG875" s="15"/>
      <c r="CH875" s="15"/>
      <c r="CI875" s="15"/>
      <c r="CJ875" s="15"/>
      <c r="CK875" s="15"/>
      <c r="CL875" s="15"/>
      <c r="CM875" s="15"/>
      <c r="CN875" s="15"/>
      <c r="CO875" s="15"/>
      <c r="CP875" s="15"/>
      <c r="CQ875" s="15"/>
      <c r="CR875" s="15"/>
      <c r="CS875" s="15"/>
      <c r="CT875" s="15"/>
      <c r="CU875" s="15"/>
      <c r="CV875" s="15"/>
      <c r="CW875" s="15"/>
      <c r="CX875" s="15"/>
      <c r="CY875" s="15"/>
      <c r="CZ875" s="15"/>
    </row>
    <row r="876" spans="1:104" s="16" customFormat="1" ht="18" customHeight="1">
      <c r="A876" s="65">
        <v>3</v>
      </c>
      <c r="B876" s="34" t="s">
        <v>251</v>
      </c>
      <c r="C876" s="17">
        <v>150</v>
      </c>
      <c r="D876" s="17"/>
      <c r="E876" s="48"/>
      <c r="F876" s="48"/>
      <c r="G876" s="48"/>
      <c r="H876" s="48"/>
      <c r="I876" s="48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  <c r="CB876" s="15"/>
      <c r="CC876" s="15"/>
      <c r="CD876" s="15"/>
      <c r="CE876" s="15"/>
      <c r="CF876" s="15"/>
      <c r="CG876" s="15"/>
      <c r="CH876" s="15"/>
      <c r="CI876" s="15"/>
      <c r="CJ876" s="15"/>
      <c r="CK876" s="15"/>
      <c r="CL876" s="15"/>
      <c r="CM876" s="15"/>
      <c r="CN876" s="15"/>
      <c r="CO876" s="15"/>
      <c r="CP876" s="15"/>
      <c r="CQ876" s="15"/>
      <c r="CR876" s="15"/>
      <c r="CS876" s="15"/>
      <c r="CT876" s="15"/>
      <c r="CU876" s="15"/>
      <c r="CV876" s="15"/>
      <c r="CW876" s="15"/>
      <c r="CX876" s="15"/>
      <c r="CY876" s="15"/>
      <c r="CZ876" s="15"/>
    </row>
    <row r="877" spans="1:104" s="16" customFormat="1" ht="18" customHeight="1">
      <c r="A877" s="65">
        <v>4</v>
      </c>
      <c r="B877" s="18" t="s">
        <v>92</v>
      </c>
      <c r="C877" s="17">
        <v>2</v>
      </c>
      <c r="D877" s="17"/>
      <c r="E877" s="48"/>
      <c r="F877" s="48"/>
      <c r="G877" s="48"/>
      <c r="H877" s="48"/>
      <c r="I877" s="48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  <c r="BH877" s="15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  <c r="BV877" s="15"/>
      <c r="BW877" s="15"/>
      <c r="BX877" s="15"/>
      <c r="BY877" s="15"/>
      <c r="BZ877" s="15"/>
      <c r="CA877" s="15"/>
      <c r="CB877" s="15"/>
      <c r="CC877" s="15"/>
      <c r="CD877" s="15"/>
      <c r="CE877" s="15"/>
      <c r="CF877" s="15"/>
      <c r="CG877" s="15"/>
      <c r="CH877" s="15"/>
      <c r="CI877" s="15"/>
      <c r="CJ877" s="15"/>
      <c r="CK877" s="15"/>
      <c r="CL877" s="15"/>
      <c r="CM877" s="15"/>
      <c r="CN877" s="15"/>
      <c r="CO877" s="15"/>
      <c r="CP877" s="15"/>
      <c r="CQ877" s="15"/>
      <c r="CR877" s="15"/>
      <c r="CS877" s="15"/>
      <c r="CT877" s="15"/>
      <c r="CU877" s="15"/>
      <c r="CV877" s="15"/>
      <c r="CW877" s="15"/>
      <c r="CX877" s="15"/>
      <c r="CY877" s="15"/>
      <c r="CZ877" s="15"/>
    </row>
    <row r="878" spans="1:104" s="16" customFormat="1" ht="18" customHeight="1">
      <c r="A878" s="65"/>
      <c r="B878" s="34"/>
      <c r="C878" s="17"/>
      <c r="D878" s="17"/>
      <c r="E878" s="48"/>
      <c r="F878" s="48"/>
      <c r="G878" s="48"/>
      <c r="H878" s="48"/>
      <c r="I878" s="48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  <c r="BX878" s="15"/>
      <c r="BY878" s="15"/>
      <c r="BZ878" s="15"/>
      <c r="CA878" s="15"/>
      <c r="CB878" s="15"/>
      <c r="CC878" s="15"/>
      <c r="CD878" s="15"/>
      <c r="CE878" s="15"/>
      <c r="CF878" s="15"/>
      <c r="CG878" s="15"/>
      <c r="CH878" s="15"/>
      <c r="CI878" s="15"/>
      <c r="CJ878" s="15"/>
      <c r="CK878" s="15"/>
      <c r="CL878" s="15"/>
      <c r="CM878" s="15"/>
      <c r="CN878" s="15"/>
      <c r="CO878" s="15"/>
      <c r="CP878" s="15"/>
      <c r="CQ878" s="15"/>
      <c r="CR878" s="15"/>
      <c r="CS878" s="15"/>
      <c r="CT878" s="15"/>
      <c r="CU878" s="15"/>
      <c r="CV878" s="15"/>
      <c r="CW878" s="15"/>
      <c r="CX878" s="15"/>
      <c r="CY878" s="15"/>
      <c r="CZ878" s="15"/>
    </row>
    <row r="879" spans="1:104" s="16" customFormat="1" ht="18" customHeight="1">
      <c r="A879" s="65"/>
      <c r="B879" s="60" t="s">
        <v>93</v>
      </c>
      <c r="C879" s="26"/>
      <c r="D879" s="17"/>
      <c r="E879" s="48"/>
      <c r="F879" s="48"/>
      <c r="G879" s="48"/>
      <c r="H879" s="48"/>
      <c r="I879" s="48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  <c r="BH879" s="15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  <c r="BX879" s="15"/>
      <c r="BY879" s="15"/>
      <c r="BZ879" s="15"/>
      <c r="CA879" s="15"/>
      <c r="CB879" s="15"/>
      <c r="CC879" s="15"/>
      <c r="CD879" s="15"/>
      <c r="CE879" s="15"/>
      <c r="CF879" s="15"/>
      <c r="CG879" s="15"/>
      <c r="CH879" s="15"/>
      <c r="CI879" s="15"/>
      <c r="CJ879" s="15"/>
      <c r="CK879" s="15"/>
      <c r="CL879" s="15"/>
      <c r="CM879" s="15"/>
      <c r="CN879" s="15"/>
      <c r="CO879" s="15"/>
      <c r="CP879" s="15"/>
      <c r="CQ879" s="15"/>
      <c r="CR879" s="15"/>
      <c r="CS879" s="15"/>
      <c r="CT879" s="15"/>
      <c r="CU879" s="15"/>
      <c r="CV879" s="15"/>
      <c r="CW879" s="15"/>
      <c r="CX879" s="15"/>
      <c r="CY879" s="15"/>
      <c r="CZ879" s="15"/>
    </row>
    <row r="880" spans="1:104" s="16" customFormat="1" ht="18" customHeight="1">
      <c r="A880" s="65">
        <v>1</v>
      </c>
      <c r="B880" s="17" t="s">
        <v>119</v>
      </c>
      <c r="C880" s="17">
        <v>350</v>
      </c>
      <c r="D880" s="17"/>
      <c r="E880" s="48"/>
      <c r="F880" s="48"/>
      <c r="G880" s="48"/>
      <c r="H880" s="48"/>
      <c r="I880" s="48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  <c r="BX880" s="15"/>
      <c r="BY880" s="15"/>
      <c r="BZ880" s="15"/>
      <c r="CA880" s="15"/>
      <c r="CB880" s="15"/>
      <c r="CC880" s="15"/>
      <c r="CD880" s="15"/>
      <c r="CE880" s="15"/>
      <c r="CF880" s="15"/>
      <c r="CG880" s="15"/>
      <c r="CH880" s="15"/>
      <c r="CI880" s="15"/>
      <c r="CJ880" s="15"/>
      <c r="CK880" s="15"/>
      <c r="CL880" s="15"/>
      <c r="CM880" s="15"/>
      <c r="CN880" s="15"/>
      <c r="CO880" s="15"/>
      <c r="CP880" s="15"/>
      <c r="CQ880" s="15"/>
      <c r="CR880" s="15"/>
      <c r="CS880" s="15"/>
      <c r="CT880" s="15"/>
      <c r="CU880" s="15"/>
      <c r="CV880" s="15"/>
      <c r="CW880" s="15"/>
      <c r="CX880" s="15"/>
      <c r="CY880" s="15"/>
      <c r="CZ880" s="15"/>
    </row>
    <row r="881" spans="1:104" s="16" customFormat="1" ht="18" customHeight="1">
      <c r="A881" s="65">
        <v>2</v>
      </c>
      <c r="B881" s="17" t="s">
        <v>207</v>
      </c>
      <c r="C881" s="17">
        <v>250</v>
      </c>
      <c r="D881" s="17"/>
      <c r="E881" s="48"/>
      <c r="F881" s="48"/>
      <c r="G881" s="48"/>
      <c r="H881" s="48"/>
      <c r="I881" s="48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  <c r="BH881" s="15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  <c r="BV881" s="15"/>
      <c r="BW881" s="15"/>
      <c r="BX881" s="15"/>
      <c r="BY881" s="15"/>
      <c r="BZ881" s="15"/>
      <c r="CA881" s="15"/>
      <c r="CB881" s="15"/>
      <c r="CC881" s="15"/>
      <c r="CD881" s="15"/>
      <c r="CE881" s="15"/>
      <c r="CF881" s="15"/>
      <c r="CG881" s="15"/>
      <c r="CH881" s="15"/>
      <c r="CI881" s="15"/>
      <c r="CJ881" s="15"/>
      <c r="CK881" s="15"/>
      <c r="CL881" s="15"/>
      <c r="CM881" s="15"/>
      <c r="CN881" s="15"/>
      <c r="CO881" s="15"/>
      <c r="CP881" s="15"/>
      <c r="CQ881" s="15"/>
      <c r="CR881" s="15"/>
      <c r="CS881" s="15"/>
      <c r="CT881" s="15"/>
      <c r="CU881" s="15"/>
      <c r="CV881" s="15"/>
      <c r="CW881" s="15"/>
      <c r="CX881" s="15"/>
      <c r="CY881" s="15"/>
      <c r="CZ881" s="15"/>
    </row>
    <row r="882" spans="1:104" s="16" customFormat="1" ht="18" customHeight="1">
      <c r="A882" s="65">
        <v>3</v>
      </c>
      <c r="B882" s="34" t="s">
        <v>251</v>
      </c>
      <c r="C882" s="17">
        <v>150</v>
      </c>
      <c r="D882" s="17"/>
      <c r="E882" s="48"/>
      <c r="F882" s="48"/>
      <c r="G882" s="48"/>
      <c r="H882" s="48"/>
      <c r="I882" s="48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5"/>
      <c r="CA882" s="15"/>
      <c r="CB882" s="15"/>
      <c r="CC882" s="15"/>
      <c r="CD882" s="15"/>
      <c r="CE882" s="15"/>
      <c r="CF882" s="15"/>
      <c r="CG882" s="15"/>
      <c r="CH882" s="15"/>
      <c r="CI882" s="15"/>
      <c r="CJ882" s="15"/>
      <c r="CK882" s="15"/>
      <c r="CL882" s="15"/>
      <c r="CM882" s="15"/>
      <c r="CN882" s="15"/>
      <c r="CO882" s="15"/>
      <c r="CP882" s="15"/>
      <c r="CQ882" s="15"/>
      <c r="CR882" s="15"/>
      <c r="CS882" s="15"/>
      <c r="CT882" s="15"/>
      <c r="CU882" s="15"/>
      <c r="CV882" s="15"/>
      <c r="CW882" s="15"/>
      <c r="CX882" s="15"/>
      <c r="CY882" s="15"/>
      <c r="CZ882" s="15"/>
    </row>
    <row r="883" spans="1:104" s="16" customFormat="1" ht="18" customHeight="1">
      <c r="A883" s="65">
        <v>4</v>
      </c>
      <c r="B883" s="18" t="s">
        <v>92</v>
      </c>
      <c r="C883" s="17">
        <v>2</v>
      </c>
      <c r="D883" s="17"/>
      <c r="E883" s="48"/>
      <c r="F883" s="48"/>
      <c r="G883" s="48"/>
      <c r="H883" s="48"/>
      <c r="I883" s="4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  <c r="BH883" s="15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  <c r="BX883" s="15"/>
      <c r="BY883" s="15"/>
      <c r="BZ883" s="15"/>
      <c r="CA883" s="15"/>
      <c r="CB883" s="15"/>
      <c r="CC883" s="15"/>
      <c r="CD883" s="15"/>
      <c r="CE883" s="15"/>
      <c r="CF883" s="15"/>
      <c r="CG883" s="15"/>
      <c r="CH883" s="15"/>
      <c r="CI883" s="15"/>
      <c r="CJ883" s="15"/>
      <c r="CK883" s="15"/>
      <c r="CL883" s="15"/>
      <c r="CM883" s="15"/>
      <c r="CN883" s="15"/>
      <c r="CO883" s="15"/>
      <c r="CP883" s="15"/>
      <c r="CQ883" s="15"/>
      <c r="CR883" s="15"/>
      <c r="CS883" s="15"/>
      <c r="CT883" s="15"/>
      <c r="CU883" s="15"/>
      <c r="CV883" s="15"/>
      <c r="CW883" s="15"/>
      <c r="CX883" s="15"/>
      <c r="CY883" s="15"/>
      <c r="CZ883" s="15"/>
    </row>
    <row r="884" spans="1:104" s="16" customFormat="1" ht="18" customHeight="1">
      <c r="A884" s="18"/>
      <c r="B884" s="18"/>
      <c r="C884" s="18"/>
      <c r="D884" s="17"/>
      <c r="E884" s="48"/>
      <c r="F884" s="48"/>
      <c r="G884" s="48"/>
      <c r="H884" s="48"/>
      <c r="I884" s="48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  <c r="BH884" s="15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  <c r="BV884" s="15"/>
      <c r="BW884" s="15"/>
      <c r="BX884" s="15"/>
      <c r="BY884" s="15"/>
      <c r="BZ884" s="15"/>
      <c r="CA884" s="15"/>
      <c r="CB884" s="15"/>
      <c r="CC884" s="15"/>
      <c r="CD884" s="15"/>
      <c r="CE884" s="15"/>
      <c r="CF884" s="15"/>
      <c r="CG884" s="15"/>
      <c r="CH884" s="15"/>
      <c r="CI884" s="15"/>
      <c r="CJ884" s="15"/>
      <c r="CK884" s="15"/>
      <c r="CL884" s="15"/>
      <c r="CM884" s="15"/>
      <c r="CN884" s="15"/>
      <c r="CO884" s="15"/>
      <c r="CP884" s="15"/>
      <c r="CQ884" s="15"/>
      <c r="CR884" s="15"/>
      <c r="CS884" s="15"/>
      <c r="CT884" s="15"/>
      <c r="CU884" s="15"/>
      <c r="CV884" s="15"/>
      <c r="CW884" s="15"/>
      <c r="CX884" s="15"/>
      <c r="CY884" s="15"/>
      <c r="CZ884" s="15"/>
    </row>
    <row r="885" spans="1:104" s="16" customFormat="1" ht="18" customHeight="1">
      <c r="A885" s="39"/>
      <c r="B885" s="38"/>
      <c r="D885" s="19"/>
      <c r="E885" s="56"/>
      <c r="F885" s="56"/>
      <c r="G885" s="56"/>
      <c r="H885" s="56"/>
      <c r="I885" s="56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  <c r="BH885" s="15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  <c r="BV885" s="15"/>
      <c r="BW885" s="15"/>
      <c r="BX885" s="15"/>
      <c r="BY885" s="15"/>
      <c r="BZ885" s="15"/>
      <c r="CA885" s="15"/>
      <c r="CB885" s="15"/>
      <c r="CC885" s="15"/>
      <c r="CD885" s="15"/>
      <c r="CE885" s="15"/>
      <c r="CF885" s="15"/>
      <c r="CG885" s="15"/>
      <c r="CH885" s="15"/>
      <c r="CI885" s="15"/>
      <c r="CJ885" s="15"/>
      <c r="CK885" s="15"/>
      <c r="CL885" s="15"/>
      <c r="CM885" s="15"/>
      <c r="CN885" s="15"/>
      <c r="CO885" s="15"/>
      <c r="CP885" s="15"/>
      <c r="CQ885" s="15"/>
      <c r="CR885" s="15"/>
      <c r="CS885" s="15"/>
      <c r="CT885" s="15"/>
      <c r="CU885" s="15"/>
      <c r="CV885" s="15"/>
      <c r="CW885" s="15"/>
      <c r="CX885" s="15"/>
      <c r="CY885" s="15"/>
      <c r="CZ885" s="15"/>
    </row>
    <row r="886" spans="1:104" s="16" customFormat="1" ht="18" customHeight="1">
      <c r="A886" s="39"/>
      <c r="D886" s="19"/>
      <c r="E886" s="56"/>
      <c r="F886" s="56"/>
      <c r="G886" s="56"/>
      <c r="H886" s="56"/>
      <c r="I886" s="56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  <c r="BV886" s="15"/>
      <c r="BW886" s="15"/>
      <c r="BX886" s="15"/>
      <c r="BY886" s="15"/>
      <c r="BZ886" s="15"/>
      <c r="CA886" s="15"/>
      <c r="CB886" s="15"/>
      <c r="CC886" s="15"/>
      <c r="CD886" s="15"/>
      <c r="CE886" s="15"/>
      <c r="CF886" s="15"/>
      <c r="CG886" s="15"/>
      <c r="CH886" s="15"/>
      <c r="CI886" s="15"/>
      <c r="CJ886" s="15"/>
      <c r="CK886" s="15"/>
      <c r="CL886" s="15"/>
      <c r="CM886" s="15"/>
      <c r="CN886" s="15"/>
      <c r="CO886" s="15"/>
      <c r="CP886" s="15"/>
      <c r="CQ886" s="15"/>
      <c r="CR886" s="15"/>
      <c r="CS886" s="15"/>
      <c r="CT886" s="15"/>
      <c r="CU886" s="15"/>
      <c r="CV886" s="15"/>
      <c r="CW886" s="15"/>
      <c r="CX886" s="15"/>
      <c r="CY886" s="15"/>
      <c r="CZ886" s="15"/>
    </row>
    <row r="887" spans="1:104" s="16" customFormat="1" ht="18" customHeight="1" thickBot="1">
      <c r="A887" s="57"/>
      <c r="B887" s="58"/>
      <c r="C887" s="59"/>
      <c r="D887" s="19"/>
      <c r="E887" s="56"/>
      <c r="F887" s="56"/>
      <c r="G887" s="56"/>
      <c r="H887" s="56"/>
      <c r="I887" s="56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  <c r="CB887" s="15"/>
      <c r="CC887" s="15"/>
      <c r="CD887" s="15"/>
      <c r="CE887" s="15"/>
      <c r="CF887" s="15"/>
      <c r="CG887" s="15"/>
      <c r="CH887" s="15"/>
      <c r="CI887" s="15"/>
      <c r="CJ887" s="15"/>
      <c r="CK887" s="15"/>
      <c r="CL887" s="15"/>
      <c r="CM887" s="15"/>
      <c r="CN887" s="15"/>
      <c r="CO887" s="15"/>
      <c r="CP887" s="15"/>
      <c r="CQ887" s="15"/>
      <c r="CR887" s="15"/>
      <c r="CS887" s="15"/>
      <c r="CT887" s="15"/>
      <c r="CU887" s="15"/>
      <c r="CV887" s="15"/>
      <c r="CW887" s="15"/>
      <c r="CX887" s="15"/>
      <c r="CY887" s="15"/>
      <c r="CZ887" s="15"/>
    </row>
    <row r="888" spans="1:104" s="16" customFormat="1" ht="18" customHeight="1">
      <c r="A888" s="20"/>
      <c r="B888" s="15"/>
      <c r="C888" s="19"/>
      <c r="D888" s="19"/>
      <c r="E888" s="56"/>
      <c r="F888" s="56"/>
      <c r="G888" s="56"/>
      <c r="H888" s="56"/>
      <c r="I888" s="56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  <c r="BH888" s="15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V888" s="15"/>
      <c r="BW888" s="15"/>
      <c r="BX888" s="15"/>
      <c r="BY888" s="15"/>
      <c r="BZ888" s="15"/>
      <c r="CA888" s="15"/>
      <c r="CB888" s="15"/>
      <c r="CC888" s="15"/>
      <c r="CD888" s="15"/>
      <c r="CE888" s="15"/>
      <c r="CF888" s="15"/>
      <c r="CG888" s="15"/>
      <c r="CH888" s="15"/>
      <c r="CI888" s="15"/>
      <c r="CJ888" s="15"/>
      <c r="CK888" s="15"/>
      <c r="CL888" s="15"/>
      <c r="CM888" s="15"/>
      <c r="CN888" s="15"/>
      <c r="CO888" s="15"/>
      <c r="CP888" s="15"/>
      <c r="CQ888" s="15"/>
      <c r="CR888" s="15"/>
      <c r="CS888" s="15"/>
      <c r="CT888" s="15"/>
      <c r="CU888" s="15"/>
      <c r="CV888" s="15"/>
      <c r="CW888" s="15"/>
      <c r="CX888" s="15"/>
      <c r="CY888" s="15"/>
      <c r="CZ888" s="15"/>
    </row>
    <row r="889" spans="1:104" s="16" customFormat="1" ht="18" customHeight="1">
      <c r="A889" s="20"/>
      <c r="B889" s="15"/>
      <c r="C889" s="19"/>
      <c r="D889" s="19"/>
      <c r="E889" s="56"/>
      <c r="F889" s="56"/>
      <c r="G889" s="56"/>
      <c r="H889" s="56"/>
      <c r="I889" s="56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  <c r="BH889" s="15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5"/>
      <c r="BW889" s="15"/>
      <c r="BX889" s="15"/>
      <c r="BY889" s="15"/>
      <c r="BZ889" s="15"/>
      <c r="CA889" s="15"/>
      <c r="CB889" s="15"/>
      <c r="CC889" s="15"/>
      <c r="CD889" s="15"/>
      <c r="CE889" s="15"/>
      <c r="CF889" s="15"/>
      <c r="CG889" s="15"/>
      <c r="CH889" s="15"/>
      <c r="CI889" s="15"/>
      <c r="CJ889" s="15"/>
      <c r="CK889" s="15"/>
      <c r="CL889" s="15"/>
      <c r="CM889" s="15"/>
      <c r="CN889" s="15"/>
      <c r="CO889" s="15"/>
      <c r="CP889" s="15"/>
      <c r="CQ889" s="15"/>
      <c r="CR889" s="15"/>
      <c r="CS889" s="15"/>
      <c r="CT889" s="15"/>
      <c r="CU889" s="15"/>
      <c r="CV889" s="15"/>
      <c r="CW889" s="15"/>
      <c r="CX889" s="15"/>
      <c r="CY889" s="15"/>
      <c r="CZ889" s="15"/>
    </row>
    <row r="890" spans="1:104" s="16" customFormat="1" ht="18" customHeight="1">
      <c r="A890" s="20"/>
      <c r="B890" s="15"/>
      <c r="C890" s="19"/>
      <c r="D890" s="19"/>
      <c r="E890" s="56"/>
      <c r="F890" s="56"/>
      <c r="G890" s="56"/>
      <c r="H890" s="56"/>
      <c r="I890" s="56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  <c r="BH890" s="15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5"/>
      <c r="BW890" s="15"/>
      <c r="BX890" s="15"/>
      <c r="BY890" s="15"/>
      <c r="BZ890" s="15"/>
      <c r="CA890" s="15"/>
      <c r="CB890" s="15"/>
      <c r="CC890" s="15"/>
      <c r="CD890" s="15"/>
      <c r="CE890" s="15"/>
      <c r="CF890" s="15"/>
      <c r="CG890" s="15"/>
      <c r="CH890" s="15"/>
      <c r="CI890" s="15"/>
      <c r="CJ890" s="15"/>
      <c r="CK890" s="15"/>
      <c r="CL890" s="15"/>
      <c r="CM890" s="15"/>
      <c r="CN890" s="15"/>
      <c r="CO890" s="15"/>
      <c r="CP890" s="15"/>
      <c r="CQ890" s="15"/>
      <c r="CR890" s="15"/>
      <c r="CS890" s="15"/>
      <c r="CT890" s="15"/>
      <c r="CU890" s="15"/>
      <c r="CV890" s="15"/>
      <c r="CW890" s="15"/>
      <c r="CX890" s="15"/>
      <c r="CY890" s="15"/>
      <c r="CZ890" s="15"/>
    </row>
    <row r="891" spans="1:104" s="16" customFormat="1" ht="18" customHeight="1">
      <c r="A891" s="20"/>
      <c r="B891" s="15"/>
      <c r="C891" s="19"/>
      <c r="D891" s="19"/>
      <c r="E891" s="56"/>
      <c r="F891" s="56"/>
      <c r="G891" s="56"/>
      <c r="H891" s="56"/>
      <c r="I891" s="56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  <c r="BH891" s="15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5"/>
      <c r="BW891" s="15"/>
      <c r="BX891" s="15"/>
      <c r="BY891" s="15"/>
      <c r="BZ891" s="15"/>
      <c r="CA891" s="15"/>
      <c r="CB891" s="15"/>
      <c r="CC891" s="15"/>
      <c r="CD891" s="15"/>
      <c r="CE891" s="15"/>
      <c r="CF891" s="15"/>
      <c r="CG891" s="15"/>
      <c r="CH891" s="15"/>
      <c r="CI891" s="15"/>
      <c r="CJ891" s="15"/>
      <c r="CK891" s="15"/>
      <c r="CL891" s="15"/>
      <c r="CM891" s="15"/>
      <c r="CN891" s="15"/>
      <c r="CO891" s="15"/>
      <c r="CP891" s="15"/>
      <c r="CQ891" s="15"/>
      <c r="CR891" s="15"/>
      <c r="CS891" s="15"/>
      <c r="CT891" s="15"/>
      <c r="CU891" s="15"/>
      <c r="CV891" s="15"/>
      <c r="CW891" s="15"/>
      <c r="CX891" s="15"/>
      <c r="CY891" s="15"/>
      <c r="CZ891" s="15"/>
    </row>
    <row r="892" spans="1:104" s="16" customFormat="1" ht="18" customHeight="1">
      <c r="A892" s="20"/>
      <c r="B892" s="15"/>
      <c r="C892" s="19"/>
      <c r="D892" s="19"/>
      <c r="E892" s="56"/>
      <c r="F892" s="56"/>
      <c r="G892" s="56"/>
      <c r="H892" s="56"/>
      <c r="I892" s="56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  <c r="BH892" s="15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5"/>
      <c r="BU892" s="15"/>
      <c r="BV892" s="15"/>
      <c r="BW892" s="15"/>
      <c r="BX892" s="15"/>
      <c r="BY892" s="15"/>
      <c r="BZ892" s="15"/>
      <c r="CA892" s="15"/>
      <c r="CB892" s="15"/>
      <c r="CC892" s="15"/>
      <c r="CD892" s="15"/>
      <c r="CE892" s="15"/>
      <c r="CF892" s="15"/>
      <c r="CG892" s="15"/>
      <c r="CH892" s="15"/>
      <c r="CI892" s="15"/>
      <c r="CJ892" s="15"/>
      <c r="CK892" s="15"/>
      <c r="CL892" s="15"/>
      <c r="CM892" s="15"/>
      <c r="CN892" s="15"/>
      <c r="CO892" s="15"/>
      <c r="CP892" s="15"/>
      <c r="CQ892" s="15"/>
      <c r="CR892" s="15"/>
      <c r="CS892" s="15"/>
      <c r="CT892" s="15"/>
      <c r="CU892" s="15"/>
      <c r="CV892" s="15"/>
      <c r="CW892" s="15"/>
      <c r="CX892" s="15"/>
      <c r="CY892" s="15"/>
      <c r="CZ892" s="15"/>
    </row>
    <row r="893" spans="1:104" s="16" customFormat="1" ht="18" customHeight="1">
      <c r="A893" s="20"/>
      <c r="B893" s="15"/>
      <c r="C893" s="19"/>
      <c r="D893" s="19"/>
      <c r="E893" s="56"/>
      <c r="F893" s="56"/>
      <c r="G893" s="56"/>
      <c r="H893" s="56"/>
      <c r="I893" s="56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15"/>
      <c r="CE893" s="15"/>
      <c r="CF893" s="15"/>
      <c r="CG893" s="15"/>
      <c r="CH893" s="15"/>
      <c r="CI893" s="15"/>
      <c r="CJ893" s="15"/>
      <c r="CK893" s="15"/>
      <c r="CL893" s="15"/>
      <c r="CM893" s="15"/>
      <c r="CN893" s="15"/>
      <c r="CO893" s="15"/>
      <c r="CP893" s="15"/>
      <c r="CQ893" s="15"/>
      <c r="CR893" s="15"/>
      <c r="CS893" s="15"/>
      <c r="CT893" s="15"/>
      <c r="CU893" s="15"/>
      <c r="CV893" s="15"/>
      <c r="CW893" s="15"/>
      <c r="CX893" s="15"/>
      <c r="CY893" s="15"/>
      <c r="CZ893" s="15"/>
    </row>
    <row r="894" spans="1:104" s="16" customFormat="1" ht="18" customHeight="1">
      <c r="A894" s="20"/>
      <c r="B894" s="15"/>
      <c r="C894" s="19"/>
      <c r="D894" s="19"/>
      <c r="E894" s="56"/>
      <c r="F894" s="56"/>
      <c r="G894" s="56"/>
      <c r="H894" s="56"/>
      <c r="I894" s="56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  <c r="BH894" s="15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V894" s="15"/>
      <c r="BW894" s="15"/>
      <c r="BX894" s="15"/>
      <c r="BY894" s="15"/>
      <c r="BZ894" s="15"/>
      <c r="CA894" s="15"/>
      <c r="CB894" s="15"/>
      <c r="CC894" s="15"/>
      <c r="CD894" s="15"/>
      <c r="CE894" s="15"/>
      <c r="CF894" s="15"/>
      <c r="CG894" s="15"/>
      <c r="CH894" s="15"/>
      <c r="CI894" s="15"/>
      <c r="CJ894" s="15"/>
      <c r="CK894" s="15"/>
      <c r="CL894" s="15"/>
      <c r="CM894" s="15"/>
      <c r="CN894" s="15"/>
      <c r="CO894" s="15"/>
      <c r="CP894" s="15"/>
      <c r="CQ894" s="15"/>
      <c r="CR894" s="15"/>
      <c r="CS894" s="15"/>
      <c r="CT894" s="15"/>
      <c r="CU894" s="15"/>
      <c r="CV894" s="15"/>
      <c r="CW894" s="15"/>
      <c r="CX894" s="15"/>
      <c r="CY894" s="15"/>
      <c r="CZ894" s="15"/>
    </row>
    <row r="895" spans="1:104" s="16" customFormat="1" ht="18" customHeight="1">
      <c r="A895" s="20"/>
      <c r="B895" s="15"/>
      <c r="C895" s="19"/>
      <c r="D895" s="19"/>
      <c r="E895" s="56"/>
      <c r="F895" s="56"/>
      <c r="G895" s="56"/>
      <c r="H895" s="56"/>
      <c r="I895" s="56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  <c r="BG895" s="15"/>
      <c r="BH895" s="15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V895" s="15"/>
      <c r="BW895" s="15"/>
      <c r="BX895" s="15"/>
      <c r="BY895" s="15"/>
      <c r="BZ895" s="15"/>
      <c r="CA895" s="15"/>
      <c r="CB895" s="15"/>
      <c r="CC895" s="15"/>
      <c r="CD895" s="15"/>
      <c r="CE895" s="15"/>
      <c r="CF895" s="15"/>
      <c r="CG895" s="15"/>
      <c r="CH895" s="15"/>
      <c r="CI895" s="15"/>
      <c r="CJ895" s="15"/>
      <c r="CK895" s="15"/>
      <c r="CL895" s="15"/>
      <c r="CM895" s="15"/>
      <c r="CN895" s="15"/>
      <c r="CO895" s="15"/>
      <c r="CP895" s="15"/>
      <c r="CQ895" s="15"/>
      <c r="CR895" s="15"/>
      <c r="CS895" s="15"/>
      <c r="CT895" s="15"/>
      <c r="CU895" s="15"/>
      <c r="CV895" s="15"/>
      <c r="CW895" s="15"/>
      <c r="CX895" s="15"/>
      <c r="CY895" s="15"/>
      <c r="CZ895" s="15"/>
    </row>
    <row r="896" spans="1:104" s="16" customFormat="1" ht="18" customHeight="1">
      <c r="A896" s="20"/>
      <c r="B896" s="15"/>
      <c r="C896" s="19"/>
      <c r="D896" s="19"/>
      <c r="E896" s="56"/>
      <c r="F896" s="56"/>
      <c r="G896" s="56"/>
      <c r="H896" s="56"/>
      <c r="I896" s="56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  <c r="BG896" s="15"/>
      <c r="BH896" s="15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5"/>
      <c r="BU896" s="15"/>
      <c r="BV896" s="15"/>
      <c r="BW896" s="15"/>
      <c r="BX896" s="15"/>
      <c r="BY896" s="15"/>
      <c r="BZ896" s="15"/>
      <c r="CA896" s="15"/>
      <c r="CB896" s="15"/>
      <c r="CC896" s="15"/>
      <c r="CD896" s="15"/>
      <c r="CE896" s="15"/>
      <c r="CF896" s="15"/>
      <c r="CG896" s="15"/>
      <c r="CH896" s="15"/>
      <c r="CI896" s="15"/>
      <c r="CJ896" s="15"/>
      <c r="CK896" s="15"/>
      <c r="CL896" s="15"/>
      <c r="CM896" s="15"/>
      <c r="CN896" s="15"/>
      <c r="CO896" s="15"/>
      <c r="CP896" s="15"/>
      <c r="CQ896" s="15"/>
      <c r="CR896" s="15"/>
      <c r="CS896" s="15"/>
      <c r="CT896" s="15"/>
      <c r="CU896" s="15"/>
      <c r="CV896" s="15"/>
      <c r="CW896" s="15"/>
      <c r="CX896" s="15"/>
      <c r="CY896" s="15"/>
      <c r="CZ896" s="15"/>
    </row>
    <row r="897" spans="1:104" s="16" customFormat="1" ht="18" customHeight="1">
      <c r="A897" s="20"/>
      <c r="B897" s="15"/>
      <c r="C897" s="19"/>
      <c r="D897" s="19"/>
      <c r="E897" s="56"/>
      <c r="F897" s="56"/>
      <c r="G897" s="56"/>
      <c r="H897" s="56"/>
      <c r="I897" s="56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  <c r="BG897" s="15"/>
      <c r="BH897" s="15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5"/>
      <c r="BU897" s="15"/>
      <c r="BV897" s="15"/>
      <c r="BW897" s="15"/>
      <c r="BX897" s="15"/>
      <c r="BY897" s="15"/>
      <c r="BZ897" s="15"/>
      <c r="CA897" s="15"/>
      <c r="CB897" s="15"/>
      <c r="CC897" s="15"/>
      <c r="CD897" s="15"/>
      <c r="CE897" s="15"/>
      <c r="CF897" s="15"/>
      <c r="CG897" s="15"/>
      <c r="CH897" s="15"/>
      <c r="CI897" s="15"/>
      <c r="CJ897" s="15"/>
      <c r="CK897" s="15"/>
      <c r="CL897" s="15"/>
      <c r="CM897" s="15"/>
      <c r="CN897" s="15"/>
      <c r="CO897" s="15"/>
      <c r="CP897" s="15"/>
      <c r="CQ897" s="15"/>
      <c r="CR897" s="15"/>
      <c r="CS897" s="15"/>
      <c r="CT897" s="15"/>
      <c r="CU897" s="15"/>
      <c r="CV897" s="15"/>
      <c r="CW897" s="15"/>
      <c r="CX897" s="15"/>
      <c r="CY897" s="15"/>
      <c r="CZ897" s="15"/>
    </row>
    <row r="898" spans="1:104" s="16" customFormat="1" ht="18" customHeight="1">
      <c r="A898" s="20"/>
      <c r="B898" s="15"/>
      <c r="C898" s="19"/>
      <c r="D898" s="19"/>
      <c r="E898" s="56"/>
      <c r="F898" s="56"/>
      <c r="G898" s="56"/>
      <c r="H898" s="56"/>
      <c r="I898" s="56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  <c r="BG898" s="15"/>
      <c r="BH898" s="15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5"/>
      <c r="BU898" s="15"/>
      <c r="BV898" s="15"/>
      <c r="BW898" s="15"/>
      <c r="BX898" s="15"/>
      <c r="BY898" s="15"/>
      <c r="BZ898" s="15"/>
      <c r="CA898" s="15"/>
      <c r="CB898" s="15"/>
      <c r="CC898" s="15"/>
      <c r="CD898" s="15"/>
      <c r="CE898" s="15"/>
      <c r="CF898" s="15"/>
      <c r="CG898" s="15"/>
      <c r="CH898" s="15"/>
      <c r="CI898" s="15"/>
      <c r="CJ898" s="15"/>
      <c r="CK898" s="15"/>
      <c r="CL898" s="15"/>
      <c r="CM898" s="15"/>
      <c r="CN898" s="15"/>
      <c r="CO898" s="15"/>
      <c r="CP898" s="15"/>
      <c r="CQ898" s="15"/>
      <c r="CR898" s="15"/>
      <c r="CS898" s="15"/>
      <c r="CT898" s="15"/>
      <c r="CU898" s="15"/>
      <c r="CV898" s="15"/>
      <c r="CW898" s="15"/>
      <c r="CX898" s="15"/>
      <c r="CY898" s="15"/>
      <c r="CZ898" s="15"/>
    </row>
    <row r="899" spans="1:104" s="16" customFormat="1" ht="18" customHeight="1">
      <c r="A899" s="20"/>
      <c r="B899" s="15"/>
      <c r="C899" s="19"/>
      <c r="D899" s="19"/>
      <c r="E899" s="56"/>
      <c r="F899" s="56"/>
      <c r="G899" s="56"/>
      <c r="H899" s="56"/>
      <c r="I899" s="56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  <c r="BG899" s="15"/>
      <c r="BH899" s="15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V899" s="15"/>
      <c r="BW899" s="15"/>
      <c r="BX899" s="15"/>
      <c r="BY899" s="15"/>
      <c r="BZ899" s="15"/>
      <c r="CA899" s="15"/>
      <c r="CB899" s="15"/>
      <c r="CC899" s="15"/>
      <c r="CD899" s="15"/>
      <c r="CE899" s="15"/>
      <c r="CF899" s="15"/>
      <c r="CG899" s="15"/>
      <c r="CH899" s="15"/>
      <c r="CI899" s="15"/>
      <c r="CJ899" s="15"/>
      <c r="CK899" s="15"/>
      <c r="CL899" s="15"/>
      <c r="CM899" s="15"/>
      <c r="CN899" s="15"/>
      <c r="CO899" s="15"/>
      <c r="CP899" s="15"/>
      <c r="CQ899" s="15"/>
      <c r="CR899" s="15"/>
      <c r="CS899" s="15"/>
      <c r="CT899" s="15"/>
      <c r="CU899" s="15"/>
      <c r="CV899" s="15"/>
      <c r="CW899" s="15"/>
      <c r="CX899" s="15"/>
      <c r="CY899" s="15"/>
      <c r="CZ899" s="15"/>
    </row>
    <row r="900" spans="1:104" s="16" customFormat="1" ht="18" customHeight="1">
      <c r="A900" s="20"/>
      <c r="B900" s="15"/>
      <c r="C900" s="19"/>
      <c r="D900" s="19"/>
      <c r="E900" s="56"/>
      <c r="F900" s="56"/>
      <c r="G900" s="56"/>
      <c r="H900" s="56"/>
      <c r="I900" s="56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  <c r="BG900" s="15"/>
      <c r="BH900" s="15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V900" s="15"/>
      <c r="BW900" s="15"/>
      <c r="BX900" s="15"/>
      <c r="BY900" s="15"/>
      <c r="BZ900" s="15"/>
      <c r="CA900" s="15"/>
      <c r="CB900" s="15"/>
      <c r="CC900" s="15"/>
      <c r="CD900" s="15"/>
      <c r="CE900" s="15"/>
      <c r="CF900" s="15"/>
      <c r="CG900" s="15"/>
      <c r="CH900" s="15"/>
      <c r="CI900" s="15"/>
      <c r="CJ900" s="15"/>
      <c r="CK900" s="15"/>
      <c r="CL900" s="15"/>
      <c r="CM900" s="15"/>
      <c r="CN900" s="15"/>
      <c r="CO900" s="15"/>
      <c r="CP900" s="15"/>
      <c r="CQ900" s="15"/>
      <c r="CR900" s="15"/>
      <c r="CS900" s="15"/>
      <c r="CT900" s="15"/>
      <c r="CU900" s="15"/>
      <c r="CV900" s="15"/>
      <c r="CW900" s="15"/>
      <c r="CX900" s="15"/>
      <c r="CY900" s="15"/>
      <c r="CZ900" s="15"/>
    </row>
    <row r="901" spans="1:104" s="16" customFormat="1" ht="18" customHeight="1">
      <c r="A901" s="20"/>
      <c r="B901" s="15"/>
      <c r="C901" s="19"/>
      <c r="D901" s="19"/>
      <c r="E901" s="56"/>
      <c r="F901" s="56"/>
      <c r="G901" s="56"/>
      <c r="H901" s="56"/>
      <c r="I901" s="56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  <c r="BG901" s="15"/>
      <c r="BH901" s="15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V901" s="15"/>
      <c r="BW901" s="15"/>
      <c r="BX901" s="15"/>
      <c r="BY901" s="15"/>
      <c r="BZ901" s="15"/>
      <c r="CA901" s="15"/>
      <c r="CB901" s="15"/>
      <c r="CC901" s="15"/>
      <c r="CD901" s="15"/>
      <c r="CE901" s="15"/>
      <c r="CF901" s="15"/>
      <c r="CG901" s="15"/>
      <c r="CH901" s="15"/>
      <c r="CI901" s="15"/>
      <c r="CJ901" s="15"/>
      <c r="CK901" s="15"/>
      <c r="CL901" s="15"/>
      <c r="CM901" s="15"/>
      <c r="CN901" s="15"/>
      <c r="CO901" s="15"/>
      <c r="CP901" s="15"/>
      <c r="CQ901" s="15"/>
      <c r="CR901" s="15"/>
      <c r="CS901" s="15"/>
      <c r="CT901" s="15"/>
      <c r="CU901" s="15"/>
      <c r="CV901" s="15"/>
      <c r="CW901" s="15"/>
      <c r="CX901" s="15"/>
      <c r="CY901" s="15"/>
      <c r="CZ901" s="15"/>
    </row>
    <row r="902" spans="1:104" s="16" customFormat="1" ht="18" customHeight="1">
      <c r="A902" s="20"/>
      <c r="B902" s="15"/>
      <c r="C902" s="19"/>
      <c r="D902" s="19"/>
      <c r="E902" s="56"/>
      <c r="F902" s="56"/>
      <c r="G902" s="56"/>
      <c r="H902" s="56"/>
      <c r="I902" s="56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  <c r="BG902" s="15"/>
      <c r="BH902" s="15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5"/>
      <c r="BW902" s="15"/>
      <c r="BX902" s="15"/>
      <c r="BY902" s="15"/>
      <c r="BZ902" s="15"/>
      <c r="CA902" s="15"/>
      <c r="CB902" s="15"/>
      <c r="CC902" s="15"/>
      <c r="CD902" s="15"/>
      <c r="CE902" s="15"/>
      <c r="CF902" s="15"/>
      <c r="CG902" s="15"/>
      <c r="CH902" s="15"/>
      <c r="CI902" s="15"/>
      <c r="CJ902" s="15"/>
      <c r="CK902" s="15"/>
      <c r="CL902" s="15"/>
      <c r="CM902" s="15"/>
      <c r="CN902" s="15"/>
      <c r="CO902" s="15"/>
      <c r="CP902" s="15"/>
      <c r="CQ902" s="15"/>
      <c r="CR902" s="15"/>
      <c r="CS902" s="15"/>
      <c r="CT902" s="15"/>
      <c r="CU902" s="15"/>
      <c r="CV902" s="15"/>
      <c r="CW902" s="15"/>
      <c r="CX902" s="15"/>
      <c r="CY902" s="15"/>
      <c r="CZ902" s="15"/>
    </row>
    <row r="903" spans="1:104" s="16" customFormat="1" ht="18" customHeight="1">
      <c r="A903" s="20"/>
      <c r="B903" s="15"/>
      <c r="C903" s="19"/>
      <c r="D903" s="19"/>
      <c r="E903" s="56"/>
      <c r="F903" s="56"/>
      <c r="G903" s="56"/>
      <c r="H903" s="56"/>
      <c r="I903" s="56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  <c r="BH903" s="15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V903" s="15"/>
      <c r="BW903" s="15"/>
      <c r="BX903" s="15"/>
      <c r="BY903" s="15"/>
      <c r="BZ903" s="15"/>
      <c r="CA903" s="15"/>
      <c r="CB903" s="15"/>
      <c r="CC903" s="15"/>
      <c r="CD903" s="15"/>
      <c r="CE903" s="15"/>
      <c r="CF903" s="15"/>
      <c r="CG903" s="15"/>
      <c r="CH903" s="15"/>
      <c r="CI903" s="15"/>
      <c r="CJ903" s="15"/>
      <c r="CK903" s="15"/>
      <c r="CL903" s="15"/>
      <c r="CM903" s="15"/>
      <c r="CN903" s="15"/>
      <c r="CO903" s="15"/>
      <c r="CP903" s="15"/>
      <c r="CQ903" s="15"/>
      <c r="CR903" s="15"/>
      <c r="CS903" s="15"/>
      <c r="CT903" s="15"/>
      <c r="CU903" s="15"/>
      <c r="CV903" s="15"/>
      <c r="CW903" s="15"/>
      <c r="CX903" s="15"/>
      <c r="CY903" s="15"/>
      <c r="CZ903" s="15"/>
    </row>
    <row r="904" spans="1:104" s="16" customFormat="1" ht="18" customHeight="1">
      <c r="A904" s="20"/>
      <c r="B904" s="15"/>
      <c r="C904" s="19"/>
      <c r="D904" s="19"/>
      <c r="E904" s="56"/>
      <c r="F904" s="56"/>
      <c r="G904" s="56"/>
      <c r="H904" s="56"/>
      <c r="I904" s="56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  <c r="BG904" s="15"/>
      <c r="BH904" s="15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5"/>
      <c r="BU904" s="15"/>
      <c r="BV904" s="15"/>
      <c r="BW904" s="15"/>
      <c r="BX904" s="15"/>
      <c r="BY904" s="15"/>
      <c r="BZ904" s="15"/>
      <c r="CA904" s="15"/>
      <c r="CB904" s="15"/>
      <c r="CC904" s="15"/>
      <c r="CD904" s="15"/>
      <c r="CE904" s="15"/>
      <c r="CF904" s="15"/>
      <c r="CG904" s="15"/>
      <c r="CH904" s="15"/>
      <c r="CI904" s="15"/>
      <c r="CJ904" s="15"/>
      <c r="CK904" s="15"/>
      <c r="CL904" s="15"/>
      <c r="CM904" s="15"/>
      <c r="CN904" s="15"/>
      <c r="CO904" s="15"/>
      <c r="CP904" s="15"/>
      <c r="CQ904" s="15"/>
      <c r="CR904" s="15"/>
      <c r="CS904" s="15"/>
      <c r="CT904" s="15"/>
      <c r="CU904" s="15"/>
      <c r="CV904" s="15"/>
      <c r="CW904" s="15"/>
      <c r="CX904" s="15"/>
      <c r="CY904" s="15"/>
      <c r="CZ904" s="15"/>
    </row>
    <row r="905" spans="1:104" s="16" customFormat="1" ht="18" customHeight="1">
      <c r="A905" s="20"/>
      <c r="B905" s="15"/>
      <c r="C905" s="19"/>
      <c r="D905" s="19"/>
      <c r="E905" s="56"/>
      <c r="F905" s="56"/>
      <c r="G905" s="56"/>
      <c r="H905" s="56"/>
      <c r="I905" s="56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  <c r="BG905" s="15"/>
      <c r="BH905" s="15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5"/>
      <c r="BU905" s="15"/>
      <c r="BV905" s="15"/>
      <c r="BW905" s="15"/>
      <c r="BX905" s="15"/>
      <c r="BY905" s="15"/>
      <c r="BZ905" s="15"/>
      <c r="CA905" s="15"/>
      <c r="CB905" s="15"/>
      <c r="CC905" s="15"/>
      <c r="CD905" s="15"/>
      <c r="CE905" s="15"/>
      <c r="CF905" s="15"/>
      <c r="CG905" s="15"/>
      <c r="CH905" s="15"/>
      <c r="CI905" s="15"/>
      <c r="CJ905" s="15"/>
      <c r="CK905" s="15"/>
      <c r="CL905" s="15"/>
      <c r="CM905" s="15"/>
      <c r="CN905" s="15"/>
      <c r="CO905" s="15"/>
      <c r="CP905" s="15"/>
      <c r="CQ905" s="15"/>
      <c r="CR905" s="15"/>
      <c r="CS905" s="15"/>
      <c r="CT905" s="15"/>
      <c r="CU905" s="15"/>
      <c r="CV905" s="15"/>
      <c r="CW905" s="15"/>
      <c r="CX905" s="15"/>
      <c r="CY905" s="15"/>
      <c r="CZ905" s="15"/>
    </row>
    <row r="906" spans="1:104" s="16" customFormat="1" ht="18" customHeight="1">
      <c r="A906" s="20"/>
      <c r="B906" s="15"/>
      <c r="C906" s="19"/>
      <c r="D906" s="19"/>
      <c r="E906" s="56"/>
      <c r="F906" s="56"/>
      <c r="G906" s="56"/>
      <c r="H906" s="56"/>
      <c r="I906" s="56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  <c r="BG906" s="15"/>
      <c r="BH906" s="15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  <c r="BT906" s="15"/>
      <c r="BU906" s="15"/>
      <c r="BV906" s="15"/>
      <c r="BW906" s="15"/>
      <c r="BX906" s="15"/>
      <c r="BY906" s="15"/>
      <c r="BZ906" s="15"/>
      <c r="CA906" s="15"/>
      <c r="CB906" s="15"/>
      <c r="CC906" s="15"/>
      <c r="CD906" s="15"/>
      <c r="CE906" s="15"/>
      <c r="CF906" s="15"/>
      <c r="CG906" s="15"/>
      <c r="CH906" s="15"/>
      <c r="CI906" s="15"/>
      <c r="CJ906" s="15"/>
      <c r="CK906" s="15"/>
      <c r="CL906" s="15"/>
      <c r="CM906" s="15"/>
      <c r="CN906" s="15"/>
      <c r="CO906" s="15"/>
      <c r="CP906" s="15"/>
      <c r="CQ906" s="15"/>
      <c r="CR906" s="15"/>
      <c r="CS906" s="15"/>
      <c r="CT906" s="15"/>
      <c r="CU906" s="15"/>
      <c r="CV906" s="15"/>
      <c r="CW906" s="15"/>
      <c r="CX906" s="15"/>
      <c r="CY906" s="15"/>
      <c r="CZ906" s="15"/>
    </row>
    <row r="907" spans="1:104" s="16" customFormat="1" ht="18" customHeight="1">
      <c r="A907" s="20"/>
      <c r="B907" s="15"/>
      <c r="C907" s="19"/>
      <c r="D907" s="19"/>
      <c r="E907" s="56"/>
      <c r="F907" s="56"/>
      <c r="G907" s="56"/>
      <c r="H907" s="56"/>
      <c r="I907" s="56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  <c r="BG907" s="15"/>
      <c r="BH907" s="15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  <c r="BT907" s="15"/>
      <c r="BU907" s="15"/>
      <c r="BV907" s="15"/>
      <c r="BW907" s="15"/>
      <c r="BX907" s="15"/>
      <c r="BY907" s="15"/>
      <c r="BZ907" s="15"/>
      <c r="CA907" s="15"/>
      <c r="CB907" s="15"/>
      <c r="CC907" s="15"/>
      <c r="CD907" s="15"/>
      <c r="CE907" s="15"/>
      <c r="CF907" s="15"/>
      <c r="CG907" s="15"/>
      <c r="CH907" s="15"/>
      <c r="CI907" s="15"/>
      <c r="CJ907" s="15"/>
      <c r="CK907" s="15"/>
      <c r="CL907" s="15"/>
      <c r="CM907" s="15"/>
      <c r="CN907" s="15"/>
      <c r="CO907" s="15"/>
      <c r="CP907" s="15"/>
      <c r="CQ907" s="15"/>
      <c r="CR907" s="15"/>
      <c r="CS907" s="15"/>
      <c r="CT907" s="15"/>
      <c r="CU907" s="15"/>
      <c r="CV907" s="15"/>
      <c r="CW907" s="15"/>
      <c r="CX907" s="15"/>
      <c r="CY907" s="15"/>
      <c r="CZ907" s="15"/>
    </row>
    <row r="908" spans="1:104" s="16" customFormat="1" ht="18" customHeight="1">
      <c r="A908" s="20"/>
      <c r="B908" s="15"/>
      <c r="C908" s="19"/>
      <c r="D908" s="19"/>
      <c r="E908" s="56"/>
      <c r="F908" s="56"/>
      <c r="G908" s="56"/>
      <c r="H908" s="56"/>
      <c r="I908" s="56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  <c r="BG908" s="15"/>
      <c r="BH908" s="15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  <c r="BT908" s="15"/>
      <c r="BU908" s="15"/>
      <c r="BV908" s="15"/>
      <c r="BW908" s="15"/>
      <c r="BX908" s="15"/>
      <c r="BY908" s="15"/>
      <c r="BZ908" s="15"/>
      <c r="CA908" s="15"/>
      <c r="CB908" s="15"/>
      <c r="CC908" s="15"/>
      <c r="CD908" s="15"/>
      <c r="CE908" s="15"/>
      <c r="CF908" s="15"/>
      <c r="CG908" s="15"/>
      <c r="CH908" s="15"/>
      <c r="CI908" s="15"/>
      <c r="CJ908" s="15"/>
      <c r="CK908" s="15"/>
      <c r="CL908" s="15"/>
      <c r="CM908" s="15"/>
      <c r="CN908" s="15"/>
      <c r="CO908" s="15"/>
      <c r="CP908" s="15"/>
      <c r="CQ908" s="15"/>
      <c r="CR908" s="15"/>
      <c r="CS908" s="15"/>
      <c r="CT908" s="15"/>
      <c r="CU908" s="15"/>
      <c r="CV908" s="15"/>
      <c r="CW908" s="15"/>
      <c r="CX908" s="15"/>
      <c r="CY908" s="15"/>
      <c r="CZ908" s="15"/>
    </row>
    <row r="909" spans="1:104" s="16" customFormat="1" ht="18" customHeight="1">
      <c r="A909" s="20"/>
      <c r="B909" s="15"/>
      <c r="C909" s="19"/>
      <c r="D909" s="19"/>
      <c r="E909" s="56"/>
      <c r="F909" s="56"/>
      <c r="G909" s="56"/>
      <c r="H909" s="56"/>
      <c r="I909" s="56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  <c r="BG909" s="15"/>
      <c r="BH909" s="15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5"/>
      <c r="BU909" s="15"/>
      <c r="BV909" s="15"/>
      <c r="BW909" s="15"/>
      <c r="BX909" s="15"/>
      <c r="BY909" s="15"/>
      <c r="BZ909" s="15"/>
      <c r="CA909" s="15"/>
      <c r="CB909" s="15"/>
      <c r="CC909" s="15"/>
      <c r="CD909" s="15"/>
      <c r="CE909" s="15"/>
      <c r="CF909" s="15"/>
      <c r="CG909" s="15"/>
      <c r="CH909" s="15"/>
      <c r="CI909" s="15"/>
      <c r="CJ909" s="15"/>
      <c r="CK909" s="15"/>
      <c r="CL909" s="15"/>
      <c r="CM909" s="15"/>
      <c r="CN909" s="15"/>
      <c r="CO909" s="15"/>
      <c r="CP909" s="15"/>
      <c r="CQ909" s="15"/>
      <c r="CR909" s="15"/>
      <c r="CS909" s="15"/>
      <c r="CT909" s="15"/>
      <c r="CU909" s="15"/>
      <c r="CV909" s="15"/>
      <c r="CW909" s="15"/>
      <c r="CX909" s="15"/>
      <c r="CY909" s="15"/>
      <c r="CZ909" s="15"/>
    </row>
    <row r="910" spans="1:104" s="16" customFormat="1" ht="18" customHeight="1">
      <c r="A910" s="20"/>
      <c r="B910" s="15"/>
      <c r="C910" s="19"/>
      <c r="D910" s="19"/>
      <c r="E910" s="56"/>
      <c r="F910" s="56"/>
      <c r="G910" s="56"/>
      <c r="H910" s="56"/>
      <c r="I910" s="56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  <c r="BH910" s="15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5"/>
      <c r="BW910" s="15"/>
      <c r="BX910" s="15"/>
      <c r="BY910" s="15"/>
      <c r="BZ910" s="15"/>
      <c r="CA910" s="15"/>
      <c r="CB910" s="15"/>
      <c r="CC910" s="15"/>
      <c r="CD910" s="15"/>
      <c r="CE910" s="15"/>
      <c r="CF910" s="15"/>
      <c r="CG910" s="15"/>
      <c r="CH910" s="15"/>
      <c r="CI910" s="15"/>
      <c r="CJ910" s="15"/>
      <c r="CK910" s="15"/>
      <c r="CL910" s="15"/>
      <c r="CM910" s="15"/>
      <c r="CN910" s="15"/>
      <c r="CO910" s="15"/>
      <c r="CP910" s="15"/>
      <c r="CQ910" s="15"/>
      <c r="CR910" s="15"/>
      <c r="CS910" s="15"/>
      <c r="CT910" s="15"/>
      <c r="CU910" s="15"/>
      <c r="CV910" s="15"/>
      <c r="CW910" s="15"/>
      <c r="CX910" s="15"/>
      <c r="CY910" s="15"/>
      <c r="CZ910" s="15"/>
    </row>
    <row r="911" spans="1:104" s="16" customFormat="1" ht="18" customHeight="1">
      <c r="A911" s="20"/>
      <c r="B911" s="15"/>
      <c r="C911" s="19"/>
      <c r="D911" s="19"/>
      <c r="E911" s="56"/>
      <c r="F911" s="56"/>
      <c r="G911" s="56"/>
      <c r="H911" s="56"/>
      <c r="I911" s="56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  <c r="BH911" s="15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5"/>
      <c r="BW911" s="15"/>
      <c r="BX911" s="15"/>
      <c r="BY911" s="15"/>
      <c r="BZ911" s="15"/>
      <c r="CA911" s="15"/>
      <c r="CB911" s="15"/>
      <c r="CC911" s="15"/>
      <c r="CD911" s="15"/>
      <c r="CE911" s="15"/>
      <c r="CF911" s="15"/>
      <c r="CG911" s="15"/>
      <c r="CH911" s="15"/>
      <c r="CI911" s="15"/>
      <c r="CJ911" s="15"/>
      <c r="CK911" s="15"/>
      <c r="CL911" s="15"/>
      <c r="CM911" s="15"/>
      <c r="CN911" s="15"/>
      <c r="CO911" s="15"/>
      <c r="CP911" s="15"/>
      <c r="CQ911" s="15"/>
      <c r="CR911" s="15"/>
      <c r="CS911" s="15"/>
      <c r="CT911" s="15"/>
      <c r="CU911" s="15"/>
      <c r="CV911" s="15"/>
      <c r="CW911" s="15"/>
      <c r="CX911" s="15"/>
      <c r="CY911" s="15"/>
      <c r="CZ911" s="15"/>
    </row>
    <row r="912" spans="1:104" s="16" customFormat="1" ht="18" customHeight="1">
      <c r="A912" s="20"/>
      <c r="B912" s="15"/>
      <c r="C912" s="19"/>
      <c r="D912" s="19"/>
      <c r="E912" s="56"/>
      <c r="F912" s="56"/>
      <c r="G912" s="56"/>
      <c r="H912" s="56"/>
      <c r="I912" s="56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  <c r="BG912" s="15"/>
      <c r="BH912" s="15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5"/>
      <c r="BU912" s="15"/>
      <c r="BV912" s="15"/>
      <c r="BW912" s="15"/>
      <c r="BX912" s="15"/>
      <c r="BY912" s="15"/>
      <c r="BZ912" s="15"/>
      <c r="CA912" s="15"/>
      <c r="CB912" s="15"/>
      <c r="CC912" s="15"/>
      <c r="CD912" s="15"/>
      <c r="CE912" s="15"/>
      <c r="CF912" s="15"/>
      <c r="CG912" s="15"/>
      <c r="CH912" s="15"/>
      <c r="CI912" s="15"/>
      <c r="CJ912" s="15"/>
      <c r="CK912" s="15"/>
      <c r="CL912" s="15"/>
      <c r="CM912" s="15"/>
      <c r="CN912" s="15"/>
      <c r="CO912" s="15"/>
      <c r="CP912" s="15"/>
      <c r="CQ912" s="15"/>
      <c r="CR912" s="15"/>
      <c r="CS912" s="15"/>
      <c r="CT912" s="15"/>
      <c r="CU912" s="15"/>
      <c r="CV912" s="15"/>
      <c r="CW912" s="15"/>
      <c r="CX912" s="15"/>
      <c r="CY912" s="15"/>
      <c r="CZ912" s="15"/>
    </row>
    <row r="913" spans="1:104" s="16" customFormat="1" ht="18" customHeight="1">
      <c r="A913" s="20"/>
      <c r="B913" s="15"/>
      <c r="C913" s="19"/>
      <c r="D913" s="19"/>
      <c r="E913" s="56"/>
      <c r="F913" s="56"/>
      <c r="G913" s="56"/>
      <c r="H913" s="56"/>
      <c r="I913" s="56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  <c r="BG913" s="15"/>
      <c r="BH913" s="15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5"/>
      <c r="BU913" s="15"/>
      <c r="BV913" s="15"/>
      <c r="BW913" s="15"/>
      <c r="BX913" s="15"/>
      <c r="BY913" s="15"/>
      <c r="BZ913" s="15"/>
      <c r="CA913" s="15"/>
      <c r="CB913" s="15"/>
      <c r="CC913" s="15"/>
      <c r="CD913" s="15"/>
      <c r="CE913" s="15"/>
      <c r="CF913" s="15"/>
      <c r="CG913" s="15"/>
      <c r="CH913" s="15"/>
      <c r="CI913" s="15"/>
      <c r="CJ913" s="15"/>
      <c r="CK913" s="15"/>
      <c r="CL913" s="15"/>
      <c r="CM913" s="15"/>
      <c r="CN913" s="15"/>
      <c r="CO913" s="15"/>
      <c r="CP913" s="15"/>
      <c r="CQ913" s="15"/>
      <c r="CR913" s="15"/>
      <c r="CS913" s="15"/>
      <c r="CT913" s="15"/>
      <c r="CU913" s="15"/>
      <c r="CV913" s="15"/>
      <c r="CW913" s="15"/>
      <c r="CX913" s="15"/>
      <c r="CY913" s="15"/>
      <c r="CZ913" s="15"/>
    </row>
    <row r="914" spans="1:104" s="16" customFormat="1" ht="18" customHeight="1">
      <c r="A914" s="20"/>
      <c r="B914" s="15"/>
      <c r="C914" s="19"/>
      <c r="D914" s="19"/>
      <c r="E914" s="56"/>
      <c r="F914" s="56"/>
      <c r="G914" s="56"/>
      <c r="H914" s="56"/>
      <c r="I914" s="56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  <c r="BG914" s="15"/>
      <c r="BH914" s="15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5"/>
      <c r="BU914" s="15"/>
      <c r="BV914" s="15"/>
      <c r="BW914" s="15"/>
      <c r="BX914" s="15"/>
      <c r="BY914" s="15"/>
      <c r="BZ914" s="15"/>
      <c r="CA914" s="15"/>
      <c r="CB914" s="15"/>
      <c r="CC914" s="15"/>
      <c r="CD914" s="15"/>
      <c r="CE914" s="15"/>
      <c r="CF914" s="15"/>
      <c r="CG914" s="15"/>
      <c r="CH914" s="15"/>
      <c r="CI914" s="15"/>
      <c r="CJ914" s="15"/>
      <c r="CK914" s="15"/>
      <c r="CL914" s="15"/>
      <c r="CM914" s="15"/>
      <c r="CN914" s="15"/>
      <c r="CO914" s="15"/>
      <c r="CP914" s="15"/>
      <c r="CQ914" s="15"/>
      <c r="CR914" s="15"/>
      <c r="CS914" s="15"/>
      <c r="CT914" s="15"/>
      <c r="CU914" s="15"/>
      <c r="CV914" s="15"/>
      <c r="CW914" s="15"/>
      <c r="CX914" s="15"/>
      <c r="CY914" s="15"/>
      <c r="CZ914" s="15"/>
    </row>
    <row r="915" spans="1:104" s="16" customFormat="1" ht="18" customHeight="1">
      <c r="A915" s="20"/>
      <c r="B915" s="15"/>
      <c r="C915" s="19"/>
      <c r="D915" s="19"/>
      <c r="E915" s="56"/>
      <c r="F915" s="56"/>
      <c r="G915" s="56"/>
      <c r="H915" s="56"/>
      <c r="I915" s="56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  <c r="BH915" s="15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5"/>
      <c r="BU915" s="15"/>
      <c r="BV915" s="15"/>
      <c r="BW915" s="15"/>
      <c r="BX915" s="15"/>
      <c r="BY915" s="15"/>
      <c r="BZ915" s="15"/>
      <c r="CA915" s="15"/>
      <c r="CB915" s="15"/>
      <c r="CC915" s="15"/>
      <c r="CD915" s="15"/>
      <c r="CE915" s="15"/>
      <c r="CF915" s="15"/>
      <c r="CG915" s="15"/>
      <c r="CH915" s="15"/>
      <c r="CI915" s="15"/>
      <c r="CJ915" s="15"/>
      <c r="CK915" s="15"/>
      <c r="CL915" s="15"/>
      <c r="CM915" s="15"/>
      <c r="CN915" s="15"/>
      <c r="CO915" s="15"/>
      <c r="CP915" s="15"/>
      <c r="CQ915" s="15"/>
      <c r="CR915" s="15"/>
      <c r="CS915" s="15"/>
      <c r="CT915" s="15"/>
      <c r="CU915" s="15"/>
      <c r="CV915" s="15"/>
      <c r="CW915" s="15"/>
      <c r="CX915" s="15"/>
      <c r="CY915" s="15"/>
      <c r="CZ915" s="15"/>
    </row>
    <row r="916" spans="1:104" s="16" customFormat="1" ht="18" customHeight="1">
      <c r="A916" s="20"/>
      <c r="B916" s="15"/>
      <c r="C916" s="19"/>
      <c r="D916" s="19"/>
      <c r="E916" s="56"/>
      <c r="F916" s="56"/>
      <c r="G916" s="56"/>
      <c r="H916" s="56"/>
      <c r="I916" s="56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  <c r="BG916" s="15"/>
      <c r="BH916" s="15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5"/>
      <c r="BU916" s="15"/>
      <c r="BV916" s="15"/>
      <c r="BW916" s="15"/>
      <c r="BX916" s="15"/>
      <c r="BY916" s="15"/>
      <c r="BZ916" s="15"/>
      <c r="CA916" s="15"/>
      <c r="CB916" s="15"/>
      <c r="CC916" s="15"/>
      <c r="CD916" s="15"/>
      <c r="CE916" s="15"/>
      <c r="CF916" s="15"/>
      <c r="CG916" s="15"/>
      <c r="CH916" s="15"/>
      <c r="CI916" s="15"/>
      <c r="CJ916" s="15"/>
      <c r="CK916" s="15"/>
      <c r="CL916" s="15"/>
      <c r="CM916" s="15"/>
      <c r="CN916" s="15"/>
      <c r="CO916" s="15"/>
      <c r="CP916" s="15"/>
      <c r="CQ916" s="15"/>
      <c r="CR916" s="15"/>
      <c r="CS916" s="15"/>
      <c r="CT916" s="15"/>
      <c r="CU916" s="15"/>
      <c r="CV916" s="15"/>
      <c r="CW916" s="15"/>
      <c r="CX916" s="15"/>
      <c r="CY916" s="15"/>
      <c r="CZ916" s="15"/>
    </row>
    <row r="917" spans="1:104" s="16" customFormat="1" ht="18" customHeight="1">
      <c r="A917" s="20"/>
      <c r="B917" s="15"/>
      <c r="C917" s="19"/>
      <c r="D917" s="19"/>
      <c r="E917" s="56"/>
      <c r="F917" s="56"/>
      <c r="G917" s="56"/>
      <c r="H917" s="56"/>
      <c r="I917" s="56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  <c r="BH917" s="15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5"/>
      <c r="BU917" s="15"/>
      <c r="BV917" s="15"/>
      <c r="BW917" s="15"/>
      <c r="BX917" s="15"/>
      <c r="BY917" s="15"/>
      <c r="BZ917" s="15"/>
      <c r="CA917" s="15"/>
      <c r="CB917" s="15"/>
      <c r="CC917" s="15"/>
      <c r="CD917" s="15"/>
      <c r="CE917" s="15"/>
      <c r="CF917" s="15"/>
      <c r="CG917" s="15"/>
      <c r="CH917" s="15"/>
      <c r="CI917" s="15"/>
      <c r="CJ917" s="15"/>
      <c r="CK917" s="15"/>
      <c r="CL917" s="15"/>
      <c r="CM917" s="15"/>
      <c r="CN917" s="15"/>
      <c r="CO917" s="15"/>
      <c r="CP917" s="15"/>
      <c r="CQ917" s="15"/>
      <c r="CR917" s="15"/>
      <c r="CS917" s="15"/>
      <c r="CT917" s="15"/>
      <c r="CU917" s="15"/>
      <c r="CV917" s="15"/>
      <c r="CW917" s="15"/>
      <c r="CX917" s="15"/>
      <c r="CY917" s="15"/>
      <c r="CZ917" s="15"/>
    </row>
    <row r="918" spans="1:104" s="16" customFormat="1" ht="18" customHeight="1">
      <c r="A918" s="20"/>
      <c r="B918" s="15"/>
      <c r="C918" s="19"/>
      <c r="D918" s="19"/>
      <c r="E918" s="56"/>
      <c r="F918" s="56"/>
      <c r="G918" s="56"/>
      <c r="H918" s="56"/>
      <c r="I918" s="56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  <c r="BH918" s="15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5"/>
      <c r="BU918" s="15"/>
      <c r="BV918" s="15"/>
      <c r="BW918" s="15"/>
      <c r="BX918" s="15"/>
      <c r="BY918" s="15"/>
      <c r="BZ918" s="15"/>
      <c r="CA918" s="15"/>
      <c r="CB918" s="15"/>
      <c r="CC918" s="15"/>
      <c r="CD918" s="15"/>
      <c r="CE918" s="15"/>
      <c r="CF918" s="15"/>
      <c r="CG918" s="15"/>
      <c r="CH918" s="15"/>
      <c r="CI918" s="15"/>
      <c r="CJ918" s="15"/>
      <c r="CK918" s="15"/>
      <c r="CL918" s="15"/>
      <c r="CM918" s="15"/>
      <c r="CN918" s="15"/>
      <c r="CO918" s="15"/>
      <c r="CP918" s="15"/>
      <c r="CQ918" s="15"/>
      <c r="CR918" s="15"/>
      <c r="CS918" s="15"/>
      <c r="CT918" s="15"/>
      <c r="CU918" s="15"/>
      <c r="CV918" s="15"/>
      <c r="CW918" s="15"/>
      <c r="CX918" s="15"/>
      <c r="CY918" s="15"/>
      <c r="CZ918" s="15"/>
    </row>
    <row r="919" spans="1:104" s="16" customFormat="1" ht="18" customHeight="1">
      <c r="A919" s="20"/>
      <c r="B919" s="15"/>
      <c r="C919" s="19"/>
      <c r="D919" s="19"/>
      <c r="E919" s="56"/>
      <c r="F919" s="56"/>
      <c r="G919" s="56"/>
      <c r="H919" s="56"/>
      <c r="I919" s="56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  <c r="BH919" s="15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  <c r="BX919" s="15"/>
      <c r="BY919" s="15"/>
      <c r="BZ919" s="15"/>
      <c r="CA919" s="15"/>
      <c r="CB919" s="15"/>
      <c r="CC919" s="15"/>
      <c r="CD919" s="15"/>
      <c r="CE919" s="15"/>
      <c r="CF919" s="15"/>
      <c r="CG919" s="15"/>
      <c r="CH919" s="15"/>
      <c r="CI919" s="15"/>
      <c r="CJ919" s="15"/>
      <c r="CK919" s="15"/>
      <c r="CL919" s="15"/>
      <c r="CM919" s="15"/>
      <c r="CN919" s="15"/>
      <c r="CO919" s="15"/>
      <c r="CP919" s="15"/>
      <c r="CQ919" s="15"/>
      <c r="CR919" s="15"/>
      <c r="CS919" s="15"/>
      <c r="CT919" s="15"/>
      <c r="CU919" s="15"/>
      <c r="CV919" s="15"/>
      <c r="CW919" s="15"/>
      <c r="CX919" s="15"/>
      <c r="CY919" s="15"/>
      <c r="CZ919" s="15"/>
    </row>
    <row r="920" spans="1:104" s="16" customFormat="1" ht="18" customHeight="1">
      <c r="A920" s="20"/>
      <c r="B920" s="15"/>
      <c r="C920" s="19"/>
      <c r="D920" s="19"/>
      <c r="E920" s="56"/>
      <c r="F920" s="56"/>
      <c r="G920" s="56"/>
      <c r="H920" s="56"/>
      <c r="I920" s="56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  <c r="BH920" s="15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15"/>
      <c r="BV920" s="15"/>
      <c r="BW920" s="15"/>
      <c r="BX920" s="15"/>
      <c r="BY920" s="15"/>
      <c r="BZ920" s="15"/>
      <c r="CA920" s="15"/>
      <c r="CB920" s="15"/>
      <c r="CC920" s="15"/>
      <c r="CD920" s="15"/>
      <c r="CE920" s="15"/>
      <c r="CF920" s="15"/>
      <c r="CG920" s="15"/>
      <c r="CH920" s="15"/>
      <c r="CI920" s="15"/>
      <c r="CJ920" s="15"/>
      <c r="CK920" s="15"/>
      <c r="CL920" s="15"/>
      <c r="CM920" s="15"/>
      <c r="CN920" s="15"/>
      <c r="CO920" s="15"/>
      <c r="CP920" s="15"/>
      <c r="CQ920" s="15"/>
      <c r="CR920" s="15"/>
      <c r="CS920" s="15"/>
      <c r="CT920" s="15"/>
      <c r="CU920" s="15"/>
      <c r="CV920" s="15"/>
      <c r="CW920" s="15"/>
      <c r="CX920" s="15"/>
      <c r="CY920" s="15"/>
      <c r="CZ920" s="15"/>
    </row>
    <row r="921" spans="1:104" s="16" customFormat="1" ht="18" customHeight="1">
      <c r="A921" s="20"/>
      <c r="B921" s="15"/>
      <c r="C921" s="19"/>
      <c r="D921" s="19"/>
      <c r="E921" s="56"/>
      <c r="F921" s="56"/>
      <c r="G921" s="56"/>
      <c r="H921" s="56"/>
      <c r="I921" s="56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  <c r="BG921" s="15"/>
      <c r="BH921" s="15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5"/>
      <c r="BU921" s="15"/>
      <c r="BV921" s="15"/>
      <c r="BW921" s="15"/>
      <c r="BX921" s="15"/>
      <c r="BY921" s="15"/>
      <c r="BZ921" s="15"/>
      <c r="CA921" s="15"/>
      <c r="CB921" s="15"/>
      <c r="CC921" s="15"/>
      <c r="CD921" s="15"/>
      <c r="CE921" s="15"/>
      <c r="CF921" s="15"/>
      <c r="CG921" s="15"/>
      <c r="CH921" s="15"/>
      <c r="CI921" s="15"/>
      <c r="CJ921" s="15"/>
      <c r="CK921" s="15"/>
      <c r="CL921" s="15"/>
      <c r="CM921" s="15"/>
      <c r="CN921" s="15"/>
      <c r="CO921" s="15"/>
      <c r="CP921" s="15"/>
      <c r="CQ921" s="15"/>
      <c r="CR921" s="15"/>
      <c r="CS921" s="15"/>
      <c r="CT921" s="15"/>
      <c r="CU921" s="15"/>
      <c r="CV921" s="15"/>
      <c r="CW921" s="15"/>
      <c r="CX921" s="15"/>
      <c r="CY921" s="15"/>
      <c r="CZ921" s="15"/>
    </row>
    <row r="922" spans="1:104" s="16" customFormat="1" ht="18" customHeight="1">
      <c r="A922" s="20"/>
      <c r="B922" s="15"/>
      <c r="C922" s="19"/>
      <c r="D922" s="19"/>
      <c r="E922" s="56"/>
      <c r="F922" s="56"/>
      <c r="G922" s="56"/>
      <c r="H922" s="56"/>
      <c r="I922" s="56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  <c r="BG922" s="15"/>
      <c r="BH922" s="15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15"/>
      <c r="BV922" s="15"/>
      <c r="BW922" s="15"/>
      <c r="BX922" s="15"/>
      <c r="BY922" s="15"/>
      <c r="BZ922" s="15"/>
      <c r="CA922" s="15"/>
      <c r="CB922" s="15"/>
      <c r="CC922" s="15"/>
      <c r="CD922" s="15"/>
      <c r="CE922" s="15"/>
      <c r="CF922" s="15"/>
      <c r="CG922" s="15"/>
      <c r="CH922" s="15"/>
      <c r="CI922" s="15"/>
      <c r="CJ922" s="15"/>
      <c r="CK922" s="15"/>
      <c r="CL922" s="15"/>
      <c r="CM922" s="15"/>
      <c r="CN922" s="15"/>
      <c r="CO922" s="15"/>
      <c r="CP922" s="15"/>
      <c r="CQ922" s="15"/>
      <c r="CR922" s="15"/>
      <c r="CS922" s="15"/>
      <c r="CT922" s="15"/>
      <c r="CU922" s="15"/>
      <c r="CV922" s="15"/>
      <c r="CW922" s="15"/>
      <c r="CX922" s="15"/>
      <c r="CY922" s="15"/>
      <c r="CZ922" s="15"/>
    </row>
    <row r="923" spans="1:104" s="16" customFormat="1" ht="18" customHeight="1">
      <c r="A923" s="20"/>
      <c r="B923" s="15"/>
      <c r="C923" s="19"/>
      <c r="D923" s="19"/>
      <c r="E923" s="56"/>
      <c r="F923" s="56"/>
      <c r="G923" s="56"/>
      <c r="H923" s="56"/>
      <c r="I923" s="56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  <c r="BG923" s="15"/>
      <c r="BH923" s="15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  <c r="BT923" s="15"/>
      <c r="BU923" s="15"/>
      <c r="BV923" s="15"/>
      <c r="BW923" s="15"/>
      <c r="BX923" s="15"/>
      <c r="BY923" s="15"/>
      <c r="BZ923" s="15"/>
      <c r="CA923" s="15"/>
      <c r="CB923" s="15"/>
      <c r="CC923" s="15"/>
      <c r="CD923" s="15"/>
      <c r="CE923" s="15"/>
      <c r="CF923" s="15"/>
      <c r="CG923" s="15"/>
      <c r="CH923" s="15"/>
      <c r="CI923" s="15"/>
      <c r="CJ923" s="15"/>
      <c r="CK923" s="15"/>
      <c r="CL923" s="15"/>
      <c r="CM923" s="15"/>
      <c r="CN923" s="15"/>
      <c r="CO923" s="15"/>
      <c r="CP923" s="15"/>
      <c r="CQ923" s="15"/>
      <c r="CR923" s="15"/>
      <c r="CS923" s="15"/>
      <c r="CT923" s="15"/>
      <c r="CU923" s="15"/>
      <c r="CV923" s="15"/>
      <c r="CW923" s="15"/>
      <c r="CX923" s="15"/>
      <c r="CY923" s="15"/>
      <c r="CZ923" s="15"/>
    </row>
    <row r="924" spans="1:104" s="16" customFormat="1" ht="18" customHeight="1">
      <c r="A924" s="20"/>
      <c r="B924" s="15"/>
      <c r="C924" s="19"/>
      <c r="D924" s="19"/>
      <c r="E924" s="56"/>
      <c r="F924" s="56"/>
      <c r="G924" s="56"/>
      <c r="H924" s="56"/>
      <c r="I924" s="56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  <c r="BG924" s="15"/>
      <c r="BH924" s="15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5"/>
      <c r="BU924" s="15"/>
      <c r="BV924" s="15"/>
      <c r="BW924" s="15"/>
      <c r="BX924" s="15"/>
      <c r="BY924" s="15"/>
      <c r="BZ924" s="15"/>
      <c r="CA924" s="15"/>
      <c r="CB924" s="15"/>
      <c r="CC924" s="15"/>
      <c r="CD924" s="15"/>
      <c r="CE924" s="15"/>
      <c r="CF924" s="15"/>
      <c r="CG924" s="15"/>
      <c r="CH924" s="15"/>
      <c r="CI924" s="15"/>
      <c r="CJ924" s="15"/>
      <c r="CK924" s="15"/>
      <c r="CL924" s="15"/>
      <c r="CM924" s="15"/>
      <c r="CN924" s="15"/>
      <c r="CO924" s="15"/>
      <c r="CP924" s="15"/>
      <c r="CQ924" s="15"/>
      <c r="CR924" s="15"/>
      <c r="CS924" s="15"/>
      <c r="CT924" s="15"/>
      <c r="CU924" s="15"/>
      <c r="CV924" s="15"/>
      <c r="CW924" s="15"/>
      <c r="CX924" s="15"/>
      <c r="CY924" s="15"/>
      <c r="CZ924" s="15"/>
    </row>
    <row r="925" spans="1:104" s="16" customFormat="1" ht="18" customHeight="1">
      <c r="A925" s="20"/>
      <c r="B925" s="15"/>
      <c r="C925" s="19"/>
      <c r="D925" s="19"/>
      <c r="E925" s="56"/>
      <c r="F925" s="56"/>
      <c r="G925" s="56"/>
      <c r="H925" s="56"/>
      <c r="I925" s="56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  <c r="BH925" s="15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5"/>
      <c r="BU925" s="15"/>
      <c r="BV925" s="15"/>
      <c r="BW925" s="15"/>
      <c r="BX925" s="15"/>
      <c r="BY925" s="15"/>
      <c r="BZ925" s="15"/>
      <c r="CA925" s="15"/>
      <c r="CB925" s="15"/>
      <c r="CC925" s="15"/>
      <c r="CD925" s="15"/>
      <c r="CE925" s="15"/>
      <c r="CF925" s="15"/>
      <c r="CG925" s="15"/>
      <c r="CH925" s="15"/>
      <c r="CI925" s="15"/>
      <c r="CJ925" s="15"/>
      <c r="CK925" s="15"/>
      <c r="CL925" s="15"/>
      <c r="CM925" s="15"/>
      <c r="CN925" s="15"/>
      <c r="CO925" s="15"/>
      <c r="CP925" s="15"/>
      <c r="CQ925" s="15"/>
      <c r="CR925" s="15"/>
      <c r="CS925" s="15"/>
      <c r="CT925" s="15"/>
      <c r="CU925" s="15"/>
      <c r="CV925" s="15"/>
      <c r="CW925" s="15"/>
      <c r="CX925" s="15"/>
      <c r="CY925" s="15"/>
      <c r="CZ925" s="15"/>
    </row>
    <row r="926" spans="1:104" s="16" customFormat="1" ht="18" customHeight="1">
      <c r="A926" s="20"/>
      <c r="B926" s="15"/>
      <c r="C926" s="19"/>
      <c r="D926" s="19"/>
      <c r="E926" s="56"/>
      <c r="F926" s="56"/>
      <c r="G926" s="56"/>
      <c r="H926" s="56"/>
      <c r="I926" s="56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  <c r="BG926" s="15"/>
      <c r="BH926" s="15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  <c r="BT926" s="15"/>
      <c r="BU926" s="15"/>
      <c r="BV926" s="15"/>
      <c r="BW926" s="15"/>
      <c r="BX926" s="15"/>
      <c r="BY926" s="15"/>
      <c r="BZ926" s="15"/>
      <c r="CA926" s="15"/>
      <c r="CB926" s="15"/>
      <c r="CC926" s="15"/>
      <c r="CD926" s="15"/>
      <c r="CE926" s="15"/>
      <c r="CF926" s="15"/>
      <c r="CG926" s="15"/>
      <c r="CH926" s="15"/>
      <c r="CI926" s="15"/>
      <c r="CJ926" s="15"/>
      <c r="CK926" s="15"/>
      <c r="CL926" s="15"/>
      <c r="CM926" s="15"/>
      <c r="CN926" s="15"/>
      <c r="CO926" s="15"/>
      <c r="CP926" s="15"/>
      <c r="CQ926" s="15"/>
      <c r="CR926" s="15"/>
      <c r="CS926" s="15"/>
      <c r="CT926" s="15"/>
      <c r="CU926" s="15"/>
      <c r="CV926" s="15"/>
      <c r="CW926" s="15"/>
      <c r="CX926" s="15"/>
      <c r="CY926" s="15"/>
      <c r="CZ926" s="15"/>
    </row>
    <row r="927" spans="1:104" s="16" customFormat="1" ht="18" customHeight="1">
      <c r="A927" s="20"/>
      <c r="B927" s="15"/>
      <c r="C927" s="19"/>
      <c r="D927" s="19"/>
      <c r="E927" s="56"/>
      <c r="F927" s="56"/>
      <c r="G927" s="56"/>
      <c r="H927" s="56"/>
      <c r="I927" s="56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  <c r="BG927" s="15"/>
      <c r="BH927" s="15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  <c r="BT927" s="15"/>
      <c r="BU927" s="15"/>
      <c r="BV927" s="15"/>
      <c r="BW927" s="15"/>
      <c r="BX927" s="15"/>
      <c r="BY927" s="15"/>
      <c r="BZ927" s="15"/>
      <c r="CA927" s="15"/>
      <c r="CB927" s="15"/>
      <c r="CC927" s="15"/>
      <c r="CD927" s="15"/>
      <c r="CE927" s="15"/>
      <c r="CF927" s="15"/>
      <c r="CG927" s="15"/>
      <c r="CH927" s="15"/>
      <c r="CI927" s="15"/>
      <c r="CJ927" s="15"/>
      <c r="CK927" s="15"/>
      <c r="CL927" s="15"/>
      <c r="CM927" s="15"/>
      <c r="CN927" s="15"/>
      <c r="CO927" s="15"/>
      <c r="CP927" s="15"/>
      <c r="CQ927" s="15"/>
      <c r="CR927" s="15"/>
      <c r="CS927" s="15"/>
      <c r="CT927" s="15"/>
      <c r="CU927" s="15"/>
      <c r="CV927" s="15"/>
      <c r="CW927" s="15"/>
      <c r="CX927" s="15"/>
      <c r="CY927" s="15"/>
      <c r="CZ927" s="15"/>
    </row>
    <row r="928" spans="1:104" s="16" customFormat="1" ht="18" customHeight="1">
      <c r="A928" s="20"/>
      <c r="B928" s="15"/>
      <c r="C928" s="19"/>
      <c r="D928" s="19"/>
      <c r="E928" s="56"/>
      <c r="F928" s="56"/>
      <c r="G928" s="56"/>
      <c r="H928" s="56"/>
      <c r="I928" s="56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  <c r="BG928" s="15"/>
      <c r="BH928" s="15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5"/>
      <c r="BU928" s="15"/>
      <c r="BV928" s="15"/>
      <c r="BW928" s="15"/>
      <c r="BX928" s="15"/>
      <c r="BY928" s="15"/>
      <c r="BZ928" s="15"/>
      <c r="CA928" s="15"/>
      <c r="CB928" s="15"/>
      <c r="CC928" s="15"/>
      <c r="CD928" s="15"/>
      <c r="CE928" s="15"/>
      <c r="CF928" s="15"/>
      <c r="CG928" s="15"/>
      <c r="CH928" s="15"/>
      <c r="CI928" s="15"/>
      <c r="CJ928" s="15"/>
      <c r="CK928" s="15"/>
      <c r="CL928" s="15"/>
      <c r="CM928" s="15"/>
      <c r="CN928" s="15"/>
      <c r="CO928" s="15"/>
      <c r="CP928" s="15"/>
      <c r="CQ928" s="15"/>
      <c r="CR928" s="15"/>
      <c r="CS928" s="15"/>
      <c r="CT928" s="15"/>
      <c r="CU928" s="15"/>
      <c r="CV928" s="15"/>
      <c r="CW928" s="15"/>
      <c r="CX928" s="15"/>
      <c r="CY928" s="15"/>
      <c r="CZ928" s="15"/>
    </row>
    <row r="929" spans="1:104" s="16" customFormat="1" ht="18" customHeight="1">
      <c r="A929" s="20"/>
      <c r="B929" s="15"/>
      <c r="C929" s="19"/>
      <c r="D929" s="19"/>
      <c r="E929" s="56"/>
      <c r="F929" s="56"/>
      <c r="G929" s="56"/>
      <c r="H929" s="56"/>
      <c r="I929" s="56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  <c r="BX929" s="15"/>
      <c r="BY929" s="15"/>
      <c r="BZ929" s="15"/>
      <c r="CA929" s="15"/>
      <c r="CB929" s="15"/>
      <c r="CC929" s="15"/>
      <c r="CD929" s="15"/>
      <c r="CE929" s="15"/>
      <c r="CF929" s="15"/>
      <c r="CG929" s="15"/>
      <c r="CH929" s="15"/>
      <c r="CI929" s="15"/>
      <c r="CJ929" s="15"/>
      <c r="CK929" s="15"/>
      <c r="CL929" s="15"/>
      <c r="CM929" s="15"/>
      <c r="CN929" s="15"/>
      <c r="CO929" s="15"/>
      <c r="CP929" s="15"/>
      <c r="CQ929" s="15"/>
      <c r="CR929" s="15"/>
      <c r="CS929" s="15"/>
      <c r="CT929" s="15"/>
      <c r="CU929" s="15"/>
      <c r="CV929" s="15"/>
      <c r="CW929" s="15"/>
      <c r="CX929" s="15"/>
      <c r="CY929" s="15"/>
      <c r="CZ929" s="15"/>
    </row>
    <row r="930" spans="1:104" s="16" customFormat="1" ht="18" customHeight="1">
      <c r="A930" s="20"/>
      <c r="B930" s="15"/>
      <c r="C930" s="19"/>
      <c r="D930" s="19"/>
      <c r="E930" s="56"/>
      <c r="F930" s="56"/>
      <c r="G930" s="56"/>
      <c r="H930" s="56"/>
      <c r="I930" s="56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  <c r="BG930" s="15"/>
      <c r="BH930" s="15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5"/>
      <c r="BU930" s="15"/>
      <c r="BV930" s="15"/>
      <c r="BW930" s="15"/>
      <c r="BX930" s="15"/>
      <c r="BY930" s="15"/>
      <c r="BZ930" s="15"/>
      <c r="CA930" s="15"/>
      <c r="CB930" s="15"/>
      <c r="CC930" s="15"/>
      <c r="CD930" s="15"/>
      <c r="CE930" s="15"/>
      <c r="CF930" s="15"/>
      <c r="CG930" s="15"/>
      <c r="CH930" s="15"/>
      <c r="CI930" s="15"/>
      <c r="CJ930" s="15"/>
      <c r="CK930" s="15"/>
      <c r="CL930" s="15"/>
      <c r="CM930" s="15"/>
      <c r="CN930" s="15"/>
      <c r="CO930" s="15"/>
      <c r="CP930" s="15"/>
      <c r="CQ930" s="15"/>
      <c r="CR930" s="15"/>
      <c r="CS930" s="15"/>
      <c r="CT930" s="15"/>
      <c r="CU930" s="15"/>
      <c r="CV930" s="15"/>
      <c r="CW930" s="15"/>
      <c r="CX930" s="15"/>
      <c r="CY930" s="15"/>
      <c r="CZ930" s="15"/>
    </row>
    <row r="931" spans="1:104" s="16" customFormat="1" ht="18" customHeight="1">
      <c r="A931" s="20"/>
      <c r="B931" s="15"/>
      <c r="C931" s="19"/>
      <c r="D931" s="19"/>
      <c r="E931" s="56"/>
      <c r="F931" s="56"/>
      <c r="G931" s="56"/>
      <c r="H931" s="56"/>
      <c r="I931" s="56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  <c r="BH931" s="15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15"/>
      <c r="BV931" s="15"/>
      <c r="BW931" s="15"/>
      <c r="BX931" s="15"/>
      <c r="BY931" s="15"/>
      <c r="BZ931" s="15"/>
      <c r="CA931" s="15"/>
      <c r="CB931" s="15"/>
      <c r="CC931" s="15"/>
      <c r="CD931" s="15"/>
      <c r="CE931" s="15"/>
      <c r="CF931" s="15"/>
      <c r="CG931" s="15"/>
      <c r="CH931" s="15"/>
      <c r="CI931" s="15"/>
      <c r="CJ931" s="15"/>
      <c r="CK931" s="15"/>
      <c r="CL931" s="15"/>
      <c r="CM931" s="15"/>
      <c r="CN931" s="15"/>
      <c r="CO931" s="15"/>
      <c r="CP931" s="15"/>
      <c r="CQ931" s="15"/>
      <c r="CR931" s="15"/>
      <c r="CS931" s="15"/>
      <c r="CT931" s="15"/>
      <c r="CU931" s="15"/>
      <c r="CV931" s="15"/>
      <c r="CW931" s="15"/>
      <c r="CX931" s="15"/>
      <c r="CY931" s="15"/>
      <c r="CZ931" s="15"/>
    </row>
    <row r="932" spans="1:104" s="16" customFormat="1" ht="18" customHeight="1">
      <c r="A932" s="20"/>
      <c r="B932" s="15"/>
      <c r="C932" s="19"/>
      <c r="D932" s="19"/>
      <c r="E932" s="56"/>
      <c r="F932" s="56"/>
      <c r="G932" s="56"/>
      <c r="H932" s="56"/>
      <c r="I932" s="56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  <c r="BH932" s="15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5"/>
      <c r="BW932" s="15"/>
      <c r="BX932" s="15"/>
      <c r="BY932" s="15"/>
      <c r="BZ932" s="15"/>
      <c r="CA932" s="15"/>
      <c r="CB932" s="15"/>
      <c r="CC932" s="15"/>
      <c r="CD932" s="15"/>
      <c r="CE932" s="15"/>
      <c r="CF932" s="15"/>
      <c r="CG932" s="15"/>
      <c r="CH932" s="15"/>
      <c r="CI932" s="15"/>
      <c r="CJ932" s="15"/>
      <c r="CK932" s="15"/>
      <c r="CL932" s="15"/>
      <c r="CM932" s="15"/>
      <c r="CN932" s="15"/>
      <c r="CO932" s="15"/>
      <c r="CP932" s="15"/>
      <c r="CQ932" s="15"/>
      <c r="CR932" s="15"/>
      <c r="CS932" s="15"/>
      <c r="CT932" s="15"/>
      <c r="CU932" s="15"/>
      <c r="CV932" s="15"/>
      <c r="CW932" s="15"/>
      <c r="CX932" s="15"/>
      <c r="CY932" s="15"/>
      <c r="CZ932" s="15"/>
    </row>
    <row r="933" spans="1:104" s="16" customFormat="1" ht="18" customHeight="1">
      <c r="A933" s="20"/>
      <c r="B933" s="15"/>
      <c r="C933" s="19"/>
      <c r="D933" s="19"/>
      <c r="E933" s="56"/>
      <c r="F933" s="56"/>
      <c r="G933" s="56"/>
      <c r="H933" s="56"/>
      <c r="I933" s="56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  <c r="BG933" s="15"/>
      <c r="BH933" s="15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5"/>
      <c r="BU933" s="15"/>
      <c r="BV933" s="15"/>
      <c r="BW933" s="15"/>
      <c r="BX933" s="15"/>
      <c r="BY933" s="15"/>
      <c r="BZ933" s="15"/>
      <c r="CA933" s="15"/>
      <c r="CB933" s="15"/>
      <c r="CC933" s="15"/>
      <c r="CD933" s="15"/>
      <c r="CE933" s="15"/>
      <c r="CF933" s="15"/>
      <c r="CG933" s="15"/>
      <c r="CH933" s="15"/>
      <c r="CI933" s="15"/>
      <c r="CJ933" s="15"/>
      <c r="CK933" s="15"/>
      <c r="CL933" s="15"/>
      <c r="CM933" s="15"/>
      <c r="CN933" s="15"/>
      <c r="CO933" s="15"/>
      <c r="CP933" s="15"/>
      <c r="CQ933" s="15"/>
      <c r="CR933" s="15"/>
      <c r="CS933" s="15"/>
      <c r="CT933" s="15"/>
      <c r="CU933" s="15"/>
      <c r="CV933" s="15"/>
      <c r="CW933" s="15"/>
      <c r="CX933" s="15"/>
      <c r="CY933" s="15"/>
      <c r="CZ933" s="15"/>
    </row>
    <row r="934" spans="1:104" s="16" customFormat="1" ht="18" customHeight="1">
      <c r="A934" s="20"/>
      <c r="B934" s="15"/>
      <c r="C934" s="19"/>
      <c r="D934" s="19"/>
      <c r="E934" s="56"/>
      <c r="F934" s="56"/>
      <c r="G934" s="56"/>
      <c r="H934" s="56"/>
      <c r="I934" s="56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  <c r="BG934" s="15"/>
      <c r="BH934" s="15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15"/>
      <c r="BV934" s="15"/>
      <c r="BW934" s="15"/>
      <c r="BX934" s="15"/>
      <c r="BY934" s="15"/>
      <c r="BZ934" s="15"/>
      <c r="CA934" s="15"/>
      <c r="CB934" s="15"/>
      <c r="CC934" s="15"/>
      <c r="CD934" s="15"/>
      <c r="CE934" s="15"/>
      <c r="CF934" s="15"/>
      <c r="CG934" s="15"/>
      <c r="CH934" s="15"/>
      <c r="CI934" s="15"/>
      <c r="CJ934" s="15"/>
      <c r="CK934" s="15"/>
      <c r="CL934" s="15"/>
      <c r="CM934" s="15"/>
      <c r="CN934" s="15"/>
      <c r="CO934" s="15"/>
      <c r="CP934" s="15"/>
      <c r="CQ934" s="15"/>
      <c r="CR934" s="15"/>
      <c r="CS934" s="15"/>
      <c r="CT934" s="15"/>
      <c r="CU934" s="15"/>
      <c r="CV934" s="15"/>
      <c r="CW934" s="15"/>
      <c r="CX934" s="15"/>
      <c r="CY934" s="15"/>
      <c r="CZ934" s="15"/>
    </row>
    <row r="935" spans="1:104" s="16" customFormat="1" ht="18" customHeight="1">
      <c r="A935" s="20"/>
      <c r="B935" s="15"/>
      <c r="C935" s="19"/>
      <c r="D935" s="19"/>
      <c r="E935" s="56"/>
      <c r="F935" s="56"/>
      <c r="G935" s="56"/>
      <c r="H935" s="56"/>
      <c r="I935" s="56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  <c r="BG935" s="15"/>
      <c r="BH935" s="15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5"/>
      <c r="BU935" s="15"/>
      <c r="BV935" s="15"/>
      <c r="BW935" s="15"/>
      <c r="BX935" s="15"/>
      <c r="BY935" s="15"/>
      <c r="BZ935" s="15"/>
      <c r="CA935" s="15"/>
      <c r="CB935" s="15"/>
      <c r="CC935" s="15"/>
      <c r="CD935" s="15"/>
      <c r="CE935" s="15"/>
      <c r="CF935" s="15"/>
      <c r="CG935" s="15"/>
      <c r="CH935" s="15"/>
      <c r="CI935" s="15"/>
      <c r="CJ935" s="15"/>
      <c r="CK935" s="15"/>
      <c r="CL935" s="15"/>
      <c r="CM935" s="15"/>
      <c r="CN935" s="15"/>
      <c r="CO935" s="15"/>
      <c r="CP935" s="15"/>
      <c r="CQ935" s="15"/>
      <c r="CR935" s="15"/>
      <c r="CS935" s="15"/>
      <c r="CT935" s="15"/>
      <c r="CU935" s="15"/>
      <c r="CV935" s="15"/>
      <c r="CW935" s="15"/>
      <c r="CX935" s="15"/>
      <c r="CY935" s="15"/>
      <c r="CZ935" s="15"/>
    </row>
    <row r="936" spans="1:104" s="16" customFormat="1" ht="18" customHeight="1">
      <c r="A936" s="20"/>
      <c r="B936" s="15"/>
      <c r="C936" s="19"/>
      <c r="D936" s="19"/>
      <c r="E936" s="56"/>
      <c r="F936" s="56"/>
      <c r="G936" s="56"/>
      <c r="H936" s="56"/>
      <c r="I936" s="56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  <c r="BG936" s="15"/>
      <c r="BH936" s="15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5"/>
      <c r="BU936" s="15"/>
      <c r="BV936" s="15"/>
      <c r="BW936" s="15"/>
      <c r="BX936" s="15"/>
      <c r="BY936" s="15"/>
      <c r="BZ936" s="15"/>
      <c r="CA936" s="15"/>
      <c r="CB936" s="15"/>
      <c r="CC936" s="15"/>
      <c r="CD936" s="15"/>
      <c r="CE936" s="15"/>
      <c r="CF936" s="15"/>
      <c r="CG936" s="15"/>
      <c r="CH936" s="15"/>
      <c r="CI936" s="15"/>
      <c r="CJ936" s="15"/>
      <c r="CK936" s="15"/>
      <c r="CL936" s="15"/>
      <c r="CM936" s="15"/>
      <c r="CN936" s="15"/>
      <c r="CO936" s="15"/>
      <c r="CP936" s="15"/>
      <c r="CQ936" s="15"/>
      <c r="CR936" s="15"/>
      <c r="CS936" s="15"/>
      <c r="CT936" s="15"/>
      <c r="CU936" s="15"/>
      <c r="CV936" s="15"/>
      <c r="CW936" s="15"/>
      <c r="CX936" s="15"/>
      <c r="CY936" s="15"/>
      <c r="CZ936" s="15"/>
    </row>
    <row r="937" spans="1:104" s="16" customFormat="1" ht="18" customHeight="1">
      <c r="A937" s="20"/>
      <c r="B937" s="15"/>
      <c r="C937" s="19"/>
      <c r="D937" s="19"/>
      <c r="E937" s="56"/>
      <c r="F937" s="56"/>
      <c r="G937" s="56"/>
      <c r="H937" s="56"/>
      <c r="I937" s="56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  <c r="BG937" s="15"/>
      <c r="BH937" s="15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5"/>
      <c r="BU937" s="15"/>
      <c r="BV937" s="15"/>
      <c r="BW937" s="15"/>
      <c r="BX937" s="15"/>
      <c r="BY937" s="15"/>
      <c r="BZ937" s="15"/>
      <c r="CA937" s="15"/>
      <c r="CB937" s="15"/>
      <c r="CC937" s="15"/>
      <c r="CD937" s="15"/>
      <c r="CE937" s="15"/>
      <c r="CF937" s="15"/>
      <c r="CG937" s="15"/>
      <c r="CH937" s="15"/>
      <c r="CI937" s="15"/>
      <c r="CJ937" s="15"/>
      <c r="CK937" s="15"/>
      <c r="CL937" s="15"/>
      <c r="CM937" s="15"/>
      <c r="CN937" s="15"/>
      <c r="CO937" s="15"/>
      <c r="CP937" s="15"/>
      <c r="CQ937" s="15"/>
      <c r="CR937" s="15"/>
      <c r="CS937" s="15"/>
      <c r="CT937" s="15"/>
      <c r="CU937" s="15"/>
      <c r="CV937" s="15"/>
      <c r="CW937" s="15"/>
      <c r="CX937" s="15"/>
      <c r="CY937" s="15"/>
      <c r="CZ937" s="15"/>
    </row>
    <row r="938" spans="1:104" s="16" customFormat="1" ht="18" customHeight="1">
      <c r="A938" s="20"/>
      <c r="B938" s="15"/>
      <c r="C938" s="19"/>
      <c r="D938" s="19"/>
      <c r="E938" s="56"/>
      <c r="F938" s="56"/>
      <c r="G938" s="56"/>
      <c r="H938" s="56"/>
      <c r="I938" s="56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  <c r="BH938" s="15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15"/>
      <c r="BV938" s="15"/>
      <c r="BW938" s="15"/>
      <c r="BX938" s="15"/>
      <c r="BY938" s="15"/>
      <c r="BZ938" s="15"/>
      <c r="CA938" s="15"/>
      <c r="CB938" s="15"/>
      <c r="CC938" s="15"/>
      <c r="CD938" s="15"/>
      <c r="CE938" s="15"/>
      <c r="CF938" s="15"/>
      <c r="CG938" s="15"/>
      <c r="CH938" s="15"/>
      <c r="CI938" s="15"/>
      <c r="CJ938" s="15"/>
      <c r="CK938" s="15"/>
      <c r="CL938" s="15"/>
      <c r="CM938" s="15"/>
      <c r="CN938" s="15"/>
      <c r="CO938" s="15"/>
      <c r="CP938" s="15"/>
      <c r="CQ938" s="15"/>
      <c r="CR938" s="15"/>
      <c r="CS938" s="15"/>
      <c r="CT938" s="15"/>
      <c r="CU938" s="15"/>
      <c r="CV938" s="15"/>
      <c r="CW938" s="15"/>
      <c r="CX938" s="15"/>
      <c r="CY938" s="15"/>
      <c r="CZ938" s="15"/>
    </row>
    <row r="939" spans="1:104" s="16" customFormat="1" ht="18" customHeight="1">
      <c r="A939" s="20"/>
      <c r="B939" s="15"/>
      <c r="C939" s="19"/>
      <c r="D939" s="19"/>
      <c r="E939" s="56"/>
      <c r="F939" s="56"/>
      <c r="G939" s="56"/>
      <c r="H939" s="56"/>
      <c r="I939" s="56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  <c r="BH939" s="15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V939" s="15"/>
      <c r="BW939" s="15"/>
      <c r="BX939" s="15"/>
      <c r="BY939" s="15"/>
      <c r="BZ939" s="15"/>
      <c r="CA939" s="15"/>
      <c r="CB939" s="15"/>
      <c r="CC939" s="15"/>
      <c r="CD939" s="15"/>
      <c r="CE939" s="15"/>
      <c r="CF939" s="15"/>
      <c r="CG939" s="15"/>
      <c r="CH939" s="15"/>
      <c r="CI939" s="15"/>
      <c r="CJ939" s="15"/>
      <c r="CK939" s="15"/>
      <c r="CL939" s="15"/>
      <c r="CM939" s="15"/>
      <c r="CN939" s="15"/>
      <c r="CO939" s="15"/>
      <c r="CP939" s="15"/>
      <c r="CQ939" s="15"/>
      <c r="CR939" s="15"/>
      <c r="CS939" s="15"/>
      <c r="CT939" s="15"/>
      <c r="CU939" s="15"/>
      <c r="CV939" s="15"/>
      <c r="CW939" s="15"/>
      <c r="CX939" s="15"/>
      <c r="CY939" s="15"/>
      <c r="CZ939" s="15"/>
    </row>
    <row r="940" spans="1:104" s="16" customFormat="1" ht="18" customHeight="1">
      <c r="A940" s="20"/>
      <c r="B940" s="15"/>
      <c r="C940" s="19"/>
      <c r="D940" s="19"/>
      <c r="E940" s="56"/>
      <c r="F940" s="56"/>
      <c r="G940" s="56"/>
      <c r="H940" s="56"/>
      <c r="I940" s="56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  <c r="BG940" s="15"/>
      <c r="BH940" s="15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  <c r="BT940" s="15"/>
      <c r="BU940" s="15"/>
      <c r="BV940" s="15"/>
      <c r="BW940" s="15"/>
      <c r="BX940" s="15"/>
      <c r="BY940" s="15"/>
      <c r="BZ940" s="15"/>
      <c r="CA940" s="15"/>
      <c r="CB940" s="15"/>
      <c r="CC940" s="15"/>
      <c r="CD940" s="15"/>
      <c r="CE940" s="15"/>
      <c r="CF940" s="15"/>
      <c r="CG940" s="15"/>
      <c r="CH940" s="15"/>
      <c r="CI940" s="15"/>
      <c r="CJ940" s="15"/>
      <c r="CK940" s="15"/>
      <c r="CL940" s="15"/>
      <c r="CM940" s="15"/>
      <c r="CN940" s="15"/>
      <c r="CO940" s="15"/>
      <c r="CP940" s="15"/>
      <c r="CQ940" s="15"/>
      <c r="CR940" s="15"/>
      <c r="CS940" s="15"/>
      <c r="CT940" s="15"/>
      <c r="CU940" s="15"/>
      <c r="CV940" s="15"/>
      <c r="CW940" s="15"/>
      <c r="CX940" s="15"/>
      <c r="CY940" s="15"/>
      <c r="CZ940" s="15"/>
    </row>
    <row r="941" spans="1:104" s="16" customFormat="1" ht="18" customHeight="1">
      <c r="A941" s="20"/>
      <c r="B941" s="15"/>
      <c r="C941" s="19"/>
      <c r="D941" s="19"/>
      <c r="E941" s="56"/>
      <c r="F941" s="56"/>
      <c r="G941" s="56"/>
      <c r="H941" s="56"/>
      <c r="I941" s="56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  <c r="BG941" s="15"/>
      <c r="BH941" s="15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5"/>
      <c r="BU941" s="15"/>
      <c r="BV941" s="15"/>
      <c r="BW941" s="15"/>
      <c r="BX941" s="15"/>
      <c r="BY941" s="15"/>
      <c r="BZ941" s="15"/>
      <c r="CA941" s="15"/>
      <c r="CB941" s="15"/>
      <c r="CC941" s="15"/>
      <c r="CD941" s="15"/>
      <c r="CE941" s="15"/>
      <c r="CF941" s="15"/>
      <c r="CG941" s="15"/>
      <c r="CH941" s="15"/>
      <c r="CI941" s="15"/>
      <c r="CJ941" s="15"/>
      <c r="CK941" s="15"/>
      <c r="CL941" s="15"/>
      <c r="CM941" s="15"/>
      <c r="CN941" s="15"/>
      <c r="CO941" s="15"/>
      <c r="CP941" s="15"/>
      <c r="CQ941" s="15"/>
      <c r="CR941" s="15"/>
      <c r="CS941" s="15"/>
      <c r="CT941" s="15"/>
      <c r="CU941" s="15"/>
      <c r="CV941" s="15"/>
      <c r="CW941" s="15"/>
      <c r="CX941" s="15"/>
      <c r="CY941" s="15"/>
      <c r="CZ941" s="15"/>
    </row>
    <row r="942" spans="1:104" s="16" customFormat="1" ht="18" customHeight="1">
      <c r="A942" s="20"/>
      <c r="B942" s="15"/>
      <c r="C942" s="19"/>
      <c r="D942" s="19"/>
      <c r="E942" s="56"/>
      <c r="F942" s="56"/>
      <c r="G942" s="56"/>
      <c r="H942" s="56"/>
      <c r="I942" s="56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  <c r="BH942" s="15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V942" s="15"/>
      <c r="BW942" s="15"/>
      <c r="BX942" s="15"/>
      <c r="BY942" s="15"/>
      <c r="BZ942" s="15"/>
      <c r="CA942" s="15"/>
      <c r="CB942" s="15"/>
      <c r="CC942" s="15"/>
      <c r="CD942" s="15"/>
      <c r="CE942" s="15"/>
      <c r="CF942" s="15"/>
      <c r="CG942" s="15"/>
      <c r="CH942" s="15"/>
      <c r="CI942" s="15"/>
      <c r="CJ942" s="15"/>
      <c r="CK942" s="15"/>
      <c r="CL942" s="15"/>
      <c r="CM942" s="15"/>
      <c r="CN942" s="15"/>
      <c r="CO942" s="15"/>
      <c r="CP942" s="15"/>
      <c r="CQ942" s="15"/>
      <c r="CR942" s="15"/>
      <c r="CS942" s="15"/>
      <c r="CT942" s="15"/>
      <c r="CU942" s="15"/>
      <c r="CV942" s="15"/>
      <c r="CW942" s="15"/>
      <c r="CX942" s="15"/>
      <c r="CY942" s="15"/>
      <c r="CZ942" s="15"/>
    </row>
    <row r="943" spans="1:104" s="16" customFormat="1" ht="18" customHeight="1">
      <c r="A943" s="20"/>
      <c r="B943" s="15"/>
      <c r="C943" s="19"/>
      <c r="D943" s="19"/>
      <c r="E943" s="56"/>
      <c r="F943" s="56"/>
      <c r="G943" s="56"/>
      <c r="H943" s="56"/>
      <c r="I943" s="56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  <c r="BH943" s="15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V943" s="15"/>
      <c r="BW943" s="15"/>
      <c r="BX943" s="15"/>
      <c r="BY943" s="15"/>
      <c r="BZ943" s="15"/>
      <c r="CA943" s="15"/>
      <c r="CB943" s="15"/>
      <c r="CC943" s="15"/>
      <c r="CD943" s="15"/>
      <c r="CE943" s="15"/>
      <c r="CF943" s="15"/>
      <c r="CG943" s="15"/>
      <c r="CH943" s="15"/>
      <c r="CI943" s="15"/>
      <c r="CJ943" s="15"/>
      <c r="CK943" s="15"/>
      <c r="CL943" s="15"/>
      <c r="CM943" s="15"/>
      <c r="CN943" s="15"/>
      <c r="CO943" s="15"/>
      <c r="CP943" s="15"/>
      <c r="CQ943" s="15"/>
      <c r="CR943" s="15"/>
      <c r="CS943" s="15"/>
      <c r="CT943" s="15"/>
      <c r="CU943" s="15"/>
      <c r="CV943" s="15"/>
      <c r="CW943" s="15"/>
      <c r="CX943" s="15"/>
      <c r="CY943" s="15"/>
      <c r="CZ943" s="15"/>
    </row>
    <row r="944" spans="1:104" s="16" customFormat="1" ht="18" customHeight="1">
      <c r="A944" s="20"/>
      <c r="B944" s="15"/>
      <c r="C944" s="19"/>
      <c r="D944" s="19"/>
      <c r="E944" s="56"/>
      <c r="F944" s="56"/>
      <c r="G944" s="56"/>
      <c r="H944" s="56"/>
      <c r="I944" s="56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  <c r="BG944" s="15"/>
      <c r="BH944" s="15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15"/>
      <c r="BV944" s="15"/>
      <c r="BW944" s="15"/>
      <c r="BX944" s="15"/>
      <c r="BY944" s="15"/>
      <c r="BZ944" s="15"/>
      <c r="CA944" s="15"/>
      <c r="CB944" s="15"/>
      <c r="CC944" s="15"/>
      <c r="CD944" s="15"/>
      <c r="CE944" s="15"/>
      <c r="CF944" s="15"/>
      <c r="CG944" s="15"/>
      <c r="CH944" s="15"/>
      <c r="CI944" s="15"/>
      <c r="CJ944" s="15"/>
      <c r="CK944" s="15"/>
      <c r="CL944" s="15"/>
      <c r="CM944" s="15"/>
      <c r="CN944" s="15"/>
      <c r="CO944" s="15"/>
      <c r="CP944" s="15"/>
      <c r="CQ944" s="15"/>
      <c r="CR944" s="15"/>
      <c r="CS944" s="15"/>
      <c r="CT944" s="15"/>
      <c r="CU944" s="15"/>
      <c r="CV944" s="15"/>
      <c r="CW944" s="15"/>
      <c r="CX944" s="15"/>
      <c r="CY944" s="15"/>
      <c r="CZ944" s="15"/>
    </row>
    <row r="945" spans="1:104" s="16" customFormat="1" ht="18" customHeight="1">
      <c r="A945" s="20"/>
      <c r="B945" s="15"/>
      <c r="C945" s="19"/>
      <c r="D945" s="19"/>
      <c r="E945" s="56"/>
      <c r="F945" s="56"/>
      <c r="G945" s="56"/>
      <c r="H945" s="56"/>
      <c r="I945" s="56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  <c r="BG945" s="15"/>
      <c r="BH945" s="15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5"/>
      <c r="BU945" s="15"/>
      <c r="BV945" s="15"/>
      <c r="BW945" s="15"/>
      <c r="BX945" s="15"/>
      <c r="BY945" s="15"/>
      <c r="BZ945" s="15"/>
      <c r="CA945" s="15"/>
      <c r="CB945" s="15"/>
      <c r="CC945" s="15"/>
      <c r="CD945" s="15"/>
      <c r="CE945" s="15"/>
      <c r="CF945" s="15"/>
      <c r="CG945" s="15"/>
      <c r="CH945" s="15"/>
      <c r="CI945" s="15"/>
      <c r="CJ945" s="15"/>
      <c r="CK945" s="15"/>
      <c r="CL945" s="15"/>
      <c r="CM945" s="15"/>
      <c r="CN945" s="15"/>
      <c r="CO945" s="15"/>
      <c r="CP945" s="15"/>
      <c r="CQ945" s="15"/>
      <c r="CR945" s="15"/>
      <c r="CS945" s="15"/>
      <c r="CT945" s="15"/>
      <c r="CU945" s="15"/>
      <c r="CV945" s="15"/>
      <c r="CW945" s="15"/>
      <c r="CX945" s="15"/>
      <c r="CY945" s="15"/>
      <c r="CZ945" s="15"/>
    </row>
    <row r="946" spans="1:104" s="16" customFormat="1" ht="18" customHeight="1">
      <c r="A946" s="20"/>
      <c r="B946" s="15"/>
      <c r="C946" s="19"/>
      <c r="D946" s="19"/>
      <c r="E946" s="56"/>
      <c r="F946" s="56"/>
      <c r="G946" s="56"/>
      <c r="H946" s="56"/>
      <c r="I946" s="56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  <c r="BG946" s="15"/>
      <c r="BH946" s="15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5"/>
      <c r="BU946" s="15"/>
      <c r="BV946" s="15"/>
      <c r="BW946" s="15"/>
      <c r="BX946" s="15"/>
      <c r="BY946" s="15"/>
      <c r="BZ946" s="15"/>
      <c r="CA946" s="15"/>
      <c r="CB946" s="15"/>
      <c r="CC946" s="15"/>
      <c r="CD946" s="15"/>
      <c r="CE946" s="15"/>
      <c r="CF946" s="15"/>
      <c r="CG946" s="15"/>
      <c r="CH946" s="15"/>
      <c r="CI946" s="15"/>
      <c r="CJ946" s="15"/>
      <c r="CK946" s="15"/>
      <c r="CL946" s="15"/>
      <c r="CM946" s="15"/>
      <c r="CN946" s="15"/>
      <c r="CO946" s="15"/>
      <c r="CP946" s="15"/>
      <c r="CQ946" s="15"/>
      <c r="CR946" s="15"/>
      <c r="CS946" s="15"/>
      <c r="CT946" s="15"/>
      <c r="CU946" s="15"/>
      <c r="CV946" s="15"/>
      <c r="CW946" s="15"/>
      <c r="CX946" s="15"/>
      <c r="CY946" s="15"/>
      <c r="CZ946" s="15"/>
    </row>
    <row r="947" spans="1:104" s="16" customFormat="1" ht="18" customHeight="1">
      <c r="A947" s="20"/>
      <c r="B947" s="15"/>
      <c r="C947" s="19"/>
      <c r="D947" s="19"/>
      <c r="E947" s="56"/>
      <c r="F947" s="56"/>
      <c r="G947" s="56"/>
      <c r="H947" s="56"/>
      <c r="I947" s="56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  <c r="BG947" s="15"/>
      <c r="BH947" s="15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  <c r="BT947" s="15"/>
      <c r="BU947" s="15"/>
      <c r="BV947" s="15"/>
      <c r="BW947" s="15"/>
      <c r="BX947" s="15"/>
      <c r="BY947" s="15"/>
      <c r="BZ947" s="15"/>
      <c r="CA947" s="15"/>
      <c r="CB947" s="15"/>
      <c r="CC947" s="15"/>
      <c r="CD947" s="15"/>
      <c r="CE947" s="15"/>
      <c r="CF947" s="15"/>
      <c r="CG947" s="15"/>
      <c r="CH947" s="15"/>
      <c r="CI947" s="15"/>
      <c r="CJ947" s="15"/>
      <c r="CK947" s="15"/>
      <c r="CL947" s="15"/>
      <c r="CM947" s="15"/>
      <c r="CN947" s="15"/>
      <c r="CO947" s="15"/>
      <c r="CP947" s="15"/>
      <c r="CQ947" s="15"/>
      <c r="CR947" s="15"/>
      <c r="CS947" s="15"/>
      <c r="CT947" s="15"/>
      <c r="CU947" s="15"/>
      <c r="CV947" s="15"/>
      <c r="CW947" s="15"/>
      <c r="CX947" s="15"/>
      <c r="CY947" s="15"/>
      <c r="CZ947" s="15"/>
    </row>
    <row r="948" spans="1:104" s="16" customFormat="1" ht="18" customHeight="1">
      <c r="A948" s="20"/>
      <c r="B948" s="15"/>
      <c r="C948" s="19"/>
      <c r="D948" s="19"/>
      <c r="E948" s="56"/>
      <c r="F948" s="56"/>
      <c r="G948" s="56"/>
      <c r="H948" s="56"/>
      <c r="I948" s="56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  <c r="BG948" s="15"/>
      <c r="BH948" s="15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  <c r="BT948" s="15"/>
      <c r="BU948" s="15"/>
      <c r="BV948" s="15"/>
      <c r="BW948" s="15"/>
      <c r="BX948" s="15"/>
      <c r="BY948" s="15"/>
      <c r="BZ948" s="15"/>
      <c r="CA948" s="15"/>
      <c r="CB948" s="15"/>
      <c r="CC948" s="15"/>
      <c r="CD948" s="15"/>
      <c r="CE948" s="15"/>
      <c r="CF948" s="15"/>
      <c r="CG948" s="15"/>
      <c r="CH948" s="15"/>
      <c r="CI948" s="15"/>
      <c r="CJ948" s="15"/>
      <c r="CK948" s="15"/>
      <c r="CL948" s="15"/>
      <c r="CM948" s="15"/>
      <c r="CN948" s="15"/>
      <c r="CO948" s="15"/>
      <c r="CP948" s="15"/>
      <c r="CQ948" s="15"/>
      <c r="CR948" s="15"/>
      <c r="CS948" s="15"/>
      <c r="CT948" s="15"/>
      <c r="CU948" s="15"/>
      <c r="CV948" s="15"/>
      <c r="CW948" s="15"/>
      <c r="CX948" s="15"/>
      <c r="CY948" s="15"/>
      <c r="CZ948" s="15"/>
    </row>
    <row r="949" spans="1:104" s="16" customFormat="1" ht="18" customHeight="1">
      <c r="A949" s="20"/>
      <c r="B949" s="15"/>
      <c r="C949" s="19"/>
      <c r="D949" s="19"/>
      <c r="E949" s="56"/>
      <c r="F949" s="56"/>
      <c r="G949" s="56"/>
      <c r="H949" s="56"/>
      <c r="I949" s="56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  <c r="BG949" s="15"/>
      <c r="BH949" s="15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  <c r="BT949" s="15"/>
      <c r="BU949" s="15"/>
      <c r="BV949" s="15"/>
      <c r="BW949" s="15"/>
      <c r="BX949" s="15"/>
      <c r="BY949" s="15"/>
      <c r="BZ949" s="15"/>
      <c r="CA949" s="15"/>
      <c r="CB949" s="15"/>
      <c r="CC949" s="15"/>
      <c r="CD949" s="15"/>
      <c r="CE949" s="15"/>
      <c r="CF949" s="15"/>
      <c r="CG949" s="15"/>
      <c r="CH949" s="15"/>
      <c r="CI949" s="15"/>
      <c r="CJ949" s="15"/>
      <c r="CK949" s="15"/>
      <c r="CL949" s="15"/>
      <c r="CM949" s="15"/>
      <c r="CN949" s="15"/>
      <c r="CO949" s="15"/>
      <c r="CP949" s="15"/>
      <c r="CQ949" s="15"/>
      <c r="CR949" s="15"/>
      <c r="CS949" s="15"/>
      <c r="CT949" s="15"/>
      <c r="CU949" s="15"/>
      <c r="CV949" s="15"/>
      <c r="CW949" s="15"/>
      <c r="CX949" s="15"/>
      <c r="CY949" s="15"/>
      <c r="CZ949" s="15"/>
    </row>
    <row r="950" spans="1:104" s="16" customFormat="1" ht="18" customHeight="1">
      <c r="A950" s="20"/>
      <c r="B950" s="15"/>
      <c r="C950" s="19"/>
      <c r="D950" s="19"/>
      <c r="E950" s="56"/>
      <c r="F950" s="56"/>
      <c r="G950" s="56"/>
      <c r="H950" s="56"/>
      <c r="I950" s="56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  <c r="BG950" s="15"/>
      <c r="BH950" s="15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5"/>
      <c r="BU950" s="15"/>
      <c r="BV950" s="15"/>
      <c r="BW950" s="15"/>
      <c r="BX950" s="15"/>
      <c r="BY950" s="15"/>
      <c r="BZ950" s="15"/>
      <c r="CA950" s="15"/>
      <c r="CB950" s="15"/>
      <c r="CC950" s="15"/>
      <c r="CD950" s="15"/>
      <c r="CE950" s="15"/>
      <c r="CF950" s="15"/>
      <c r="CG950" s="15"/>
      <c r="CH950" s="15"/>
      <c r="CI950" s="15"/>
      <c r="CJ950" s="15"/>
      <c r="CK950" s="15"/>
      <c r="CL950" s="15"/>
      <c r="CM950" s="15"/>
      <c r="CN950" s="15"/>
      <c r="CO950" s="15"/>
      <c r="CP950" s="15"/>
      <c r="CQ950" s="15"/>
      <c r="CR950" s="15"/>
      <c r="CS950" s="15"/>
      <c r="CT950" s="15"/>
      <c r="CU950" s="15"/>
      <c r="CV950" s="15"/>
      <c r="CW950" s="15"/>
      <c r="CX950" s="15"/>
      <c r="CY950" s="15"/>
      <c r="CZ950" s="15"/>
    </row>
    <row r="951" spans="1:104" s="16" customFormat="1" ht="18" customHeight="1">
      <c r="A951" s="20"/>
      <c r="B951" s="15"/>
      <c r="C951" s="19"/>
      <c r="D951" s="19"/>
      <c r="E951" s="56"/>
      <c r="F951" s="56"/>
      <c r="G951" s="56"/>
      <c r="H951" s="56"/>
      <c r="I951" s="56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  <c r="BG951" s="15"/>
      <c r="BH951" s="15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  <c r="BT951" s="15"/>
      <c r="BU951" s="15"/>
      <c r="BV951" s="15"/>
      <c r="BW951" s="15"/>
      <c r="BX951" s="15"/>
      <c r="BY951" s="15"/>
      <c r="BZ951" s="15"/>
      <c r="CA951" s="15"/>
      <c r="CB951" s="15"/>
      <c r="CC951" s="15"/>
      <c r="CD951" s="15"/>
      <c r="CE951" s="15"/>
      <c r="CF951" s="15"/>
      <c r="CG951" s="15"/>
      <c r="CH951" s="15"/>
      <c r="CI951" s="15"/>
      <c r="CJ951" s="15"/>
      <c r="CK951" s="15"/>
      <c r="CL951" s="15"/>
      <c r="CM951" s="15"/>
      <c r="CN951" s="15"/>
      <c r="CO951" s="15"/>
      <c r="CP951" s="15"/>
      <c r="CQ951" s="15"/>
      <c r="CR951" s="15"/>
      <c r="CS951" s="15"/>
      <c r="CT951" s="15"/>
      <c r="CU951" s="15"/>
      <c r="CV951" s="15"/>
      <c r="CW951" s="15"/>
      <c r="CX951" s="15"/>
      <c r="CY951" s="15"/>
      <c r="CZ951" s="15"/>
    </row>
    <row r="952" spans="1:104" s="16" customFormat="1" ht="18" customHeight="1">
      <c r="A952" s="20"/>
      <c r="B952" s="15"/>
      <c r="C952" s="19"/>
      <c r="D952" s="19"/>
      <c r="E952" s="56"/>
      <c r="F952" s="56"/>
      <c r="G952" s="56"/>
      <c r="H952" s="56"/>
      <c r="I952" s="56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  <c r="BG952" s="15"/>
      <c r="BH952" s="15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  <c r="BT952" s="15"/>
      <c r="BU952" s="15"/>
      <c r="BV952" s="15"/>
      <c r="BW952" s="15"/>
      <c r="BX952" s="15"/>
      <c r="BY952" s="15"/>
      <c r="BZ952" s="15"/>
      <c r="CA952" s="15"/>
      <c r="CB952" s="15"/>
      <c r="CC952" s="15"/>
      <c r="CD952" s="15"/>
      <c r="CE952" s="15"/>
      <c r="CF952" s="15"/>
      <c r="CG952" s="15"/>
      <c r="CH952" s="15"/>
      <c r="CI952" s="15"/>
      <c r="CJ952" s="15"/>
      <c r="CK952" s="15"/>
      <c r="CL952" s="15"/>
      <c r="CM952" s="15"/>
      <c r="CN952" s="15"/>
      <c r="CO952" s="15"/>
      <c r="CP952" s="15"/>
      <c r="CQ952" s="15"/>
      <c r="CR952" s="15"/>
      <c r="CS952" s="15"/>
      <c r="CT952" s="15"/>
      <c r="CU952" s="15"/>
      <c r="CV952" s="15"/>
      <c r="CW952" s="15"/>
      <c r="CX952" s="15"/>
      <c r="CY952" s="15"/>
      <c r="CZ952" s="15"/>
    </row>
    <row r="953" spans="1:104" s="16" customFormat="1" ht="18" customHeight="1">
      <c r="A953" s="20"/>
      <c r="B953" s="15"/>
      <c r="C953" s="19"/>
      <c r="D953" s="19"/>
      <c r="E953" s="56"/>
      <c r="F953" s="56"/>
      <c r="G953" s="56"/>
      <c r="H953" s="56"/>
      <c r="I953" s="56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  <c r="BH953" s="15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V953" s="15"/>
      <c r="BW953" s="15"/>
      <c r="BX953" s="15"/>
      <c r="BY953" s="15"/>
      <c r="BZ953" s="15"/>
      <c r="CA953" s="15"/>
      <c r="CB953" s="15"/>
      <c r="CC953" s="15"/>
      <c r="CD953" s="15"/>
      <c r="CE953" s="15"/>
      <c r="CF953" s="15"/>
      <c r="CG953" s="15"/>
      <c r="CH953" s="15"/>
      <c r="CI953" s="15"/>
      <c r="CJ953" s="15"/>
      <c r="CK953" s="15"/>
      <c r="CL953" s="15"/>
      <c r="CM953" s="15"/>
      <c r="CN953" s="15"/>
      <c r="CO953" s="15"/>
      <c r="CP953" s="15"/>
      <c r="CQ953" s="15"/>
      <c r="CR953" s="15"/>
      <c r="CS953" s="15"/>
      <c r="CT953" s="15"/>
      <c r="CU953" s="15"/>
      <c r="CV953" s="15"/>
      <c r="CW953" s="15"/>
      <c r="CX953" s="15"/>
      <c r="CY953" s="15"/>
      <c r="CZ953" s="15"/>
    </row>
    <row r="954" spans="1:104" s="16" customFormat="1" ht="18" customHeight="1">
      <c r="A954" s="20"/>
      <c r="B954" s="15"/>
      <c r="C954" s="19"/>
      <c r="D954" s="19"/>
      <c r="E954" s="56"/>
      <c r="F954" s="56"/>
      <c r="G954" s="56"/>
      <c r="H954" s="56"/>
      <c r="I954" s="56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  <c r="BG954" s="15"/>
      <c r="BH954" s="15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15"/>
      <c r="BV954" s="15"/>
      <c r="BW954" s="15"/>
      <c r="BX954" s="15"/>
      <c r="BY954" s="15"/>
      <c r="BZ954" s="15"/>
      <c r="CA954" s="15"/>
      <c r="CB954" s="15"/>
      <c r="CC954" s="15"/>
      <c r="CD954" s="15"/>
      <c r="CE954" s="15"/>
      <c r="CF954" s="15"/>
      <c r="CG954" s="15"/>
      <c r="CH954" s="15"/>
      <c r="CI954" s="15"/>
      <c r="CJ954" s="15"/>
      <c r="CK954" s="15"/>
      <c r="CL954" s="15"/>
      <c r="CM954" s="15"/>
      <c r="CN954" s="15"/>
      <c r="CO954" s="15"/>
      <c r="CP954" s="15"/>
      <c r="CQ954" s="15"/>
      <c r="CR954" s="15"/>
      <c r="CS954" s="15"/>
      <c r="CT954" s="15"/>
      <c r="CU954" s="15"/>
      <c r="CV954" s="15"/>
      <c r="CW954" s="15"/>
      <c r="CX954" s="15"/>
      <c r="CY954" s="15"/>
      <c r="CZ954" s="15"/>
    </row>
    <row r="955" spans="1:104" s="16" customFormat="1" ht="18" customHeight="1">
      <c r="A955" s="20"/>
      <c r="B955" s="15"/>
      <c r="C955" s="19"/>
      <c r="D955" s="19"/>
      <c r="E955" s="56"/>
      <c r="F955" s="56"/>
      <c r="G955" s="56"/>
      <c r="H955" s="56"/>
      <c r="I955" s="56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  <c r="BH955" s="15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15"/>
      <c r="BV955" s="15"/>
      <c r="BW955" s="15"/>
      <c r="BX955" s="15"/>
      <c r="BY955" s="15"/>
      <c r="BZ955" s="15"/>
      <c r="CA955" s="15"/>
      <c r="CB955" s="15"/>
      <c r="CC955" s="15"/>
      <c r="CD955" s="15"/>
      <c r="CE955" s="15"/>
      <c r="CF955" s="15"/>
      <c r="CG955" s="15"/>
      <c r="CH955" s="15"/>
      <c r="CI955" s="15"/>
      <c r="CJ955" s="15"/>
      <c r="CK955" s="15"/>
      <c r="CL955" s="15"/>
      <c r="CM955" s="15"/>
      <c r="CN955" s="15"/>
      <c r="CO955" s="15"/>
      <c r="CP955" s="15"/>
      <c r="CQ955" s="15"/>
      <c r="CR955" s="15"/>
      <c r="CS955" s="15"/>
      <c r="CT955" s="15"/>
      <c r="CU955" s="15"/>
      <c r="CV955" s="15"/>
      <c r="CW955" s="15"/>
      <c r="CX955" s="15"/>
      <c r="CY955" s="15"/>
      <c r="CZ955" s="15"/>
    </row>
    <row r="956" spans="1:104" s="16" customFormat="1" ht="18" customHeight="1">
      <c r="A956" s="20"/>
      <c r="B956" s="15"/>
      <c r="C956" s="19"/>
      <c r="D956" s="19"/>
      <c r="E956" s="56"/>
      <c r="F956" s="56"/>
      <c r="G956" s="56"/>
      <c r="H956" s="56"/>
      <c r="I956" s="56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  <c r="BH956" s="15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V956" s="15"/>
      <c r="BW956" s="15"/>
      <c r="BX956" s="15"/>
      <c r="BY956" s="15"/>
      <c r="BZ956" s="15"/>
      <c r="CA956" s="15"/>
      <c r="CB956" s="15"/>
      <c r="CC956" s="15"/>
      <c r="CD956" s="15"/>
      <c r="CE956" s="15"/>
      <c r="CF956" s="15"/>
      <c r="CG956" s="15"/>
      <c r="CH956" s="15"/>
      <c r="CI956" s="15"/>
      <c r="CJ956" s="15"/>
      <c r="CK956" s="15"/>
      <c r="CL956" s="15"/>
      <c r="CM956" s="15"/>
      <c r="CN956" s="15"/>
      <c r="CO956" s="15"/>
      <c r="CP956" s="15"/>
      <c r="CQ956" s="15"/>
      <c r="CR956" s="15"/>
      <c r="CS956" s="15"/>
      <c r="CT956" s="15"/>
      <c r="CU956" s="15"/>
      <c r="CV956" s="15"/>
      <c r="CW956" s="15"/>
      <c r="CX956" s="15"/>
      <c r="CY956" s="15"/>
      <c r="CZ956" s="15"/>
    </row>
    <row r="957" spans="1:104" s="16" customFormat="1" ht="18" customHeight="1">
      <c r="A957" s="20"/>
      <c r="B957" s="15"/>
      <c r="C957" s="19"/>
      <c r="D957" s="19"/>
      <c r="E957" s="56"/>
      <c r="F957" s="56"/>
      <c r="G957" s="56"/>
      <c r="H957" s="56"/>
      <c r="I957" s="56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  <c r="BG957" s="15"/>
      <c r="BH957" s="15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5"/>
      <c r="BU957" s="15"/>
      <c r="BV957" s="15"/>
      <c r="BW957" s="15"/>
      <c r="BX957" s="15"/>
      <c r="BY957" s="15"/>
      <c r="BZ957" s="15"/>
      <c r="CA957" s="15"/>
      <c r="CB957" s="15"/>
      <c r="CC957" s="15"/>
      <c r="CD957" s="15"/>
      <c r="CE957" s="15"/>
      <c r="CF957" s="15"/>
      <c r="CG957" s="15"/>
      <c r="CH957" s="15"/>
      <c r="CI957" s="15"/>
      <c r="CJ957" s="15"/>
      <c r="CK957" s="15"/>
      <c r="CL957" s="15"/>
      <c r="CM957" s="15"/>
      <c r="CN957" s="15"/>
      <c r="CO957" s="15"/>
      <c r="CP957" s="15"/>
      <c r="CQ957" s="15"/>
      <c r="CR957" s="15"/>
      <c r="CS957" s="15"/>
      <c r="CT957" s="15"/>
      <c r="CU957" s="15"/>
      <c r="CV957" s="15"/>
      <c r="CW957" s="15"/>
      <c r="CX957" s="15"/>
      <c r="CY957" s="15"/>
      <c r="CZ957" s="15"/>
    </row>
    <row r="958" spans="1:104" s="16" customFormat="1" ht="18" customHeight="1">
      <c r="A958" s="20"/>
      <c r="B958" s="15"/>
      <c r="C958" s="19"/>
      <c r="D958" s="19"/>
      <c r="E958" s="56"/>
      <c r="F958" s="56"/>
      <c r="G958" s="56"/>
      <c r="H958" s="56"/>
      <c r="I958" s="56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  <c r="BG958" s="15"/>
      <c r="BH958" s="15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5"/>
      <c r="BU958" s="15"/>
      <c r="BV958" s="15"/>
      <c r="BW958" s="15"/>
      <c r="BX958" s="15"/>
      <c r="BY958" s="15"/>
      <c r="BZ958" s="15"/>
      <c r="CA958" s="15"/>
      <c r="CB958" s="15"/>
      <c r="CC958" s="15"/>
      <c r="CD958" s="15"/>
      <c r="CE958" s="15"/>
      <c r="CF958" s="15"/>
      <c r="CG958" s="15"/>
      <c r="CH958" s="15"/>
      <c r="CI958" s="15"/>
      <c r="CJ958" s="15"/>
      <c r="CK958" s="15"/>
      <c r="CL958" s="15"/>
      <c r="CM958" s="15"/>
      <c r="CN958" s="15"/>
      <c r="CO958" s="15"/>
      <c r="CP958" s="15"/>
      <c r="CQ958" s="15"/>
      <c r="CR958" s="15"/>
      <c r="CS958" s="15"/>
      <c r="CT958" s="15"/>
      <c r="CU958" s="15"/>
      <c r="CV958" s="15"/>
      <c r="CW958" s="15"/>
      <c r="CX958" s="15"/>
      <c r="CY958" s="15"/>
      <c r="CZ958" s="15"/>
    </row>
    <row r="959" spans="1:104" s="16" customFormat="1" ht="18" customHeight="1">
      <c r="A959" s="20"/>
      <c r="B959" s="15"/>
      <c r="C959" s="19"/>
      <c r="D959" s="19"/>
      <c r="E959" s="56"/>
      <c r="F959" s="56"/>
      <c r="G959" s="56"/>
      <c r="H959" s="56"/>
      <c r="I959" s="56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  <c r="BH959" s="15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5"/>
      <c r="BW959" s="15"/>
      <c r="BX959" s="15"/>
      <c r="BY959" s="15"/>
      <c r="BZ959" s="15"/>
      <c r="CA959" s="15"/>
      <c r="CB959" s="15"/>
      <c r="CC959" s="15"/>
      <c r="CD959" s="15"/>
      <c r="CE959" s="15"/>
      <c r="CF959" s="15"/>
      <c r="CG959" s="15"/>
      <c r="CH959" s="15"/>
      <c r="CI959" s="15"/>
      <c r="CJ959" s="15"/>
      <c r="CK959" s="15"/>
      <c r="CL959" s="15"/>
      <c r="CM959" s="15"/>
      <c r="CN959" s="15"/>
      <c r="CO959" s="15"/>
      <c r="CP959" s="15"/>
      <c r="CQ959" s="15"/>
      <c r="CR959" s="15"/>
      <c r="CS959" s="15"/>
      <c r="CT959" s="15"/>
      <c r="CU959" s="15"/>
      <c r="CV959" s="15"/>
      <c r="CW959" s="15"/>
      <c r="CX959" s="15"/>
      <c r="CY959" s="15"/>
      <c r="CZ959" s="15"/>
    </row>
    <row r="960" spans="1:104" s="16" customFormat="1" ht="18" customHeight="1">
      <c r="A960" s="20"/>
      <c r="B960" s="15"/>
      <c r="C960" s="19"/>
      <c r="D960" s="19"/>
      <c r="E960" s="56"/>
      <c r="F960" s="56"/>
      <c r="G960" s="56"/>
      <c r="H960" s="56"/>
      <c r="I960" s="56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  <c r="BH960" s="15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V960" s="15"/>
      <c r="BW960" s="15"/>
      <c r="BX960" s="15"/>
      <c r="BY960" s="15"/>
      <c r="BZ960" s="15"/>
      <c r="CA960" s="15"/>
      <c r="CB960" s="15"/>
      <c r="CC960" s="15"/>
      <c r="CD960" s="15"/>
      <c r="CE960" s="15"/>
      <c r="CF960" s="15"/>
      <c r="CG960" s="15"/>
      <c r="CH960" s="15"/>
      <c r="CI960" s="15"/>
      <c r="CJ960" s="15"/>
      <c r="CK960" s="15"/>
      <c r="CL960" s="15"/>
      <c r="CM960" s="15"/>
      <c r="CN960" s="15"/>
      <c r="CO960" s="15"/>
      <c r="CP960" s="15"/>
      <c r="CQ960" s="15"/>
      <c r="CR960" s="15"/>
      <c r="CS960" s="15"/>
      <c r="CT960" s="15"/>
      <c r="CU960" s="15"/>
      <c r="CV960" s="15"/>
      <c r="CW960" s="15"/>
      <c r="CX960" s="15"/>
      <c r="CY960" s="15"/>
      <c r="CZ960" s="15"/>
    </row>
    <row r="961" spans="1:104" s="16" customFormat="1" ht="18" customHeight="1">
      <c r="A961" s="20"/>
      <c r="B961" s="15"/>
      <c r="C961" s="19"/>
      <c r="D961" s="19"/>
      <c r="E961" s="56"/>
      <c r="F961" s="56"/>
      <c r="G961" s="56"/>
      <c r="H961" s="56"/>
      <c r="I961" s="56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  <c r="BG961" s="15"/>
      <c r="BH961" s="15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15"/>
      <c r="BV961" s="15"/>
      <c r="BW961" s="15"/>
      <c r="BX961" s="15"/>
      <c r="BY961" s="15"/>
      <c r="BZ961" s="15"/>
      <c r="CA961" s="15"/>
      <c r="CB961" s="15"/>
      <c r="CC961" s="15"/>
      <c r="CD961" s="15"/>
      <c r="CE961" s="15"/>
      <c r="CF961" s="15"/>
      <c r="CG961" s="15"/>
      <c r="CH961" s="15"/>
      <c r="CI961" s="15"/>
      <c r="CJ961" s="15"/>
      <c r="CK961" s="15"/>
      <c r="CL961" s="15"/>
      <c r="CM961" s="15"/>
      <c r="CN961" s="15"/>
      <c r="CO961" s="15"/>
      <c r="CP961" s="15"/>
      <c r="CQ961" s="15"/>
      <c r="CR961" s="15"/>
      <c r="CS961" s="15"/>
      <c r="CT961" s="15"/>
      <c r="CU961" s="15"/>
      <c r="CV961" s="15"/>
      <c r="CW961" s="15"/>
      <c r="CX961" s="15"/>
      <c r="CY961" s="15"/>
      <c r="CZ961" s="15"/>
    </row>
    <row r="962" spans="1:104" s="16" customFormat="1" ht="18" customHeight="1">
      <c r="A962" s="20"/>
      <c r="B962" s="15"/>
      <c r="C962" s="19"/>
      <c r="D962" s="19"/>
      <c r="E962" s="56"/>
      <c r="F962" s="56"/>
      <c r="G962" s="56"/>
      <c r="H962" s="56"/>
      <c r="I962" s="56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  <c r="BH962" s="15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  <c r="BX962" s="15"/>
      <c r="BY962" s="15"/>
      <c r="BZ962" s="15"/>
      <c r="CA962" s="15"/>
      <c r="CB962" s="15"/>
      <c r="CC962" s="15"/>
      <c r="CD962" s="15"/>
      <c r="CE962" s="15"/>
      <c r="CF962" s="15"/>
      <c r="CG962" s="15"/>
      <c r="CH962" s="15"/>
      <c r="CI962" s="15"/>
      <c r="CJ962" s="15"/>
      <c r="CK962" s="15"/>
      <c r="CL962" s="15"/>
      <c r="CM962" s="15"/>
      <c r="CN962" s="15"/>
      <c r="CO962" s="15"/>
      <c r="CP962" s="15"/>
      <c r="CQ962" s="15"/>
      <c r="CR962" s="15"/>
      <c r="CS962" s="15"/>
      <c r="CT962" s="15"/>
      <c r="CU962" s="15"/>
      <c r="CV962" s="15"/>
      <c r="CW962" s="15"/>
      <c r="CX962" s="15"/>
      <c r="CY962" s="15"/>
      <c r="CZ962" s="15"/>
    </row>
    <row r="963" spans="1:104" s="16" customFormat="1" ht="18" customHeight="1">
      <c r="A963" s="20"/>
      <c r="B963" s="15"/>
      <c r="C963" s="19"/>
      <c r="D963" s="19"/>
      <c r="E963" s="56"/>
      <c r="F963" s="56"/>
      <c r="G963" s="56"/>
      <c r="H963" s="56"/>
      <c r="I963" s="56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  <c r="BH963" s="15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15"/>
      <c r="BV963" s="15"/>
      <c r="BW963" s="15"/>
      <c r="BX963" s="15"/>
      <c r="BY963" s="15"/>
      <c r="BZ963" s="15"/>
      <c r="CA963" s="15"/>
      <c r="CB963" s="15"/>
      <c r="CC963" s="15"/>
      <c r="CD963" s="15"/>
      <c r="CE963" s="15"/>
      <c r="CF963" s="15"/>
      <c r="CG963" s="15"/>
      <c r="CH963" s="15"/>
      <c r="CI963" s="15"/>
      <c r="CJ963" s="15"/>
      <c r="CK963" s="15"/>
      <c r="CL963" s="15"/>
      <c r="CM963" s="15"/>
      <c r="CN963" s="15"/>
      <c r="CO963" s="15"/>
      <c r="CP963" s="15"/>
      <c r="CQ963" s="15"/>
      <c r="CR963" s="15"/>
      <c r="CS963" s="15"/>
      <c r="CT963" s="15"/>
      <c r="CU963" s="15"/>
      <c r="CV963" s="15"/>
      <c r="CW963" s="15"/>
      <c r="CX963" s="15"/>
      <c r="CY963" s="15"/>
      <c r="CZ963" s="15"/>
    </row>
    <row r="964" spans="1:104" s="16" customFormat="1" ht="18" customHeight="1">
      <c r="A964" s="20"/>
      <c r="B964" s="15"/>
      <c r="C964" s="19"/>
      <c r="D964" s="19"/>
      <c r="E964" s="56"/>
      <c r="F964" s="56"/>
      <c r="G964" s="56"/>
      <c r="H964" s="56"/>
      <c r="I964" s="56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  <c r="BH964" s="15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15"/>
      <c r="BV964" s="15"/>
      <c r="BW964" s="15"/>
      <c r="BX964" s="15"/>
      <c r="BY964" s="15"/>
      <c r="BZ964" s="15"/>
      <c r="CA964" s="15"/>
      <c r="CB964" s="15"/>
      <c r="CC964" s="15"/>
      <c r="CD964" s="15"/>
      <c r="CE964" s="15"/>
      <c r="CF964" s="15"/>
      <c r="CG964" s="15"/>
      <c r="CH964" s="15"/>
      <c r="CI964" s="15"/>
      <c r="CJ964" s="15"/>
      <c r="CK964" s="15"/>
      <c r="CL964" s="15"/>
      <c r="CM964" s="15"/>
      <c r="CN964" s="15"/>
      <c r="CO964" s="15"/>
      <c r="CP964" s="15"/>
      <c r="CQ964" s="15"/>
      <c r="CR964" s="15"/>
      <c r="CS964" s="15"/>
      <c r="CT964" s="15"/>
      <c r="CU964" s="15"/>
      <c r="CV964" s="15"/>
      <c r="CW964" s="15"/>
      <c r="CX964" s="15"/>
      <c r="CY964" s="15"/>
      <c r="CZ964" s="15"/>
    </row>
    <row r="965" spans="1:104" s="16" customFormat="1" ht="18" customHeight="1">
      <c r="A965" s="20"/>
      <c r="B965" s="15"/>
      <c r="C965" s="19"/>
      <c r="D965" s="19"/>
      <c r="E965" s="56"/>
      <c r="F965" s="56"/>
      <c r="G965" s="56"/>
      <c r="H965" s="56"/>
      <c r="I965" s="56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  <c r="BH965" s="15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5"/>
      <c r="BW965" s="15"/>
      <c r="BX965" s="15"/>
      <c r="BY965" s="15"/>
      <c r="BZ965" s="15"/>
      <c r="CA965" s="15"/>
      <c r="CB965" s="15"/>
      <c r="CC965" s="15"/>
      <c r="CD965" s="15"/>
      <c r="CE965" s="15"/>
      <c r="CF965" s="15"/>
      <c r="CG965" s="15"/>
      <c r="CH965" s="15"/>
      <c r="CI965" s="15"/>
      <c r="CJ965" s="15"/>
      <c r="CK965" s="15"/>
      <c r="CL965" s="15"/>
      <c r="CM965" s="15"/>
      <c r="CN965" s="15"/>
      <c r="CO965" s="15"/>
      <c r="CP965" s="15"/>
      <c r="CQ965" s="15"/>
      <c r="CR965" s="15"/>
      <c r="CS965" s="15"/>
      <c r="CT965" s="15"/>
      <c r="CU965" s="15"/>
      <c r="CV965" s="15"/>
      <c r="CW965" s="15"/>
      <c r="CX965" s="15"/>
      <c r="CY965" s="15"/>
      <c r="CZ965" s="15"/>
    </row>
    <row r="966" spans="1:104" s="16" customFormat="1" ht="18" customHeight="1">
      <c r="A966" s="20"/>
      <c r="B966" s="15"/>
      <c r="C966" s="19"/>
      <c r="D966" s="19"/>
      <c r="E966" s="56"/>
      <c r="F966" s="56"/>
      <c r="G966" s="56"/>
      <c r="H966" s="56"/>
      <c r="I966" s="56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  <c r="BX966" s="15"/>
      <c r="BY966" s="15"/>
      <c r="BZ966" s="15"/>
      <c r="CA966" s="15"/>
      <c r="CB966" s="15"/>
      <c r="CC966" s="15"/>
      <c r="CD966" s="15"/>
      <c r="CE966" s="15"/>
      <c r="CF966" s="15"/>
      <c r="CG966" s="15"/>
      <c r="CH966" s="15"/>
      <c r="CI966" s="15"/>
      <c r="CJ966" s="15"/>
      <c r="CK966" s="15"/>
      <c r="CL966" s="15"/>
      <c r="CM966" s="15"/>
      <c r="CN966" s="15"/>
      <c r="CO966" s="15"/>
      <c r="CP966" s="15"/>
      <c r="CQ966" s="15"/>
      <c r="CR966" s="15"/>
      <c r="CS966" s="15"/>
      <c r="CT966" s="15"/>
      <c r="CU966" s="15"/>
      <c r="CV966" s="15"/>
      <c r="CW966" s="15"/>
      <c r="CX966" s="15"/>
      <c r="CY966" s="15"/>
      <c r="CZ966" s="15"/>
    </row>
    <row r="967" spans="1:104" s="16" customFormat="1" ht="18" customHeight="1">
      <c r="A967" s="20"/>
      <c r="B967" s="15"/>
      <c r="C967" s="19"/>
      <c r="D967" s="19"/>
      <c r="E967" s="56"/>
      <c r="F967" s="56"/>
      <c r="G967" s="56"/>
      <c r="H967" s="56"/>
      <c r="I967" s="56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  <c r="BH967" s="15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5"/>
      <c r="BW967" s="15"/>
      <c r="BX967" s="15"/>
      <c r="BY967" s="15"/>
      <c r="BZ967" s="15"/>
      <c r="CA967" s="15"/>
      <c r="CB967" s="15"/>
      <c r="CC967" s="15"/>
      <c r="CD967" s="15"/>
      <c r="CE967" s="15"/>
      <c r="CF967" s="15"/>
      <c r="CG967" s="15"/>
      <c r="CH967" s="15"/>
      <c r="CI967" s="15"/>
      <c r="CJ967" s="15"/>
      <c r="CK967" s="15"/>
      <c r="CL967" s="15"/>
      <c r="CM967" s="15"/>
      <c r="CN967" s="15"/>
      <c r="CO967" s="15"/>
      <c r="CP967" s="15"/>
      <c r="CQ967" s="15"/>
      <c r="CR967" s="15"/>
      <c r="CS967" s="15"/>
      <c r="CT967" s="15"/>
      <c r="CU967" s="15"/>
      <c r="CV967" s="15"/>
      <c r="CW967" s="15"/>
      <c r="CX967" s="15"/>
      <c r="CY967" s="15"/>
      <c r="CZ967" s="15"/>
    </row>
    <row r="968" spans="1:104" s="16" customFormat="1" ht="18" customHeight="1">
      <c r="A968" s="20"/>
      <c r="B968" s="15"/>
      <c r="C968" s="19"/>
      <c r="D968" s="19"/>
      <c r="E968" s="56"/>
      <c r="F968" s="56"/>
      <c r="G968" s="56"/>
      <c r="H968" s="56"/>
      <c r="I968" s="56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  <c r="BG968" s="15"/>
      <c r="BH968" s="15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15"/>
      <c r="BV968" s="15"/>
      <c r="BW968" s="15"/>
      <c r="BX968" s="15"/>
      <c r="BY968" s="15"/>
      <c r="BZ968" s="15"/>
      <c r="CA968" s="15"/>
      <c r="CB968" s="15"/>
      <c r="CC968" s="15"/>
      <c r="CD968" s="15"/>
      <c r="CE968" s="15"/>
      <c r="CF968" s="15"/>
      <c r="CG968" s="15"/>
      <c r="CH968" s="15"/>
      <c r="CI968" s="15"/>
      <c r="CJ968" s="15"/>
      <c r="CK968" s="15"/>
      <c r="CL968" s="15"/>
      <c r="CM968" s="15"/>
      <c r="CN968" s="15"/>
      <c r="CO968" s="15"/>
      <c r="CP968" s="15"/>
      <c r="CQ968" s="15"/>
      <c r="CR968" s="15"/>
      <c r="CS968" s="15"/>
      <c r="CT968" s="15"/>
      <c r="CU968" s="15"/>
      <c r="CV968" s="15"/>
      <c r="CW968" s="15"/>
      <c r="CX968" s="15"/>
      <c r="CY968" s="15"/>
      <c r="CZ968" s="15"/>
    </row>
    <row r="969" spans="1:104" s="16" customFormat="1" ht="18" customHeight="1">
      <c r="A969" s="20"/>
      <c r="B969" s="15"/>
      <c r="C969" s="19"/>
      <c r="D969" s="19"/>
      <c r="E969" s="56"/>
      <c r="F969" s="56"/>
      <c r="G969" s="56"/>
      <c r="H969" s="56"/>
      <c r="I969" s="56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  <c r="BG969" s="15"/>
      <c r="BH969" s="15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15"/>
      <c r="BV969" s="15"/>
      <c r="BW969" s="15"/>
      <c r="BX969" s="15"/>
      <c r="BY969" s="15"/>
      <c r="BZ969" s="15"/>
      <c r="CA969" s="15"/>
      <c r="CB969" s="15"/>
      <c r="CC969" s="15"/>
      <c r="CD969" s="15"/>
      <c r="CE969" s="15"/>
      <c r="CF969" s="15"/>
      <c r="CG969" s="15"/>
      <c r="CH969" s="15"/>
      <c r="CI969" s="15"/>
      <c r="CJ969" s="15"/>
      <c r="CK969" s="15"/>
      <c r="CL969" s="15"/>
      <c r="CM969" s="15"/>
      <c r="CN969" s="15"/>
      <c r="CO969" s="15"/>
      <c r="CP969" s="15"/>
      <c r="CQ969" s="15"/>
      <c r="CR969" s="15"/>
      <c r="CS969" s="15"/>
      <c r="CT969" s="15"/>
      <c r="CU969" s="15"/>
      <c r="CV969" s="15"/>
      <c r="CW969" s="15"/>
      <c r="CX969" s="15"/>
      <c r="CY969" s="15"/>
      <c r="CZ969" s="15"/>
    </row>
    <row r="970" spans="1:104" s="16" customFormat="1" ht="18" customHeight="1">
      <c r="A970" s="20"/>
      <c r="B970" s="15"/>
      <c r="C970" s="19"/>
      <c r="D970" s="19"/>
      <c r="E970" s="56"/>
      <c r="F970" s="56"/>
      <c r="G970" s="56"/>
      <c r="H970" s="56"/>
      <c r="I970" s="56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  <c r="BG970" s="15"/>
      <c r="BH970" s="15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15"/>
      <c r="BV970" s="15"/>
      <c r="BW970" s="15"/>
      <c r="BX970" s="15"/>
      <c r="BY970" s="15"/>
      <c r="BZ970" s="15"/>
      <c r="CA970" s="15"/>
      <c r="CB970" s="15"/>
      <c r="CC970" s="15"/>
      <c r="CD970" s="15"/>
      <c r="CE970" s="15"/>
      <c r="CF970" s="15"/>
      <c r="CG970" s="15"/>
      <c r="CH970" s="15"/>
      <c r="CI970" s="15"/>
      <c r="CJ970" s="15"/>
      <c r="CK970" s="15"/>
      <c r="CL970" s="15"/>
      <c r="CM970" s="15"/>
      <c r="CN970" s="15"/>
      <c r="CO970" s="15"/>
      <c r="CP970" s="15"/>
      <c r="CQ970" s="15"/>
      <c r="CR970" s="15"/>
      <c r="CS970" s="15"/>
      <c r="CT970" s="15"/>
      <c r="CU970" s="15"/>
      <c r="CV970" s="15"/>
      <c r="CW970" s="15"/>
      <c r="CX970" s="15"/>
      <c r="CY970" s="15"/>
      <c r="CZ970" s="15"/>
    </row>
    <row r="971" spans="1:104" s="16" customFormat="1" ht="18" customHeight="1">
      <c r="A971" s="20"/>
      <c r="B971" s="15"/>
      <c r="C971" s="19"/>
      <c r="D971" s="19"/>
      <c r="E971" s="56"/>
      <c r="F971" s="56"/>
      <c r="G971" s="56"/>
      <c r="H971" s="56"/>
      <c r="I971" s="56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  <c r="BH971" s="15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V971" s="15"/>
      <c r="BW971" s="15"/>
      <c r="BX971" s="15"/>
      <c r="BY971" s="15"/>
      <c r="BZ971" s="15"/>
      <c r="CA971" s="15"/>
      <c r="CB971" s="15"/>
      <c r="CC971" s="15"/>
      <c r="CD971" s="15"/>
      <c r="CE971" s="15"/>
      <c r="CF971" s="15"/>
      <c r="CG971" s="15"/>
      <c r="CH971" s="15"/>
      <c r="CI971" s="15"/>
      <c r="CJ971" s="15"/>
      <c r="CK971" s="15"/>
      <c r="CL971" s="15"/>
      <c r="CM971" s="15"/>
      <c r="CN971" s="15"/>
      <c r="CO971" s="15"/>
      <c r="CP971" s="15"/>
      <c r="CQ971" s="15"/>
      <c r="CR971" s="15"/>
      <c r="CS971" s="15"/>
      <c r="CT971" s="15"/>
      <c r="CU971" s="15"/>
      <c r="CV971" s="15"/>
      <c r="CW971" s="15"/>
      <c r="CX971" s="15"/>
      <c r="CY971" s="15"/>
      <c r="CZ971" s="15"/>
    </row>
    <row r="972" spans="1:104" s="16" customFormat="1" ht="18" customHeight="1">
      <c r="A972" s="20"/>
      <c r="B972" s="15"/>
      <c r="C972" s="19"/>
      <c r="D972" s="19"/>
      <c r="E972" s="56"/>
      <c r="F972" s="56"/>
      <c r="G972" s="56"/>
      <c r="H972" s="56"/>
      <c r="I972" s="56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  <c r="BH972" s="15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15"/>
      <c r="BV972" s="15"/>
      <c r="BW972" s="15"/>
      <c r="BX972" s="15"/>
      <c r="BY972" s="15"/>
      <c r="BZ972" s="15"/>
      <c r="CA972" s="15"/>
      <c r="CB972" s="15"/>
      <c r="CC972" s="15"/>
      <c r="CD972" s="15"/>
      <c r="CE972" s="15"/>
      <c r="CF972" s="15"/>
      <c r="CG972" s="15"/>
      <c r="CH972" s="15"/>
      <c r="CI972" s="15"/>
      <c r="CJ972" s="15"/>
      <c r="CK972" s="15"/>
      <c r="CL972" s="15"/>
      <c r="CM972" s="15"/>
      <c r="CN972" s="15"/>
      <c r="CO972" s="15"/>
      <c r="CP972" s="15"/>
      <c r="CQ972" s="15"/>
      <c r="CR972" s="15"/>
      <c r="CS972" s="15"/>
      <c r="CT972" s="15"/>
      <c r="CU972" s="15"/>
      <c r="CV972" s="15"/>
      <c r="CW972" s="15"/>
      <c r="CX972" s="15"/>
      <c r="CY972" s="15"/>
      <c r="CZ972" s="15"/>
    </row>
    <row r="973" spans="1:104" s="16" customFormat="1" ht="18" customHeight="1">
      <c r="A973" s="20"/>
      <c r="B973" s="15"/>
      <c r="C973" s="19"/>
      <c r="D973" s="19"/>
      <c r="E973" s="56"/>
      <c r="F973" s="56"/>
      <c r="G973" s="56"/>
      <c r="H973" s="56"/>
      <c r="I973" s="56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  <c r="BG973" s="15"/>
      <c r="BH973" s="15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5"/>
      <c r="BU973" s="15"/>
      <c r="BV973" s="15"/>
      <c r="BW973" s="15"/>
      <c r="BX973" s="15"/>
      <c r="BY973" s="15"/>
      <c r="BZ973" s="15"/>
      <c r="CA973" s="15"/>
      <c r="CB973" s="15"/>
      <c r="CC973" s="15"/>
      <c r="CD973" s="15"/>
      <c r="CE973" s="15"/>
      <c r="CF973" s="15"/>
      <c r="CG973" s="15"/>
      <c r="CH973" s="15"/>
      <c r="CI973" s="15"/>
      <c r="CJ973" s="15"/>
      <c r="CK973" s="15"/>
      <c r="CL973" s="15"/>
      <c r="CM973" s="15"/>
      <c r="CN973" s="15"/>
      <c r="CO973" s="15"/>
      <c r="CP973" s="15"/>
      <c r="CQ973" s="15"/>
      <c r="CR973" s="15"/>
      <c r="CS973" s="15"/>
      <c r="CT973" s="15"/>
      <c r="CU973" s="15"/>
      <c r="CV973" s="15"/>
      <c r="CW973" s="15"/>
      <c r="CX973" s="15"/>
      <c r="CY973" s="15"/>
      <c r="CZ973" s="15"/>
    </row>
    <row r="974" spans="1:104" s="16" customFormat="1" ht="18" customHeight="1">
      <c r="A974" s="20"/>
      <c r="B974" s="15"/>
      <c r="C974" s="19"/>
      <c r="D974" s="19"/>
      <c r="E974" s="56"/>
      <c r="F974" s="56"/>
      <c r="G974" s="56"/>
      <c r="H974" s="56"/>
      <c r="I974" s="56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  <c r="BG974" s="15"/>
      <c r="BH974" s="15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15"/>
      <c r="BV974" s="15"/>
      <c r="BW974" s="15"/>
      <c r="BX974" s="15"/>
      <c r="BY974" s="15"/>
      <c r="BZ974" s="15"/>
      <c r="CA974" s="15"/>
      <c r="CB974" s="15"/>
      <c r="CC974" s="15"/>
      <c r="CD974" s="15"/>
      <c r="CE974" s="15"/>
      <c r="CF974" s="15"/>
      <c r="CG974" s="15"/>
      <c r="CH974" s="15"/>
      <c r="CI974" s="15"/>
      <c r="CJ974" s="15"/>
      <c r="CK974" s="15"/>
      <c r="CL974" s="15"/>
      <c r="CM974" s="15"/>
      <c r="CN974" s="15"/>
      <c r="CO974" s="15"/>
      <c r="CP974" s="15"/>
      <c r="CQ974" s="15"/>
      <c r="CR974" s="15"/>
      <c r="CS974" s="15"/>
      <c r="CT974" s="15"/>
      <c r="CU974" s="15"/>
      <c r="CV974" s="15"/>
      <c r="CW974" s="15"/>
      <c r="CX974" s="15"/>
      <c r="CY974" s="15"/>
      <c r="CZ974" s="15"/>
    </row>
    <row r="975" spans="1:104" s="16" customFormat="1" ht="18" customHeight="1">
      <c r="A975" s="20"/>
      <c r="B975" s="15"/>
      <c r="C975" s="19"/>
      <c r="D975" s="19"/>
      <c r="E975" s="56"/>
      <c r="F975" s="56"/>
      <c r="G975" s="56"/>
      <c r="H975" s="56"/>
      <c r="I975" s="56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  <c r="BG975" s="15"/>
      <c r="BH975" s="15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5"/>
      <c r="BU975" s="15"/>
      <c r="BV975" s="15"/>
      <c r="BW975" s="15"/>
      <c r="BX975" s="15"/>
      <c r="BY975" s="15"/>
      <c r="BZ975" s="15"/>
      <c r="CA975" s="15"/>
      <c r="CB975" s="15"/>
      <c r="CC975" s="15"/>
      <c r="CD975" s="15"/>
      <c r="CE975" s="15"/>
      <c r="CF975" s="15"/>
      <c r="CG975" s="15"/>
      <c r="CH975" s="15"/>
      <c r="CI975" s="15"/>
      <c r="CJ975" s="15"/>
      <c r="CK975" s="15"/>
      <c r="CL975" s="15"/>
      <c r="CM975" s="15"/>
      <c r="CN975" s="15"/>
      <c r="CO975" s="15"/>
      <c r="CP975" s="15"/>
      <c r="CQ975" s="15"/>
      <c r="CR975" s="15"/>
      <c r="CS975" s="15"/>
      <c r="CT975" s="15"/>
      <c r="CU975" s="15"/>
      <c r="CV975" s="15"/>
      <c r="CW975" s="15"/>
      <c r="CX975" s="15"/>
      <c r="CY975" s="15"/>
      <c r="CZ975" s="15"/>
    </row>
    <row r="976" spans="1:104" s="16" customFormat="1" ht="18" customHeight="1">
      <c r="A976" s="20"/>
      <c r="B976" s="15"/>
      <c r="C976" s="19"/>
      <c r="D976" s="19"/>
      <c r="E976" s="56"/>
      <c r="F976" s="56"/>
      <c r="G976" s="56"/>
      <c r="H976" s="56"/>
      <c r="I976" s="56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  <c r="BH976" s="15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V976" s="15"/>
      <c r="BW976" s="15"/>
      <c r="BX976" s="15"/>
      <c r="BY976" s="15"/>
      <c r="BZ976" s="15"/>
      <c r="CA976" s="15"/>
      <c r="CB976" s="15"/>
      <c r="CC976" s="15"/>
      <c r="CD976" s="15"/>
      <c r="CE976" s="15"/>
      <c r="CF976" s="15"/>
      <c r="CG976" s="15"/>
      <c r="CH976" s="15"/>
      <c r="CI976" s="15"/>
      <c r="CJ976" s="15"/>
      <c r="CK976" s="15"/>
      <c r="CL976" s="15"/>
      <c r="CM976" s="15"/>
      <c r="CN976" s="15"/>
      <c r="CO976" s="15"/>
      <c r="CP976" s="15"/>
      <c r="CQ976" s="15"/>
      <c r="CR976" s="15"/>
      <c r="CS976" s="15"/>
      <c r="CT976" s="15"/>
      <c r="CU976" s="15"/>
      <c r="CV976" s="15"/>
      <c r="CW976" s="15"/>
      <c r="CX976" s="15"/>
      <c r="CY976" s="15"/>
      <c r="CZ976" s="15"/>
    </row>
    <row r="977" spans="1:104" s="16" customFormat="1" ht="18" customHeight="1">
      <c r="A977" s="20"/>
      <c r="B977" s="15"/>
      <c r="C977" s="19"/>
      <c r="D977" s="19"/>
      <c r="E977" s="56"/>
      <c r="F977" s="56"/>
      <c r="G977" s="56"/>
      <c r="H977" s="56"/>
      <c r="I977" s="56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  <c r="BX977" s="15"/>
      <c r="BY977" s="15"/>
      <c r="BZ977" s="15"/>
      <c r="CA977" s="15"/>
      <c r="CB977" s="15"/>
      <c r="CC977" s="15"/>
      <c r="CD977" s="15"/>
      <c r="CE977" s="15"/>
      <c r="CF977" s="15"/>
      <c r="CG977" s="15"/>
      <c r="CH977" s="15"/>
      <c r="CI977" s="15"/>
      <c r="CJ977" s="15"/>
      <c r="CK977" s="15"/>
      <c r="CL977" s="15"/>
      <c r="CM977" s="15"/>
      <c r="CN977" s="15"/>
      <c r="CO977" s="15"/>
      <c r="CP977" s="15"/>
      <c r="CQ977" s="15"/>
      <c r="CR977" s="15"/>
      <c r="CS977" s="15"/>
      <c r="CT977" s="15"/>
      <c r="CU977" s="15"/>
      <c r="CV977" s="15"/>
      <c r="CW977" s="15"/>
      <c r="CX977" s="15"/>
      <c r="CY977" s="15"/>
      <c r="CZ977" s="15"/>
    </row>
    <row r="978" spans="1:104" s="16" customFormat="1" ht="18" customHeight="1">
      <c r="A978" s="20"/>
      <c r="B978" s="15"/>
      <c r="C978" s="19"/>
      <c r="D978" s="19"/>
      <c r="E978" s="56"/>
      <c r="F978" s="56"/>
      <c r="G978" s="56"/>
      <c r="H978" s="56"/>
      <c r="I978" s="56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  <c r="BH978" s="15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V978" s="15"/>
      <c r="BW978" s="15"/>
      <c r="BX978" s="15"/>
      <c r="BY978" s="15"/>
      <c r="BZ978" s="15"/>
      <c r="CA978" s="15"/>
      <c r="CB978" s="15"/>
      <c r="CC978" s="15"/>
      <c r="CD978" s="15"/>
      <c r="CE978" s="15"/>
      <c r="CF978" s="15"/>
      <c r="CG978" s="15"/>
      <c r="CH978" s="15"/>
      <c r="CI978" s="15"/>
      <c r="CJ978" s="15"/>
      <c r="CK978" s="15"/>
      <c r="CL978" s="15"/>
      <c r="CM978" s="15"/>
      <c r="CN978" s="15"/>
      <c r="CO978" s="15"/>
      <c r="CP978" s="15"/>
      <c r="CQ978" s="15"/>
      <c r="CR978" s="15"/>
      <c r="CS978" s="15"/>
      <c r="CT978" s="15"/>
      <c r="CU978" s="15"/>
      <c r="CV978" s="15"/>
      <c r="CW978" s="15"/>
      <c r="CX978" s="15"/>
      <c r="CY978" s="15"/>
      <c r="CZ978" s="15"/>
    </row>
    <row r="979" spans="1:104" s="16" customFormat="1" ht="18" customHeight="1">
      <c r="A979" s="20"/>
      <c r="B979" s="15"/>
      <c r="C979" s="19"/>
      <c r="D979" s="19"/>
      <c r="E979" s="56"/>
      <c r="F979" s="56"/>
      <c r="G979" s="56"/>
      <c r="H979" s="56"/>
      <c r="I979" s="56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  <c r="BH979" s="15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5"/>
      <c r="BW979" s="15"/>
      <c r="BX979" s="15"/>
      <c r="BY979" s="15"/>
      <c r="BZ979" s="15"/>
      <c r="CA979" s="15"/>
      <c r="CB979" s="15"/>
      <c r="CC979" s="15"/>
      <c r="CD979" s="15"/>
      <c r="CE979" s="15"/>
      <c r="CF979" s="15"/>
      <c r="CG979" s="15"/>
      <c r="CH979" s="15"/>
      <c r="CI979" s="15"/>
      <c r="CJ979" s="15"/>
      <c r="CK979" s="15"/>
      <c r="CL979" s="15"/>
      <c r="CM979" s="15"/>
      <c r="CN979" s="15"/>
      <c r="CO979" s="15"/>
      <c r="CP979" s="15"/>
      <c r="CQ979" s="15"/>
      <c r="CR979" s="15"/>
      <c r="CS979" s="15"/>
      <c r="CT979" s="15"/>
      <c r="CU979" s="15"/>
      <c r="CV979" s="15"/>
      <c r="CW979" s="15"/>
      <c r="CX979" s="15"/>
      <c r="CY979" s="15"/>
      <c r="CZ979" s="15"/>
    </row>
    <row r="980" spans="1:104" s="16" customFormat="1" ht="18" customHeight="1">
      <c r="A980" s="20"/>
      <c r="B980" s="15"/>
      <c r="C980" s="19"/>
      <c r="D980" s="19"/>
      <c r="E980" s="56"/>
      <c r="F980" s="56"/>
      <c r="G980" s="56"/>
      <c r="H980" s="56"/>
      <c r="I980" s="56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  <c r="BG980" s="15"/>
      <c r="BH980" s="15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15"/>
      <c r="BV980" s="15"/>
      <c r="BW980" s="15"/>
      <c r="BX980" s="15"/>
      <c r="BY980" s="15"/>
      <c r="BZ980" s="15"/>
      <c r="CA980" s="15"/>
      <c r="CB980" s="15"/>
      <c r="CC980" s="15"/>
      <c r="CD980" s="15"/>
      <c r="CE980" s="15"/>
      <c r="CF980" s="15"/>
      <c r="CG980" s="15"/>
      <c r="CH980" s="15"/>
      <c r="CI980" s="15"/>
      <c r="CJ980" s="15"/>
      <c r="CK980" s="15"/>
      <c r="CL980" s="15"/>
      <c r="CM980" s="15"/>
      <c r="CN980" s="15"/>
      <c r="CO980" s="15"/>
      <c r="CP980" s="15"/>
      <c r="CQ980" s="15"/>
      <c r="CR980" s="15"/>
      <c r="CS980" s="15"/>
      <c r="CT980" s="15"/>
      <c r="CU980" s="15"/>
      <c r="CV980" s="15"/>
      <c r="CW980" s="15"/>
      <c r="CX980" s="15"/>
      <c r="CY980" s="15"/>
      <c r="CZ980" s="15"/>
    </row>
    <row r="981" spans="1:104" s="16" customFormat="1" ht="18" customHeight="1">
      <c r="A981" s="20"/>
      <c r="B981" s="15"/>
      <c r="C981" s="19"/>
      <c r="D981" s="19"/>
      <c r="E981" s="56"/>
      <c r="F981" s="56"/>
      <c r="G981" s="56"/>
      <c r="H981" s="56"/>
      <c r="I981" s="56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  <c r="BH981" s="15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V981" s="15"/>
      <c r="BW981" s="15"/>
      <c r="BX981" s="15"/>
      <c r="BY981" s="15"/>
      <c r="BZ981" s="15"/>
      <c r="CA981" s="15"/>
      <c r="CB981" s="15"/>
      <c r="CC981" s="15"/>
      <c r="CD981" s="15"/>
      <c r="CE981" s="15"/>
      <c r="CF981" s="15"/>
      <c r="CG981" s="15"/>
      <c r="CH981" s="15"/>
      <c r="CI981" s="15"/>
      <c r="CJ981" s="15"/>
      <c r="CK981" s="15"/>
      <c r="CL981" s="15"/>
      <c r="CM981" s="15"/>
      <c r="CN981" s="15"/>
      <c r="CO981" s="15"/>
      <c r="CP981" s="15"/>
      <c r="CQ981" s="15"/>
      <c r="CR981" s="15"/>
      <c r="CS981" s="15"/>
      <c r="CT981" s="15"/>
      <c r="CU981" s="15"/>
      <c r="CV981" s="15"/>
      <c r="CW981" s="15"/>
      <c r="CX981" s="15"/>
      <c r="CY981" s="15"/>
      <c r="CZ981" s="15"/>
    </row>
    <row r="982" spans="1:104" s="16" customFormat="1" ht="18" customHeight="1">
      <c r="A982" s="20"/>
      <c r="B982" s="15"/>
      <c r="C982" s="19"/>
      <c r="D982" s="19"/>
      <c r="E982" s="56"/>
      <c r="F982" s="56"/>
      <c r="G982" s="56"/>
      <c r="H982" s="56"/>
      <c r="I982" s="56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  <c r="BG982" s="15"/>
      <c r="BH982" s="15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15"/>
      <c r="BV982" s="15"/>
      <c r="BW982" s="15"/>
      <c r="BX982" s="15"/>
      <c r="BY982" s="15"/>
      <c r="BZ982" s="15"/>
      <c r="CA982" s="15"/>
      <c r="CB982" s="15"/>
      <c r="CC982" s="15"/>
      <c r="CD982" s="15"/>
      <c r="CE982" s="15"/>
      <c r="CF982" s="15"/>
      <c r="CG982" s="15"/>
      <c r="CH982" s="15"/>
      <c r="CI982" s="15"/>
      <c r="CJ982" s="15"/>
      <c r="CK982" s="15"/>
      <c r="CL982" s="15"/>
      <c r="CM982" s="15"/>
      <c r="CN982" s="15"/>
      <c r="CO982" s="15"/>
      <c r="CP982" s="15"/>
      <c r="CQ982" s="15"/>
      <c r="CR982" s="15"/>
      <c r="CS982" s="15"/>
      <c r="CT982" s="15"/>
      <c r="CU982" s="15"/>
      <c r="CV982" s="15"/>
      <c r="CW982" s="15"/>
      <c r="CX982" s="15"/>
      <c r="CY982" s="15"/>
      <c r="CZ982" s="15"/>
    </row>
    <row r="983" spans="1:104" s="16" customFormat="1" ht="18" customHeight="1">
      <c r="A983" s="20"/>
      <c r="B983" s="15"/>
      <c r="C983" s="19"/>
      <c r="D983" s="19"/>
      <c r="E983" s="56"/>
      <c r="F983" s="56"/>
      <c r="G983" s="56"/>
      <c r="H983" s="56"/>
      <c r="I983" s="56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  <c r="BH983" s="15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V983" s="15"/>
      <c r="BW983" s="15"/>
      <c r="BX983" s="15"/>
      <c r="BY983" s="15"/>
      <c r="BZ983" s="15"/>
      <c r="CA983" s="15"/>
      <c r="CB983" s="15"/>
      <c r="CC983" s="15"/>
      <c r="CD983" s="15"/>
      <c r="CE983" s="15"/>
      <c r="CF983" s="15"/>
      <c r="CG983" s="15"/>
      <c r="CH983" s="15"/>
      <c r="CI983" s="15"/>
      <c r="CJ983" s="15"/>
      <c r="CK983" s="15"/>
      <c r="CL983" s="15"/>
      <c r="CM983" s="15"/>
      <c r="CN983" s="15"/>
      <c r="CO983" s="15"/>
      <c r="CP983" s="15"/>
      <c r="CQ983" s="15"/>
      <c r="CR983" s="15"/>
      <c r="CS983" s="15"/>
      <c r="CT983" s="15"/>
      <c r="CU983" s="15"/>
      <c r="CV983" s="15"/>
      <c r="CW983" s="15"/>
      <c r="CX983" s="15"/>
      <c r="CY983" s="15"/>
      <c r="CZ983" s="15"/>
    </row>
    <row r="984" spans="1:104" s="16" customFormat="1" ht="18" customHeight="1">
      <c r="A984" s="20"/>
      <c r="B984" s="15"/>
      <c r="C984" s="19"/>
      <c r="D984" s="19"/>
      <c r="E984" s="56"/>
      <c r="F984" s="56"/>
      <c r="G984" s="56"/>
      <c r="H984" s="56"/>
      <c r="I984" s="56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  <c r="BH984" s="15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V984" s="15"/>
      <c r="BW984" s="15"/>
      <c r="BX984" s="15"/>
      <c r="BY984" s="15"/>
      <c r="BZ984" s="15"/>
      <c r="CA984" s="15"/>
      <c r="CB984" s="15"/>
      <c r="CC984" s="15"/>
      <c r="CD984" s="15"/>
      <c r="CE984" s="15"/>
      <c r="CF984" s="15"/>
      <c r="CG984" s="15"/>
      <c r="CH984" s="15"/>
      <c r="CI984" s="15"/>
      <c r="CJ984" s="15"/>
      <c r="CK984" s="15"/>
      <c r="CL984" s="15"/>
      <c r="CM984" s="15"/>
      <c r="CN984" s="15"/>
      <c r="CO984" s="15"/>
      <c r="CP984" s="15"/>
      <c r="CQ984" s="15"/>
      <c r="CR984" s="15"/>
      <c r="CS984" s="15"/>
      <c r="CT984" s="15"/>
      <c r="CU984" s="15"/>
      <c r="CV984" s="15"/>
      <c r="CW984" s="15"/>
      <c r="CX984" s="15"/>
      <c r="CY984" s="15"/>
      <c r="CZ984" s="15"/>
    </row>
    <row r="985" spans="1:104" s="16" customFormat="1" ht="18" customHeight="1">
      <c r="A985" s="20"/>
      <c r="B985" s="15"/>
      <c r="C985" s="19"/>
      <c r="D985" s="19"/>
      <c r="E985" s="56"/>
      <c r="F985" s="56"/>
      <c r="G985" s="56"/>
      <c r="H985" s="56"/>
      <c r="I985" s="56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  <c r="BH985" s="15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V985" s="15"/>
      <c r="BW985" s="15"/>
      <c r="BX985" s="15"/>
      <c r="BY985" s="15"/>
      <c r="BZ985" s="15"/>
      <c r="CA985" s="15"/>
      <c r="CB985" s="15"/>
      <c r="CC985" s="15"/>
      <c r="CD985" s="15"/>
      <c r="CE985" s="15"/>
      <c r="CF985" s="15"/>
      <c r="CG985" s="15"/>
      <c r="CH985" s="15"/>
      <c r="CI985" s="15"/>
      <c r="CJ985" s="15"/>
      <c r="CK985" s="15"/>
      <c r="CL985" s="15"/>
      <c r="CM985" s="15"/>
      <c r="CN985" s="15"/>
      <c r="CO985" s="15"/>
      <c r="CP985" s="15"/>
      <c r="CQ985" s="15"/>
      <c r="CR985" s="15"/>
      <c r="CS985" s="15"/>
      <c r="CT985" s="15"/>
      <c r="CU985" s="15"/>
      <c r="CV985" s="15"/>
      <c r="CW985" s="15"/>
      <c r="CX985" s="15"/>
      <c r="CY985" s="15"/>
      <c r="CZ985" s="15"/>
    </row>
    <row r="986" spans="1:104" s="16" customFormat="1" ht="18" customHeight="1">
      <c r="A986" s="20"/>
      <c r="B986" s="15"/>
      <c r="C986" s="19"/>
      <c r="D986" s="19"/>
      <c r="E986" s="56"/>
      <c r="F986" s="56"/>
      <c r="G986" s="56"/>
      <c r="H986" s="56"/>
      <c r="I986" s="56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  <c r="BH986" s="15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V986" s="15"/>
      <c r="BW986" s="15"/>
      <c r="BX986" s="15"/>
      <c r="BY986" s="15"/>
      <c r="BZ986" s="15"/>
      <c r="CA986" s="15"/>
      <c r="CB986" s="15"/>
      <c r="CC986" s="15"/>
      <c r="CD986" s="15"/>
      <c r="CE986" s="15"/>
      <c r="CF986" s="15"/>
      <c r="CG986" s="15"/>
      <c r="CH986" s="15"/>
      <c r="CI986" s="15"/>
      <c r="CJ986" s="15"/>
      <c r="CK986" s="15"/>
      <c r="CL986" s="15"/>
      <c r="CM986" s="15"/>
      <c r="CN986" s="15"/>
      <c r="CO986" s="15"/>
      <c r="CP986" s="15"/>
      <c r="CQ986" s="15"/>
      <c r="CR986" s="15"/>
      <c r="CS986" s="15"/>
      <c r="CT986" s="15"/>
      <c r="CU986" s="15"/>
      <c r="CV986" s="15"/>
      <c r="CW986" s="15"/>
      <c r="CX986" s="15"/>
      <c r="CY986" s="15"/>
      <c r="CZ986" s="15"/>
    </row>
    <row r="987" spans="1:104" s="16" customFormat="1" ht="18" customHeight="1">
      <c r="A987" s="20"/>
      <c r="B987" s="15"/>
      <c r="C987" s="19"/>
      <c r="D987" s="19"/>
      <c r="E987" s="56"/>
      <c r="F987" s="56"/>
      <c r="G987" s="56"/>
      <c r="H987" s="56"/>
      <c r="I987" s="56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  <c r="BH987" s="15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  <c r="BX987" s="15"/>
      <c r="BY987" s="15"/>
      <c r="BZ987" s="15"/>
      <c r="CA987" s="15"/>
      <c r="CB987" s="15"/>
      <c r="CC987" s="15"/>
      <c r="CD987" s="15"/>
      <c r="CE987" s="15"/>
      <c r="CF987" s="15"/>
      <c r="CG987" s="15"/>
      <c r="CH987" s="15"/>
      <c r="CI987" s="15"/>
      <c r="CJ987" s="15"/>
      <c r="CK987" s="15"/>
      <c r="CL987" s="15"/>
      <c r="CM987" s="15"/>
      <c r="CN987" s="15"/>
      <c r="CO987" s="15"/>
      <c r="CP987" s="15"/>
      <c r="CQ987" s="15"/>
      <c r="CR987" s="15"/>
      <c r="CS987" s="15"/>
      <c r="CT987" s="15"/>
      <c r="CU987" s="15"/>
      <c r="CV987" s="15"/>
      <c r="CW987" s="15"/>
      <c r="CX987" s="15"/>
      <c r="CY987" s="15"/>
      <c r="CZ987" s="15"/>
    </row>
    <row r="988" spans="1:104" s="16" customFormat="1" ht="18" customHeight="1">
      <c r="A988" s="20"/>
      <c r="B988" s="15"/>
      <c r="C988" s="19"/>
      <c r="D988" s="19"/>
      <c r="E988" s="56"/>
      <c r="F988" s="56"/>
      <c r="G988" s="56"/>
      <c r="H988" s="56"/>
      <c r="I988" s="56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  <c r="BH988" s="15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5"/>
      <c r="BW988" s="15"/>
      <c r="BX988" s="15"/>
      <c r="BY988" s="15"/>
      <c r="BZ988" s="15"/>
      <c r="CA988" s="15"/>
      <c r="CB988" s="15"/>
      <c r="CC988" s="15"/>
      <c r="CD988" s="15"/>
      <c r="CE988" s="15"/>
      <c r="CF988" s="15"/>
      <c r="CG988" s="15"/>
      <c r="CH988" s="15"/>
      <c r="CI988" s="15"/>
      <c r="CJ988" s="15"/>
      <c r="CK988" s="15"/>
      <c r="CL988" s="15"/>
      <c r="CM988" s="15"/>
      <c r="CN988" s="15"/>
      <c r="CO988" s="15"/>
      <c r="CP988" s="15"/>
      <c r="CQ988" s="15"/>
      <c r="CR988" s="15"/>
      <c r="CS988" s="15"/>
      <c r="CT988" s="15"/>
      <c r="CU988" s="15"/>
      <c r="CV988" s="15"/>
      <c r="CW988" s="15"/>
      <c r="CX988" s="15"/>
      <c r="CY988" s="15"/>
      <c r="CZ988" s="15"/>
    </row>
    <row r="989" spans="1:104" s="16" customFormat="1" ht="18" customHeight="1">
      <c r="A989" s="20"/>
      <c r="B989" s="15"/>
      <c r="C989" s="19"/>
      <c r="D989" s="19"/>
      <c r="E989" s="56"/>
      <c r="F989" s="56"/>
      <c r="G989" s="56"/>
      <c r="H989" s="56"/>
      <c r="I989" s="56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  <c r="BG989" s="15"/>
      <c r="BH989" s="15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V989" s="15"/>
      <c r="BW989" s="15"/>
      <c r="BX989" s="15"/>
      <c r="BY989" s="15"/>
      <c r="BZ989" s="15"/>
      <c r="CA989" s="15"/>
      <c r="CB989" s="15"/>
      <c r="CC989" s="15"/>
      <c r="CD989" s="15"/>
      <c r="CE989" s="15"/>
      <c r="CF989" s="15"/>
      <c r="CG989" s="15"/>
      <c r="CH989" s="15"/>
      <c r="CI989" s="15"/>
      <c r="CJ989" s="15"/>
      <c r="CK989" s="15"/>
      <c r="CL989" s="15"/>
      <c r="CM989" s="15"/>
      <c r="CN989" s="15"/>
      <c r="CO989" s="15"/>
      <c r="CP989" s="15"/>
      <c r="CQ989" s="15"/>
      <c r="CR989" s="15"/>
      <c r="CS989" s="15"/>
      <c r="CT989" s="15"/>
      <c r="CU989" s="15"/>
      <c r="CV989" s="15"/>
      <c r="CW989" s="15"/>
      <c r="CX989" s="15"/>
      <c r="CY989" s="15"/>
      <c r="CZ989" s="15"/>
    </row>
    <row r="990" spans="1:104" s="16" customFormat="1" ht="18" customHeight="1">
      <c r="A990" s="20"/>
      <c r="B990" s="15"/>
      <c r="C990" s="19"/>
      <c r="D990" s="19"/>
      <c r="E990" s="56"/>
      <c r="F990" s="56"/>
      <c r="G990" s="56"/>
      <c r="H990" s="56"/>
      <c r="I990" s="56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  <c r="BG990" s="15"/>
      <c r="BH990" s="15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15"/>
      <c r="BV990" s="15"/>
      <c r="BW990" s="15"/>
      <c r="BX990" s="15"/>
      <c r="BY990" s="15"/>
      <c r="BZ990" s="15"/>
      <c r="CA990" s="15"/>
      <c r="CB990" s="15"/>
      <c r="CC990" s="15"/>
      <c r="CD990" s="15"/>
      <c r="CE990" s="15"/>
      <c r="CF990" s="15"/>
      <c r="CG990" s="15"/>
      <c r="CH990" s="15"/>
      <c r="CI990" s="15"/>
      <c r="CJ990" s="15"/>
      <c r="CK990" s="15"/>
      <c r="CL990" s="15"/>
      <c r="CM990" s="15"/>
      <c r="CN990" s="15"/>
      <c r="CO990" s="15"/>
      <c r="CP990" s="15"/>
      <c r="CQ990" s="15"/>
      <c r="CR990" s="15"/>
      <c r="CS990" s="15"/>
      <c r="CT990" s="15"/>
      <c r="CU990" s="15"/>
      <c r="CV990" s="15"/>
      <c r="CW990" s="15"/>
      <c r="CX990" s="15"/>
      <c r="CY990" s="15"/>
      <c r="CZ990" s="15"/>
    </row>
    <row r="991" spans="1:104" s="16" customFormat="1" ht="18" customHeight="1">
      <c r="A991" s="20"/>
      <c r="B991" s="15"/>
      <c r="C991" s="19"/>
      <c r="D991" s="19"/>
      <c r="E991" s="56"/>
      <c r="F991" s="56"/>
      <c r="G991" s="56"/>
      <c r="H991" s="56"/>
      <c r="I991" s="56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  <c r="BH991" s="15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5"/>
      <c r="BW991" s="15"/>
      <c r="BX991" s="15"/>
      <c r="BY991" s="15"/>
      <c r="BZ991" s="15"/>
      <c r="CA991" s="15"/>
      <c r="CB991" s="15"/>
      <c r="CC991" s="15"/>
      <c r="CD991" s="15"/>
      <c r="CE991" s="15"/>
      <c r="CF991" s="15"/>
      <c r="CG991" s="15"/>
      <c r="CH991" s="15"/>
      <c r="CI991" s="15"/>
      <c r="CJ991" s="15"/>
      <c r="CK991" s="15"/>
      <c r="CL991" s="15"/>
      <c r="CM991" s="15"/>
      <c r="CN991" s="15"/>
      <c r="CO991" s="15"/>
      <c r="CP991" s="15"/>
      <c r="CQ991" s="15"/>
      <c r="CR991" s="15"/>
      <c r="CS991" s="15"/>
      <c r="CT991" s="15"/>
      <c r="CU991" s="15"/>
      <c r="CV991" s="15"/>
      <c r="CW991" s="15"/>
      <c r="CX991" s="15"/>
      <c r="CY991" s="15"/>
      <c r="CZ991" s="15"/>
    </row>
    <row r="992" spans="1:104" s="16" customFormat="1" ht="18" customHeight="1">
      <c r="A992" s="20"/>
      <c r="B992" s="15"/>
      <c r="C992" s="19"/>
      <c r="D992" s="19"/>
      <c r="E992" s="56"/>
      <c r="F992" s="56"/>
      <c r="G992" s="56"/>
      <c r="H992" s="56"/>
      <c r="I992" s="56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  <c r="BG992" s="15"/>
      <c r="BH992" s="15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V992" s="15"/>
      <c r="BW992" s="15"/>
      <c r="BX992" s="15"/>
      <c r="BY992" s="15"/>
      <c r="BZ992" s="15"/>
      <c r="CA992" s="15"/>
      <c r="CB992" s="15"/>
      <c r="CC992" s="15"/>
      <c r="CD992" s="15"/>
      <c r="CE992" s="15"/>
      <c r="CF992" s="15"/>
      <c r="CG992" s="15"/>
      <c r="CH992" s="15"/>
      <c r="CI992" s="15"/>
      <c r="CJ992" s="15"/>
      <c r="CK992" s="15"/>
      <c r="CL992" s="15"/>
      <c r="CM992" s="15"/>
      <c r="CN992" s="15"/>
      <c r="CO992" s="15"/>
      <c r="CP992" s="15"/>
      <c r="CQ992" s="15"/>
      <c r="CR992" s="15"/>
      <c r="CS992" s="15"/>
      <c r="CT992" s="15"/>
      <c r="CU992" s="15"/>
      <c r="CV992" s="15"/>
      <c r="CW992" s="15"/>
      <c r="CX992" s="15"/>
      <c r="CY992" s="15"/>
      <c r="CZ992" s="15"/>
    </row>
    <row r="993" spans="1:104" s="16" customFormat="1" ht="18" customHeight="1">
      <c r="A993" s="20"/>
      <c r="B993" s="15"/>
      <c r="C993" s="19"/>
      <c r="D993" s="19"/>
      <c r="E993" s="56"/>
      <c r="F993" s="56"/>
      <c r="G993" s="56"/>
      <c r="H993" s="56"/>
      <c r="I993" s="56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  <c r="BG993" s="15"/>
      <c r="BH993" s="15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15"/>
      <c r="BV993" s="15"/>
      <c r="BW993" s="15"/>
      <c r="BX993" s="15"/>
      <c r="BY993" s="15"/>
      <c r="BZ993" s="15"/>
      <c r="CA993" s="15"/>
      <c r="CB993" s="15"/>
      <c r="CC993" s="15"/>
      <c r="CD993" s="15"/>
      <c r="CE993" s="15"/>
      <c r="CF993" s="15"/>
      <c r="CG993" s="15"/>
      <c r="CH993" s="15"/>
      <c r="CI993" s="15"/>
      <c r="CJ993" s="15"/>
      <c r="CK993" s="15"/>
      <c r="CL993" s="15"/>
      <c r="CM993" s="15"/>
      <c r="CN993" s="15"/>
      <c r="CO993" s="15"/>
      <c r="CP993" s="15"/>
      <c r="CQ993" s="15"/>
      <c r="CR993" s="15"/>
      <c r="CS993" s="15"/>
      <c r="CT993" s="15"/>
      <c r="CU993" s="15"/>
      <c r="CV993" s="15"/>
      <c r="CW993" s="15"/>
      <c r="CX993" s="15"/>
      <c r="CY993" s="15"/>
      <c r="CZ993" s="15"/>
    </row>
    <row r="994" spans="1:104" s="16" customFormat="1" ht="18" customHeight="1">
      <c r="A994" s="20"/>
      <c r="B994" s="15"/>
      <c r="C994" s="19"/>
      <c r="D994" s="19"/>
      <c r="E994" s="56"/>
      <c r="F994" s="56"/>
      <c r="G994" s="56"/>
      <c r="H994" s="56"/>
      <c r="I994" s="56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  <c r="BH994" s="15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5"/>
      <c r="BW994" s="15"/>
      <c r="BX994" s="15"/>
      <c r="BY994" s="15"/>
      <c r="BZ994" s="15"/>
      <c r="CA994" s="15"/>
      <c r="CB994" s="15"/>
      <c r="CC994" s="15"/>
      <c r="CD994" s="15"/>
      <c r="CE994" s="15"/>
      <c r="CF994" s="15"/>
      <c r="CG994" s="15"/>
      <c r="CH994" s="15"/>
      <c r="CI994" s="15"/>
      <c r="CJ994" s="15"/>
      <c r="CK994" s="15"/>
      <c r="CL994" s="15"/>
      <c r="CM994" s="15"/>
      <c r="CN994" s="15"/>
      <c r="CO994" s="15"/>
      <c r="CP994" s="15"/>
      <c r="CQ994" s="15"/>
      <c r="CR994" s="15"/>
      <c r="CS994" s="15"/>
      <c r="CT994" s="15"/>
      <c r="CU994" s="15"/>
      <c r="CV994" s="15"/>
      <c r="CW994" s="15"/>
      <c r="CX994" s="15"/>
      <c r="CY994" s="15"/>
      <c r="CZ994" s="15"/>
    </row>
    <row r="995" spans="1:104" s="16" customFormat="1" ht="18" customHeight="1">
      <c r="A995" s="20"/>
      <c r="B995" s="15"/>
      <c r="C995" s="19"/>
      <c r="D995" s="19"/>
      <c r="E995" s="56"/>
      <c r="F995" s="56"/>
      <c r="G995" s="56"/>
      <c r="H995" s="56"/>
      <c r="I995" s="56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  <c r="BG995" s="15"/>
      <c r="BH995" s="15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15"/>
      <c r="BV995" s="15"/>
      <c r="BW995" s="15"/>
      <c r="BX995" s="15"/>
      <c r="BY995" s="15"/>
      <c r="BZ995" s="15"/>
      <c r="CA995" s="15"/>
      <c r="CB995" s="15"/>
      <c r="CC995" s="15"/>
      <c r="CD995" s="15"/>
      <c r="CE995" s="15"/>
      <c r="CF995" s="15"/>
      <c r="CG995" s="15"/>
      <c r="CH995" s="15"/>
      <c r="CI995" s="15"/>
      <c r="CJ995" s="15"/>
      <c r="CK995" s="15"/>
      <c r="CL995" s="15"/>
      <c r="CM995" s="15"/>
      <c r="CN995" s="15"/>
      <c r="CO995" s="15"/>
      <c r="CP995" s="15"/>
      <c r="CQ995" s="15"/>
      <c r="CR995" s="15"/>
      <c r="CS995" s="15"/>
      <c r="CT995" s="15"/>
      <c r="CU995" s="15"/>
      <c r="CV995" s="15"/>
      <c r="CW995" s="15"/>
      <c r="CX995" s="15"/>
      <c r="CY995" s="15"/>
      <c r="CZ995" s="15"/>
    </row>
    <row r="996" spans="1:104" s="16" customFormat="1" ht="18" customHeight="1">
      <c r="A996" s="20"/>
      <c r="B996" s="15"/>
      <c r="C996" s="19"/>
      <c r="D996" s="19"/>
      <c r="E996" s="56"/>
      <c r="F996" s="56"/>
      <c r="G996" s="56"/>
      <c r="H996" s="56"/>
      <c r="I996" s="56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  <c r="BG996" s="15"/>
      <c r="BH996" s="15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5"/>
      <c r="BU996" s="15"/>
      <c r="BV996" s="15"/>
      <c r="BW996" s="15"/>
      <c r="BX996" s="15"/>
      <c r="BY996" s="15"/>
      <c r="BZ996" s="15"/>
      <c r="CA996" s="15"/>
      <c r="CB996" s="15"/>
      <c r="CC996" s="15"/>
      <c r="CD996" s="15"/>
      <c r="CE996" s="15"/>
      <c r="CF996" s="15"/>
      <c r="CG996" s="15"/>
      <c r="CH996" s="15"/>
      <c r="CI996" s="15"/>
      <c r="CJ996" s="15"/>
      <c r="CK996" s="15"/>
      <c r="CL996" s="15"/>
      <c r="CM996" s="15"/>
      <c r="CN996" s="15"/>
      <c r="CO996" s="15"/>
      <c r="CP996" s="15"/>
      <c r="CQ996" s="15"/>
      <c r="CR996" s="15"/>
      <c r="CS996" s="15"/>
      <c r="CT996" s="15"/>
      <c r="CU996" s="15"/>
      <c r="CV996" s="15"/>
      <c r="CW996" s="15"/>
      <c r="CX996" s="15"/>
      <c r="CY996" s="15"/>
      <c r="CZ996" s="15"/>
    </row>
    <row r="997" spans="1:104" s="16" customFormat="1" ht="18" customHeight="1">
      <c r="A997" s="20"/>
      <c r="B997" s="15"/>
      <c r="C997" s="19"/>
      <c r="D997" s="19"/>
      <c r="E997" s="56"/>
      <c r="F997" s="56"/>
      <c r="G997" s="56"/>
      <c r="H997" s="56"/>
      <c r="I997" s="56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  <c r="BG997" s="15"/>
      <c r="BH997" s="15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15"/>
      <c r="BV997" s="15"/>
      <c r="BW997" s="15"/>
      <c r="BX997" s="15"/>
      <c r="BY997" s="15"/>
      <c r="BZ997" s="15"/>
      <c r="CA997" s="15"/>
      <c r="CB997" s="15"/>
      <c r="CC997" s="15"/>
      <c r="CD997" s="15"/>
      <c r="CE997" s="15"/>
      <c r="CF997" s="15"/>
      <c r="CG997" s="15"/>
      <c r="CH997" s="15"/>
      <c r="CI997" s="15"/>
      <c r="CJ997" s="15"/>
      <c r="CK997" s="15"/>
      <c r="CL997" s="15"/>
      <c r="CM997" s="15"/>
      <c r="CN997" s="15"/>
      <c r="CO997" s="15"/>
      <c r="CP997" s="15"/>
      <c r="CQ997" s="15"/>
      <c r="CR997" s="15"/>
      <c r="CS997" s="15"/>
      <c r="CT997" s="15"/>
      <c r="CU997" s="15"/>
      <c r="CV997" s="15"/>
      <c r="CW997" s="15"/>
      <c r="CX997" s="15"/>
      <c r="CY997" s="15"/>
      <c r="CZ997" s="15"/>
    </row>
    <row r="998" spans="1:104" s="16" customFormat="1" ht="18" customHeight="1">
      <c r="A998" s="20"/>
      <c r="B998" s="15"/>
      <c r="C998" s="19"/>
      <c r="D998" s="19"/>
      <c r="E998" s="56"/>
      <c r="F998" s="56"/>
      <c r="G998" s="56"/>
      <c r="H998" s="56"/>
      <c r="I998" s="56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  <c r="BG998" s="15"/>
      <c r="BH998" s="15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  <c r="BT998" s="15"/>
      <c r="BU998" s="15"/>
      <c r="BV998" s="15"/>
      <c r="BW998" s="15"/>
      <c r="BX998" s="15"/>
      <c r="BY998" s="15"/>
      <c r="BZ998" s="15"/>
      <c r="CA998" s="15"/>
      <c r="CB998" s="15"/>
      <c r="CC998" s="15"/>
      <c r="CD998" s="15"/>
      <c r="CE998" s="15"/>
      <c r="CF998" s="15"/>
      <c r="CG998" s="15"/>
      <c r="CH998" s="15"/>
      <c r="CI998" s="15"/>
      <c r="CJ998" s="15"/>
      <c r="CK998" s="15"/>
      <c r="CL998" s="15"/>
      <c r="CM998" s="15"/>
      <c r="CN998" s="15"/>
      <c r="CO998" s="15"/>
      <c r="CP998" s="15"/>
      <c r="CQ998" s="15"/>
      <c r="CR998" s="15"/>
      <c r="CS998" s="15"/>
      <c r="CT998" s="15"/>
      <c r="CU998" s="15"/>
      <c r="CV998" s="15"/>
      <c r="CW998" s="15"/>
      <c r="CX998" s="15"/>
      <c r="CY998" s="15"/>
      <c r="CZ998" s="15"/>
    </row>
    <row r="999" spans="1:104" s="16" customFormat="1" ht="18" customHeight="1">
      <c r="A999" s="20"/>
      <c r="B999" s="15"/>
      <c r="C999" s="19"/>
      <c r="D999" s="19"/>
      <c r="E999" s="56"/>
      <c r="F999" s="56"/>
      <c r="G999" s="56"/>
      <c r="H999" s="56"/>
      <c r="I999" s="56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  <c r="BG999" s="15"/>
      <c r="BH999" s="15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5"/>
      <c r="BU999" s="15"/>
      <c r="BV999" s="15"/>
      <c r="BW999" s="15"/>
      <c r="BX999" s="15"/>
      <c r="BY999" s="15"/>
      <c r="BZ999" s="15"/>
      <c r="CA999" s="15"/>
      <c r="CB999" s="15"/>
      <c r="CC999" s="15"/>
      <c r="CD999" s="15"/>
      <c r="CE999" s="15"/>
      <c r="CF999" s="15"/>
      <c r="CG999" s="15"/>
      <c r="CH999" s="15"/>
      <c r="CI999" s="15"/>
      <c r="CJ999" s="15"/>
      <c r="CK999" s="15"/>
      <c r="CL999" s="15"/>
      <c r="CM999" s="15"/>
      <c r="CN999" s="15"/>
      <c r="CO999" s="15"/>
      <c r="CP999" s="15"/>
      <c r="CQ999" s="15"/>
      <c r="CR999" s="15"/>
      <c r="CS999" s="15"/>
      <c r="CT999" s="15"/>
      <c r="CU999" s="15"/>
      <c r="CV999" s="15"/>
      <c r="CW999" s="15"/>
      <c r="CX999" s="15"/>
      <c r="CY999" s="15"/>
      <c r="CZ999" s="15"/>
    </row>
    <row r="1000" spans="1:104" s="16" customFormat="1" ht="18" customHeight="1">
      <c r="A1000" s="20"/>
      <c r="B1000" s="15"/>
      <c r="C1000" s="19"/>
      <c r="D1000" s="19"/>
      <c r="E1000" s="56"/>
      <c r="F1000" s="56"/>
      <c r="G1000" s="56"/>
      <c r="H1000" s="56"/>
      <c r="I1000" s="56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  <c r="BG1000" s="15"/>
      <c r="BH1000" s="15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5"/>
      <c r="BW1000" s="15"/>
      <c r="BX1000" s="15"/>
      <c r="BY1000" s="15"/>
      <c r="BZ1000" s="15"/>
      <c r="CA1000" s="15"/>
      <c r="CB1000" s="15"/>
      <c r="CC1000" s="15"/>
      <c r="CD1000" s="15"/>
      <c r="CE1000" s="15"/>
      <c r="CF1000" s="15"/>
      <c r="CG1000" s="15"/>
      <c r="CH1000" s="15"/>
      <c r="CI1000" s="15"/>
      <c r="CJ1000" s="15"/>
      <c r="CK1000" s="15"/>
      <c r="CL1000" s="15"/>
      <c r="CM1000" s="15"/>
      <c r="CN1000" s="15"/>
      <c r="CO1000" s="15"/>
      <c r="CP1000" s="15"/>
      <c r="CQ1000" s="15"/>
      <c r="CR1000" s="15"/>
      <c r="CS1000" s="15"/>
      <c r="CT1000" s="15"/>
      <c r="CU1000" s="15"/>
      <c r="CV1000" s="15"/>
      <c r="CW1000" s="15"/>
      <c r="CX1000" s="15"/>
      <c r="CY1000" s="15"/>
      <c r="CZ1000" s="15"/>
    </row>
    <row r="1001" spans="1:104" s="16" customFormat="1" ht="18" customHeight="1">
      <c r="A1001" s="20"/>
      <c r="B1001" s="15"/>
      <c r="C1001" s="19"/>
      <c r="D1001" s="19"/>
      <c r="E1001" s="56"/>
      <c r="F1001" s="56"/>
      <c r="G1001" s="56"/>
      <c r="H1001" s="56"/>
      <c r="I1001" s="56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  <c r="AX1001" s="15"/>
      <c r="AY1001" s="15"/>
      <c r="AZ1001" s="15"/>
      <c r="BA1001" s="15"/>
      <c r="BB1001" s="15"/>
      <c r="BC1001" s="15"/>
      <c r="BD1001" s="15"/>
      <c r="BE1001" s="15"/>
      <c r="BF1001" s="15"/>
      <c r="BG1001" s="15"/>
      <c r="BH1001" s="15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V1001" s="15"/>
      <c r="BW1001" s="15"/>
      <c r="BX1001" s="15"/>
      <c r="BY1001" s="15"/>
      <c r="BZ1001" s="15"/>
      <c r="CA1001" s="15"/>
      <c r="CB1001" s="15"/>
      <c r="CC1001" s="15"/>
      <c r="CD1001" s="15"/>
      <c r="CE1001" s="15"/>
      <c r="CF1001" s="15"/>
      <c r="CG1001" s="15"/>
      <c r="CH1001" s="15"/>
      <c r="CI1001" s="15"/>
      <c r="CJ1001" s="15"/>
      <c r="CK1001" s="15"/>
      <c r="CL1001" s="15"/>
      <c r="CM1001" s="15"/>
      <c r="CN1001" s="15"/>
      <c r="CO1001" s="15"/>
      <c r="CP1001" s="15"/>
      <c r="CQ1001" s="15"/>
      <c r="CR1001" s="15"/>
      <c r="CS1001" s="15"/>
      <c r="CT1001" s="15"/>
      <c r="CU1001" s="15"/>
      <c r="CV1001" s="15"/>
      <c r="CW1001" s="15"/>
      <c r="CX1001" s="15"/>
      <c r="CY1001" s="15"/>
      <c r="CZ1001" s="15"/>
    </row>
    <row r="1002" spans="1:104" s="16" customFormat="1" ht="18" customHeight="1">
      <c r="A1002" s="20"/>
      <c r="B1002" s="15"/>
      <c r="C1002" s="19"/>
      <c r="D1002" s="19"/>
      <c r="E1002" s="56"/>
      <c r="F1002" s="56"/>
      <c r="G1002" s="56"/>
      <c r="H1002" s="56"/>
      <c r="I1002" s="56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  <c r="AX1002" s="15"/>
      <c r="AY1002" s="15"/>
      <c r="AZ1002" s="15"/>
      <c r="BA1002" s="15"/>
      <c r="BB1002" s="15"/>
      <c r="BC1002" s="15"/>
      <c r="BD1002" s="15"/>
      <c r="BE1002" s="15"/>
      <c r="BF1002" s="15"/>
      <c r="BG1002" s="15"/>
      <c r="BH1002" s="15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15"/>
      <c r="BV1002" s="15"/>
      <c r="BW1002" s="15"/>
      <c r="BX1002" s="15"/>
      <c r="BY1002" s="15"/>
      <c r="BZ1002" s="15"/>
      <c r="CA1002" s="15"/>
      <c r="CB1002" s="15"/>
      <c r="CC1002" s="15"/>
      <c r="CD1002" s="15"/>
      <c r="CE1002" s="15"/>
      <c r="CF1002" s="15"/>
      <c r="CG1002" s="15"/>
      <c r="CH1002" s="15"/>
      <c r="CI1002" s="15"/>
      <c r="CJ1002" s="15"/>
      <c r="CK1002" s="15"/>
      <c r="CL1002" s="15"/>
      <c r="CM1002" s="15"/>
      <c r="CN1002" s="15"/>
      <c r="CO1002" s="15"/>
      <c r="CP1002" s="15"/>
      <c r="CQ1002" s="15"/>
      <c r="CR1002" s="15"/>
      <c r="CS1002" s="15"/>
      <c r="CT1002" s="15"/>
      <c r="CU1002" s="15"/>
      <c r="CV1002" s="15"/>
      <c r="CW1002" s="15"/>
      <c r="CX1002" s="15"/>
      <c r="CY1002" s="15"/>
      <c r="CZ1002" s="15"/>
    </row>
    <row r="1003" spans="1:104" s="16" customFormat="1" ht="18" customHeight="1">
      <c r="A1003" s="20"/>
      <c r="B1003" s="15"/>
      <c r="C1003" s="19"/>
      <c r="D1003" s="19"/>
      <c r="E1003" s="56"/>
      <c r="F1003" s="56"/>
      <c r="G1003" s="56"/>
      <c r="H1003" s="56"/>
      <c r="I1003" s="56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  <c r="AZ1003" s="15"/>
      <c r="BA1003" s="15"/>
      <c r="BB1003" s="15"/>
      <c r="BC1003" s="15"/>
      <c r="BD1003" s="15"/>
      <c r="BE1003" s="15"/>
      <c r="BF1003" s="15"/>
      <c r="BG1003" s="15"/>
      <c r="BH1003" s="15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5"/>
      <c r="BY1003" s="15"/>
      <c r="BZ1003" s="15"/>
      <c r="CA1003" s="15"/>
      <c r="CB1003" s="15"/>
      <c r="CC1003" s="15"/>
      <c r="CD1003" s="15"/>
      <c r="CE1003" s="15"/>
      <c r="CF1003" s="15"/>
      <c r="CG1003" s="15"/>
      <c r="CH1003" s="15"/>
      <c r="CI1003" s="15"/>
      <c r="CJ1003" s="15"/>
      <c r="CK1003" s="15"/>
      <c r="CL1003" s="15"/>
      <c r="CM1003" s="15"/>
      <c r="CN1003" s="15"/>
      <c r="CO1003" s="15"/>
      <c r="CP1003" s="15"/>
      <c r="CQ1003" s="15"/>
      <c r="CR1003" s="15"/>
      <c r="CS1003" s="15"/>
      <c r="CT1003" s="15"/>
      <c r="CU1003" s="15"/>
      <c r="CV1003" s="15"/>
      <c r="CW1003" s="15"/>
      <c r="CX1003" s="15"/>
      <c r="CY1003" s="15"/>
      <c r="CZ1003" s="15"/>
    </row>
    <row r="1004" spans="1:104" s="16" customFormat="1" ht="18" customHeight="1">
      <c r="A1004" s="20"/>
      <c r="B1004" s="15"/>
      <c r="C1004" s="19"/>
      <c r="D1004" s="19"/>
      <c r="E1004" s="56"/>
      <c r="F1004" s="56"/>
      <c r="G1004" s="56"/>
      <c r="H1004" s="56"/>
      <c r="I1004" s="56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15"/>
      <c r="AY1004" s="15"/>
      <c r="AZ1004" s="15"/>
      <c r="BA1004" s="15"/>
      <c r="BB1004" s="15"/>
      <c r="BC1004" s="15"/>
      <c r="BD1004" s="15"/>
      <c r="BE1004" s="15"/>
      <c r="BF1004" s="15"/>
      <c r="BG1004" s="15"/>
      <c r="BH1004" s="15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5"/>
      <c r="BU1004" s="15"/>
      <c r="BV1004" s="15"/>
      <c r="BW1004" s="15"/>
      <c r="BX1004" s="15"/>
      <c r="BY1004" s="15"/>
      <c r="BZ1004" s="15"/>
      <c r="CA1004" s="15"/>
      <c r="CB1004" s="15"/>
      <c r="CC1004" s="15"/>
      <c r="CD1004" s="15"/>
      <c r="CE1004" s="15"/>
      <c r="CF1004" s="15"/>
      <c r="CG1004" s="15"/>
      <c r="CH1004" s="15"/>
      <c r="CI1004" s="15"/>
      <c r="CJ1004" s="15"/>
      <c r="CK1004" s="15"/>
      <c r="CL1004" s="15"/>
      <c r="CM1004" s="15"/>
      <c r="CN1004" s="15"/>
      <c r="CO1004" s="15"/>
      <c r="CP1004" s="15"/>
      <c r="CQ1004" s="15"/>
      <c r="CR1004" s="15"/>
      <c r="CS1004" s="15"/>
      <c r="CT1004" s="15"/>
      <c r="CU1004" s="15"/>
      <c r="CV1004" s="15"/>
      <c r="CW1004" s="15"/>
      <c r="CX1004" s="15"/>
      <c r="CY1004" s="15"/>
      <c r="CZ1004" s="15"/>
    </row>
    <row r="1005" spans="1:104" s="16" customFormat="1" ht="18" customHeight="1">
      <c r="A1005" s="20"/>
      <c r="B1005" s="15"/>
      <c r="C1005" s="19"/>
      <c r="D1005" s="19"/>
      <c r="E1005" s="56"/>
      <c r="F1005" s="56"/>
      <c r="G1005" s="56"/>
      <c r="H1005" s="56"/>
      <c r="I1005" s="56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  <c r="AX1005" s="15"/>
      <c r="AY1005" s="15"/>
      <c r="AZ1005" s="15"/>
      <c r="BA1005" s="15"/>
      <c r="BB1005" s="15"/>
      <c r="BC1005" s="15"/>
      <c r="BD1005" s="15"/>
      <c r="BE1005" s="15"/>
      <c r="BF1005" s="15"/>
      <c r="BG1005" s="15"/>
      <c r="BH1005" s="15"/>
      <c r="BI1005" s="15"/>
      <c r="BJ1005" s="15"/>
      <c r="BK1005" s="15"/>
      <c r="BL1005" s="15"/>
      <c r="BM1005" s="15"/>
      <c r="BN1005" s="15"/>
      <c r="BO1005" s="15"/>
      <c r="BP1005" s="15"/>
      <c r="BQ1005" s="15"/>
      <c r="BR1005" s="15"/>
      <c r="BS1005" s="15"/>
      <c r="BT1005" s="15"/>
      <c r="BU1005" s="15"/>
      <c r="BV1005" s="15"/>
      <c r="BW1005" s="15"/>
      <c r="BX1005" s="15"/>
      <c r="BY1005" s="15"/>
      <c r="BZ1005" s="15"/>
      <c r="CA1005" s="15"/>
      <c r="CB1005" s="15"/>
      <c r="CC1005" s="15"/>
      <c r="CD1005" s="15"/>
      <c r="CE1005" s="15"/>
      <c r="CF1005" s="15"/>
      <c r="CG1005" s="15"/>
      <c r="CH1005" s="15"/>
      <c r="CI1005" s="15"/>
      <c r="CJ1005" s="15"/>
      <c r="CK1005" s="15"/>
      <c r="CL1005" s="15"/>
      <c r="CM1005" s="15"/>
      <c r="CN1005" s="15"/>
      <c r="CO1005" s="15"/>
      <c r="CP1005" s="15"/>
      <c r="CQ1005" s="15"/>
      <c r="CR1005" s="15"/>
      <c r="CS1005" s="15"/>
      <c r="CT1005" s="15"/>
      <c r="CU1005" s="15"/>
      <c r="CV1005" s="15"/>
      <c r="CW1005" s="15"/>
      <c r="CX1005" s="15"/>
      <c r="CY1005" s="15"/>
      <c r="CZ1005" s="15"/>
    </row>
    <row r="1006" spans="1:104" s="16" customFormat="1" ht="18" customHeight="1">
      <c r="A1006" s="20"/>
      <c r="B1006" s="15"/>
      <c r="C1006" s="19"/>
      <c r="D1006" s="19"/>
      <c r="E1006" s="56"/>
      <c r="F1006" s="56"/>
      <c r="G1006" s="56"/>
      <c r="H1006" s="56"/>
      <c r="I1006" s="56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15"/>
      <c r="AY1006" s="15"/>
      <c r="AZ1006" s="15"/>
      <c r="BA1006" s="15"/>
      <c r="BB1006" s="15"/>
      <c r="BC1006" s="15"/>
      <c r="BD1006" s="15"/>
      <c r="BE1006" s="15"/>
      <c r="BF1006" s="15"/>
      <c r="BG1006" s="15"/>
      <c r="BH1006" s="15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15"/>
      <c r="BV1006" s="15"/>
      <c r="BW1006" s="15"/>
      <c r="BX1006" s="15"/>
      <c r="BY1006" s="15"/>
      <c r="BZ1006" s="15"/>
      <c r="CA1006" s="15"/>
      <c r="CB1006" s="15"/>
      <c r="CC1006" s="15"/>
      <c r="CD1006" s="15"/>
      <c r="CE1006" s="15"/>
      <c r="CF1006" s="15"/>
      <c r="CG1006" s="15"/>
      <c r="CH1006" s="15"/>
      <c r="CI1006" s="15"/>
      <c r="CJ1006" s="15"/>
      <c r="CK1006" s="15"/>
      <c r="CL1006" s="15"/>
      <c r="CM1006" s="15"/>
      <c r="CN1006" s="15"/>
      <c r="CO1006" s="15"/>
      <c r="CP1006" s="15"/>
      <c r="CQ1006" s="15"/>
      <c r="CR1006" s="15"/>
      <c r="CS1006" s="15"/>
      <c r="CT1006" s="15"/>
      <c r="CU1006" s="15"/>
      <c r="CV1006" s="15"/>
      <c r="CW1006" s="15"/>
      <c r="CX1006" s="15"/>
      <c r="CY1006" s="15"/>
      <c r="CZ1006" s="15"/>
    </row>
    <row r="1007" spans="1:104" s="16" customFormat="1" ht="18" customHeight="1">
      <c r="A1007" s="20"/>
      <c r="B1007" s="15"/>
      <c r="C1007" s="19"/>
      <c r="D1007" s="19"/>
      <c r="E1007" s="56"/>
      <c r="F1007" s="56"/>
      <c r="G1007" s="56"/>
      <c r="H1007" s="56"/>
      <c r="I1007" s="56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5"/>
      <c r="AW1007" s="15"/>
      <c r="AX1007" s="15"/>
      <c r="AY1007" s="15"/>
      <c r="AZ1007" s="15"/>
      <c r="BA1007" s="15"/>
      <c r="BB1007" s="15"/>
      <c r="BC1007" s="15"/>
      <c r="BD1007" s="15"/>
      <c r="BE1007" s="15"/>
      <c r="BF1007" s="15"/>
      <c r="BG1007" s="15"/>
      <c r="BH1007" s="15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5"/>
      <c r="BS1007" s="15"/>
      <c r="BT1007" s="15"/>
      <c r="BU1007" s="15"/>
      <c r="BV1007" s="15"/>
      <c r="BW1007" s="15"/>
      <c r="BX1007" s="15"/>
      <c r="BY1007" s="15"/>
      <c r="BZ1007" s="15"/>
      <c r="CA1007" s="15"/>
      <c r="CB1007" s="15"/>
      <c r="CC1007" s="15"/>
      <c r="CD1007" s="15"/>
      <c r="CE1007" s="15"/>
      <c r="CF1007" s="15"/>
      <c r="CG1007" s="15"/>
      <c r="CH1007" s="15"/>
      <c r="CI1007" s="15"/>
      <c r="CJ1007" s="15"/>
      <c r="CK1007" s="15"/>
      <c r="CL1007" s="15"/>
      <c r="CM1007" s="15"/>
      <c r="CN1007" s="15"/>
      <c r="CO1007" s="15"/>
      <c r="CP1007" s="15"/>
      <c r="CQ1007" s="15"/>
      <c r="CR1007" s="15"/>
      <c r="CS1007" s="15"/>
      <c r="CT1007" s="15"/>
      <c r="CU1007" s="15"/>
      <c r="CV1007" s="15"/>
      <c r="CW1007" s="15"/>
      <c r="CX1007" s="15"/>
      <c r="CY1007" s="15"/>
      <c r="CZ1007" s="15"/>
    </row>
    <row r="1008" spans="1:104" s="16" customFormat="1" ht="18" customHeight="1">
      <c r="A1008" s="20"/>
      <c r="B1008" s="15"/>
      <c r="C1008" s="19"/>
      <c r="D1008" s="19"/>
      <c r="E1008" s="56"/>
      <c r="F1008" s="56"/>
      <c r="G1008" s="56"/>
      <c r="H1008" s="56"/>
      <c r="I1008" s="56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  <c r="AX1008" s="15"/>
      <c r="AY1008" s="15"/>
      <c r="AZ1008" s="15"/>
      <c r="BA1008" s="15"/>
      <c r="BB1008" s="15"/>
      <c r="BC1008" s="15"/>
      <c r="BD1008" s="15"/>
      <c r="BE1008" s="15"/>
      <c r="BF1008" s="15"/>
      <c r="BG1008" s="15"/>
      <c r="BH1008" s="15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15"/>
      <c r="BV1008" s="15"/>
      <c r="BW1008" s="15"/>
      <c r="BX1008" s="15"/>
      <c r="BY1008" s="15"/>
      <c r="BZ1008" s="15"/>
      <c r="CA1008" s="15"/>
      <c r="CB1008" s="15"/>
      <c r="CC1008" s="15"/>
      <c r="CD1008" s="15"/>
      <c r="CE1008" s="15"/>
      <c r="CF1008" s="15"/>
      <c r="CG1008" s="15"/>
      <c r="CH1008" s="15"/>
      <c r="CI1008" s="15"/>
      <c r="CJ1008" s="15"/>
      <c r="CK1008" s="15"/>
      <c r="CL1008" s="15"/>
      <c r="CM1008" s="15"/>
      <c r="CN1008" s="15"/>
      <c r="CO1008" s="15"/>
      <c r="CP1008" s="15"/>
      <c r="CQ1008" s="15"/>
      <c r="CR1008" s="15"/>
      <c r="CS1008" s="15"/>
      <c r="CT1008" s="15"/>
      <c r="CU1008" s="15"/>
      <c r="CV1008" s="15"/>
      <c r="CW1008" s="15"/>
      <c r="CX1008" s="15"/>
      <c r="CY1008" s="15"/>
      <c r="CZ1008" s="15"/>
    </row>
    <row r="1009" spans="1:104" s="16" customFormat="1" ht="18" customHeight="1">
      <c r="A1009" s="20"/>
      <c r="B1009" s="15"/>
      <c r="C1009" s="19"/>
      <c r="D1009" s="19"/>
      <c r="E1009" s="56"/>
      <c r="F1009" s="56"/>
      <c r="G1009" s="56"/>
      <c r="H1009" s="56"/>
      <c r="I1009" s="56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T1009" s="15"/>
      <c r="AU1009" s="15"/>
      <c r="AV1009" s="15"/>
      <c r="AW1009" s="15"/>
      <c r="AX1009" s="15"/>
      <c r="AY1009" s="15"/>
      <c r="AZ1009" s="15"/>
      <c r="BA1009" s="15"/>
      <c r="BB1009" s="15"/>
      <c r="BC1009" s="15"/>
      <c r="BD1009" s="15"/>
      <c r="BE1009" s="15"/>
      <c r="BF1009" s="15"/>
      <c r="BG1009" s="15"/>
      <c r="BH1009" s="15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5"/>
      <c r="BS1009" s="15"/>
      <c r="BT1009" s="15"/>
      <c r="BU1009" s="15"/>
      <c r="BV1009" s="15"/>
      <c r="BW1009" s="15"/>
      <c r="BX1009" s="15"/>
      <c r="BY1009" s="15"/>
      <c r="BZ1009" s="15"/>
      <c r="CA1009" s="15"/>
      <c r="CB1009" s="15"/>
      <c r="CC1009" s="15"/>
      <c r="CD1009" s="15"/>
      <c r="CE1009" s="15"/>
      <c r="CF1009" s="15"/>
      <c r="CG1009" s="15"/>
      <c r="CH1009" s="15"/>
      <c r="CI1009" s="15"/>
      <c r="CJ1009" s="15"/>
      <c r="CK1009" s="15"/>
      <c r="CL1009" s="15"/>
      <c r="CM1009" s="15"/>
      <c r="CN1009" s="15"/>
      <c r="CO1009" s="15"/>
      <c r="CP1009" s="15"/>
      <c r="CQ1009" s="15"/>
      <c r="CR1009" s="15"/>
      <c r="CS1009" s="15"/>
      <c r="CT1009" s="15"/>
      <c r="CU1009" s="15"/>
      <c r="CV1009" s="15"/>
      <c r="CW1009" s="15"/>
      <c r="CX1009" s="15"/>
      <c r="CY1009" s="15"/>
      <c r="CZ1009" s="15"/>
    </row>
    <row r="1010" spans="1:104" s="16" customFormat="1" ht="18" customHeight="1">
      <c r="A1010" s="20"/>
      <c r="B1010" s="15"/>
      <c r="C1010" s="19"/>
      <c r="D1010" s="19"/>
      <c r="E1010" s="56"/>
      <c r="F1010" s="56"/>
      <c r="G1010" s="56"/>
      <c r="H1010" s="56"/>
      <c r="I1010" s="56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5"/>
      <c r="AW1010" s="15"/>
      <c r="AX1010" s="15"/>
      <c r="AY1010" s="15"/>
      <c r="AZ1010" s="15"/>
      <c r="BA1010" s="15"/>
      <c r="BB1010" s="15"/>
      <c r="BC1010" s="15"/>
      <c r="BD1010" s="15"/>
      <c r="BE1010" s="15"/>
      <c r="BF1010" s="15"/>
      <c r="BG1010" s="15"/>
      <c r="BH1010" s="15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  <c r="BT1010" s="15"/>
      <c r="BU1010" s="15"/>
      <c r="BV1010" s="15"/>
      <c r="BW1010" s="15"/>
      <c r="BX1010" s="15"/>
      <c r="BY1010" s="15"/>
      <c r="BZ1010" s="15"/>
      <c r="CA1010" s="15"/>
      <c r="CB1010" s="15"/>
      <c r="CC1010" s="15"/>
      <c r="CD1010" s="15"/>
      <c r="CE1010" s="15"/>
      <c r="CF1010" s="15"/>
      <c r="CG1010" s="15"/>
      <c r="CH1010" s="15"/>
      <c r="CI1010" s="15"/>
      <c r="CJ1010" s="15"/>
      <c r="CK1010" s="15"/>
      <c r="CL1010" s="15"/>
      <c r="CM1010" s="15"/>
      <c r="CN1010" s="15"/>
      <c r="CO1010" s="15"/>
      <c r="CP1010" s="15"/>
      <c r="CQ1010" s="15"/>
      <c r="CR1010" s="15"/>
      <c r="CS1010" s="15"/>
      <c r="CT1010" s="15"/>
      <c r="CU1010" s="15"/>
      <c r="CV1010" s="15"/>
      <c r="CW1010" s="15"/>
      <c r="CX1010" s="15"/>
      <c r="CY1010" s="15"/>
      <c r="CZ1010" s="15"/>
    </row>
    <row r="1011" spans="1:104" s="16" customFormat="1" ht="18" customHeight="1">
      <c r="A1011" s="20"/>
      <c r="B1011" s="15"/>
      <c r="C1011" s="19"/>
      <c r="D1011" s="19"/>
      <c r="E1011" s="56"/>
      <c r="F1011" s="56"/>
      <c r="G1011" s="56"/>
      <c r="H1011" s="56"/>
      <c r="I1011" s="56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  <c r="AU1011" s="15"/>
      <c r="AV1011" s="15"/>
      <c r="AW1011" s="15"/>
      <c r="AX1011" s="15"/>
      <c r="AY1011" s="15"/>
      <c r="AZ1011" s="15"/>
      <c r="BA1011" s="15"/>
      <c r="BB1011" s="15"/>
      <c r="BC1011" s="15"/>
      <c r="BD1011" s="15"/>
      <c r="BE1011" s="15"/>
      <c r="BF1011" s="15"/>
      <c r="BG1011" s="15"/>
      <c r="BH1011" s="15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5"/>
      <c r="BU1011" s="15"/>
      <c r="BV1011" s="15"/>
      <c r="BW1011" s="15"/>
      <c r="BX1011" s="15"/>
      <c r="BY1011" s="15"/>
      <c r="BZ1011" s="15"/>
      <c r="CA1011" s="15"/>
      <c r="CB1011" s="15"/>
      <c r="CC1011" s="15"/>
      <c r="CD1011" s="15"/>
      <c r="CE1011" s="15"/>
      <c r="CF1011" s="15"/>
      <c r="CG1011" s="15"/>
      <c r="CH1011" s="15"/>
      <c r="CI1011" s="15"/>
      <c r="CJ1011" s="15"/>
      <c r="CK1011" s="15"/>
      <c r="CL1011" s="15"/>
      <c r="CM1011" s="15"/>
      <c r="CN1011" s="15"/>
      <c r="CO1011" s="15"/>
      <c r="CP1011" s="15"/>
      <c r="CQ1011" s="15"/>
      <c r="CR1011" s="15"/>
      <c r="CS1011" s="15"/>
      <c r="CT1011" s="15"/>
      <c r="CU1011" s="15"/>
      <c r="CV1011" s="15"/>
      <c r="CW1011" s="15"/>
      <c r="CX1011" s="15"/>
      <c r="CY1011" s="15"/>
      <c r="CZ1011" s="15"/>
    </row>
    <row r="1012" spans="1:104" s="16" customFormat="1" ht="18" customHeight="1">
      <c r="A1012" s="20"/>
      <c r="B1012" s="15"/>
      <c r="C1012" s="19"/>
      <c r="D1012" s="19"/>
      <c r="E1012" s="56"/>
      <c r="F1012" s="56"/>
      <c r="G1012" s="56"/>
      <c r="H1012" s="56"/>
      <c r="I1012" s="56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  <c r="AX1012" s="15"/>
      <c r="AY1012" s="15"/>
      <c r="AZ1012" s="15"/>
      <c r="BA1012" s="15"/>
      <c r="BB1012" s="15"/>
      <c r="BC1012" s="15"/>
      <c r="BD1012" s="15"/>
      <c r="BE1012" s="15"/>
      <c r="BF1012" s="15"/>
      <c r="BG1012" s="15"/>
      <c r="BH1012" s="15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5"/>
      <c r="BU1012" s="15"/>
      <c r="BV1012" s="15"/>
      <c r="BW1012" s="15"/>
      <c r="BX1012" s="15"/>
      <c r="BY1012" s="15"/>
      <c r="BZ1012" s="15"/>
      <c r="CA1012" s="15"/>
      <c r="CB1012" s="15"/>
      <c r="CC1012" s="15"/>
      <c r="CD1012" s="15"/>
      <c r="CE1012" s="15"/>
      <c r="CF1012" s="15"/>
      <c r="CG1012" s="15"/>
      <c r="CH1012" s="15"/>
      <c r="CI1012" s="15"/>
      <c r="CJ1012" s="15"/>
      <c r="CK1012" s="15"/>
      <c r="CL1012" s="15"/>
      <c r="CM1012" s="15"/>
      <c r="CN1012" s="15"/>
      <c r="CO1012" s="15"/>
      <c r="CP1012" s="15"/>
      <c r="CQ1012" s="15"/>
      <c r="CR1012" s="15"/>
      <c r="CS1012" s="15"/>
      <c r="CT1012" s="15"/>
      <c r="CU1012" s="15"/>
      <c r="CV1012" s="15"/>
      <c r="CW1012" s="15"/>
      <c r="CX1012" s="15"/>
      <c r="CY1012" s="15"/>
      <c r="CZ1012" s="15"/>
    </row>
    <row r="1013" spans="1:104" s="16" customFormat="1" ht="18" customHeight="1">
      <c r="A1013" s="20"/>
      <c r="B1013" s="15"/>
      <c r="C1013" s="19"/>
      <c r="D1013" s="19"/>
      <c r="E1013" s="56"/>
      <c r="F1013" s="56"/>
      <c r="G1013" s="56"/>
      <c r="H1013" s="56"/>
      <c r="I1013" s="56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  <c r="AS1013" s="15"/>
      <c r="AT1013" s="15"/>
      <c r="AU1013" s="15"/>
      <c r="AV1013" s="15"/>
      <c r="AW1013" s="15"/>
      <c r="AX1013" s="15"/>
      <c r="AY1013" s="15"/>
      <c r="AZ1013" s="15"/>
      <c r="BA1013" s="15"/>
      <c r="BB1013" s="15"/>
      <c r="BC1013" s="15"/>
      <c r="BD1013" s="15"/>
      <c r="BE1013" s="15"/>
      <c r="BF1013" s="15"/>
      <c r="BG1013" s="15"/>
      <c r="BH1013" s="15"/>
      <c r="BI1013" s="15"/>
      <c r="BJ1013" s="15"/>
      <c r="BK1013" s="15"/>
      <c r="BL1013" s="15"/>
      <c r="BM1013" s="15"/>
      <c r="BN1013" s="15"/>
      <c r="BO1013" s="15"/>
      <c r="BP1013" s="15"/>
      <c r="BQ1013" s="15"/>
      <c r="BR1013" s="15"/>
      <c r="BS1013" s="15"/>
      <c r="BT1013" s="15"/>
      <c r="BU1013" s="15"/>
      <c r="BV1013" s="15"/>
      <c r="BW1013" s="15"/>
      <c r="BX1013" s="15"/>
      <c r="BY1013" s="15"/>
      <c r="BZ1013" s="15"/>
      <c r="CA1013" s="15"/>
      <c r="CB1013" s="15"/>
      <c r="CC1013" s="15"/>
      <c r="CD1013" s="15"/>
      <c r="CE1013" s="15"/>
      <c r="CF1013" s="15"/>
      <c r="CG1013" s="15"/>
      <c r="CH1013" s="15"/>
      <c r="CI1013" s="15"/>
      <c r="CJ1013" s="15"/>
      <c r="CK1013" s="15"/>
      <c r="CL1013" s="15"/>
      <c r="CM1013" s="15"/>
      <c r="CN1013" s="15"/>
      <c r="CO1013" s="15"/>
      <c r="CP1013" s="15"/>
      <c r="CQ1013" s="15"/>
      <c r="CR1013" s="15"/>
      <c r="CS1013" s="15"/>
      <c r="CT1013" s="15"/>
      <c r="CU1013" s="15"/>
      <c r="CV1013" s="15"/>
      <c r="CW1013" s="15"/>
      <c r="CX1013" s="15"/>
      <c r="CY1013" s="15"/>
      <c r="CZ1013" s="15"/>
    </row>
    <row r="1014" spans="1:104" s="16" customFormat="1" ht="18" customHeight="1">
      <c r="A1014" s="20"/>
      <c r="B1014" s="15"/>
      <c r="C1014" s="19"/>
      <c r="D1014" s="19"/>
      <c r="E1014" s="56"/>
      <c r="F1014" s="56"/>
      <c r="G1014" s="56"/>
      <c r="H1014" s="56"/>
      <c r="I1014" s="56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T1014" s="15"/>
      <c r="AU1014" s="15"/>
      <c r="AV1014" s="15"/>
      <c r="AW1014" s="15"/>
      <c r="AX1014" s="15"/>
      <c r="AY1014" s="15"/>
      <c r="AZ1014" s="15"/>
      <c r="BA1014" s="15"/>
      <c r="BB1014" s="15"/>
      <c r="BC1014" s="15"/>
      <c r="BD1014" s="15"/>
      <c r="BE1014" s="15"/>
      <c r="BF1014" s="15"/>
      <c r="BG1014" s="15"/>
      <c r="BH1014" s="15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  <c r="BT1014" s="15"/>
      <c r="BU1014" s="15"/>
      <c r="BV1014" s="15"/>
      <c r="BW1014" s="15"/>
      <c r="BX1014" s="15"/>
      <c r="BY1014" s="15"/>
      <c r="BZ1014" s="15"/>
      <c r="CA1014" s="15"/>
      <c r="CB1014" s="15"/>
      <c r="CC1014" s="15"/>
      <c r="CD1014" s="15"/>
      <c r="CE1014" s="15"/>
      <c r="CF1014" s="15"/>
      <c r="CG1014" s="15"/>
      <c r="CH1014" s="15"/>
      <c r="CI1014" s="15"/>
      <c r="CJ1014" s="15"/>
      <c r="CK1014" s="15"/>
      <c r="CL1014" s="15"/>
      <c r="CM1014" s="15"/>
      <c r="CN1014" s="15"/>
      <c r="CO1014" s="15"/>
      <c r="CP1014" s="15"/>
      <c r="CQ1014" s="15"/>
      <c r="CR1014" s="15"/>
      <c r="CS1014" s="15"/>
      <c r="CT1014" s="15"/>
      <c r="CU1014" s="15"/>
      <c r="CV1014" s="15"/>
      <c r="CW1014" s="15"/>
      <c r="CX1014" s="15"/>
      <c r="CY1014" s="15"/>
      <c r="CZ1014" s="15"/>
    </row>
    <row r="1015" spans="1:104" s="16" customFormat="1" ht="18" customHeight="1">
      <c r="A1015" s="20"/>
      <c r="B1015" s="15"/>
      <c r="C1015" s="19"/>
      <c r="D1015" s="19"/>
      <c r="E1015" s="56"/>
      <c r="F1015" s="56"/>
      <c r="G1015" s="56"/>
      <c r="H1015" s="56"/>
      <c r="I1015" s="56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15"/>
      <c r="AY1015" s="15"/>
      <c r="AZ1015" s="15"/>
      <c r="BA1015" s="15"/>
      <c r="BB1015" s="15"/>
      <c r="BC1015" s="15"/>
      <c r="BD1015" s="15"/>
      <c r="BE1015" s="15"/>
      <c r="BF1015" s="15"/>
      <c r="BG1015" s="15"/>
      <c r="BH1015" s="15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5"/>
      <c r="BY1015" s="15"/>
      <c r="BZ1015" s="15"/>
      <c r="CA1015" s="15"/>
      <c r="CB1015" s="15"/>
      <c r="CC1015" s="15"/>
      <c r="CD1015" s="15"/>
      <c r="CE1015" s="15"/>
      <c r="CF1015" s="15"/>
      <c r="CG1015" s="15"/>
      <c r="CH1015" s="15"/>
      <c r="CI1015" s="15"/>
      <c r="CJ1015" s="15"/>
      <c r="CK1015" s="15"/>
      <c r="CL1015" s="15"/>
      <c r="CM1015" s="15"/>
      <c r="CN1015" s="15"/>
      <c r="CO1015" s="15"/>
      <c r="CP1015" s="15"/>
      <c r="CQ1015" s="15"/>
      <c r="CR1015" s="15"/>
      <c r="CS1015" s="15"/>
      <c r="CT1015" s="15"/>
      <c r="CU1015" s="15"/>
      <c r="CV1015" s="15"/>
      <c r="CW1015" s="15"/>
      <c r="CX1015" s="15"/>
      <c r="CY1015" s="15"/>
      <c r="CZ1015" s="15"/>
    </row>
    <row r="1016" spans="1:104" s="16" customFormat="1" ht="18" customHeight="1">
      <c r="A1016" s="20"/>
      <c r="B1016" s="15"/>
      <c r="C1016" s="19"/>
      <c r="D1016" s="19"/>
      <c r="E1016" s="56"/>
      <c r="F1016" s="56"/>
      <c r="G1016" s="56"/>
      <c r="H1016" s="56"/>
      <c r="I1016" s="56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  <c r="AU1016" s="15"/>
      <c r="AV1016" s="15"/>
      <c r="AW1016" s="15"/>
      <c r="AX1016" s="15"/>
      <c r="AY1016" s="15"/>
      <c r="AZ1016" s="15"/>
      <c r="BA1016" s="15"/>
      <c r="BB1016" s="15"/>
      <c r="BC1016" s="15"/>
      <c r="BD1016" s="15"/>
      <c r="BE1016" s="15"/>
      <c r="BF1016" s="15"/>
      <c r="BG1016" s="15"/>
      <c r="BH1016" s="15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5"/>
      <c r="BS1016" s="15"/>
      <c r="BT1016" s="15"/>
      <c r="BU1016" s="15"/>
      <c r="BV1016" s="15"/>
      <c r="BW1016" s="15"/>
      <c r="BX1016" s="15"/>
      <c r="BY1016" s="15"/>
      <c r="BZ1016" s="15"/>
      <c r="CA1016" s="15"/>
      <c r="CB1016" s="15"/>
      <c r="CC1016" s="15"/>
      <c r="CD1016" s="15"/>
      <c r="CE1016" s="15"/>
      <c r="CF1016" s="15"/>
      <c r="CG1016" s="15"/>
      <c r="CH1016" s="15"/>
      <c r="CI1016" s="15"/>
      <c r="CJ1016" s="15"/>
      <c r="CK1016" s="15"/>
      <c r="CL1016" s="15"/>
      <c r="CM1016" s="15"/>
      <c r="CN1016" s="15"/>
      <c r="CO1016" s="15"/>
      <c r="CP1016" s="15"/>
      <c r="CQ1016" s="15"/>
      <c r="CR1016" s="15"/>
      <c r="CS1016" s="15"/>
      <c r="CT1016" s="15"/>
      <c r="CU1016" s="15"/>
      <c r="CV1016" s="15"/>
      <c r="CW1016" s="15"/>
      <c r="CX1016" s="15"/>
      <c r="CY1016" s="15"/>
      <c r="CZ1016" s="15"/>
    </row>
    <row r="1017" spans="1:104" s="16" customFormat="1" ht="18" customHeight="1">
      <c r="A1017" s="20"/>
      <c r="B1017" s="15"/>
      <c r="C1017" s="19"/>
      <c r="D1017" s="19"/>
      <c r="E1017" s="56"/>
      <c r="F1017" s="56"/>
      <c r="G1017" s="56"/>
      <c r="H1017" s="56"/>
      <c r="I1017" s="56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5"/>
      <c r="AW1017" s="15"/>
      <c r="AX1017" s="15"/>
      <c r="AY1017" s="15"/>
      <c r="AZ1017" s="15"/>
      <c r="BA1017" s="15"/>
      <c r="BB1017" s="15"/>
      <c r="BC1017" s="15"/>
      <c r="BD1017" s="15"/>
      <c r="BE1017" s="15"/>
      <c r="BF1017" s="15"/>
      <c r="BG1017" s="15"/>
      <c r="BH1017" s="15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5"/>
      <c r="BS1017" s="15"/>
      <c r="BT1017" s="15"/>
      <c r="BU1017" s="15"/>
      <c r="BV1017" s="15"/>
      <c r="BW1017" s="15"/>
      <c r="BX1017" s="15"/>
      <c r="BY1017" s="15"/>
      <c r="BZ1017" s="15"/>
      <c r="CA1017" s="15"/>
      <c r="CB1017" s="15"/>
      <c r="CC1017" s="15"/>
      <c r="CD1017" s="15"/>
      <c r="CE1017" s="15"/>
      <c r="CF1017" s="15"/>
      <c r="CG1017" s="15"/>
      <c r="CH1017" s="15"/>
      <c r="CI1017" s="15"/>
      <c r="CJ1017" s="15"/>
      <c r="CK1017" s="15"/>
      <c r="CL1017" s="15"/>
      <c r="CM1017" s="15"/>
      <c r="CN1017" s="15"/>
      <c r="CO1017" s="15"/>
      <c r="CP1017" s="15"/>
      <c r="CQ1017" s="15"/>
      <c r="CR1017" s="15"/>
      <c r="CS1017" s="15"/>
      <c r="CT1017" s="15"/>
      <c r="CU1017" s="15"/>
      <c r="CV1017" s="15"/>
      <c r="CW1017" s="15"/>
      <c r="CX1017" s="15"/>
      <c r="CY1017" s="15"/>
      <c r="CZ1017" s="15"/>
    </row>
    <row r="1018" spans="1:104" s="16" customFormat="1" ht="18" customHeight="1">
      <c r="A1018" s="20"/>
      <c r="B1018" s="15"/>
      <c r="C1018" s="19"/>
      <c r="D1018" s="19"/>
      <c r="E1018" s="56"/>
      <c r="F1018" s="56"/>
      <c r="G1018" s="56"/>
      <c r="H1018" s="56"/>
      <c r="I1018" s="56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T1018" s="15"/>
      <c r="AU1018" s="15"/>
      <c r="AV1018" s="15"/>
      <c r="AW1018" s="15"/>
      <c r="AX1018" s="15"/>
      <c r="AY1018" s="15"/>
      <c r="AZ1018" s="15"/>
      <c r="BA1018" s="15"/>
      <c r="BB1018" s="15"/>
      <c r="BC1018" s="15"/>
      <c r="BD1018" s="15"/>
      <c r="BE1018" s="15"/>
      <c r="BF1018" s="15"/>
      <c r="BG1018" s="15"/>
      <c r="BH1018" s="15"/>
      <c r="BI1018" s="15"/>
      <c r="BJ1018" s="15"/>
      <c r="BK1018" s="15"/>
      <c r="BL1018" s="15"/>
      <c r="BM1018" s="15"/>
      <c r="BN1018" s="15"/>
      <c r="BO1018" s="15"/>
      <c r="BP1018" s="15"/>
      <c r="BQ1018" s="15"/>
      <c r="BR1018" s="15"/>
      <c r="BS1018" s="15"/>
      <c r="BT1018" s="15"/>
      <c r="BU1018" s="15"/>
      <c r="BV1018" s="15"/>
      <c r="BW1018" s="15"/>
      <c r="BX1018" s="15"/>
      <c r="BY1018" s="15"/>
      <c r="BZ1018" s="15"/>
      <c r="CA1018" s="15"/>
      <c r="CB1018" s="15"/>
      <c r="CC1018" s="15"/>
      <c r="CD1018" s="15"/>
      <c r="CE1018" s="15"/>
      <c r="CF1018" s="15"/>
      <c r="CG1018" s="15"/>
      <c r="CH1018" s="15"/>
      <c r="CI1018" s="15"/>
      <c r="CJ1018" s="15"/>
      <c r="CK1018" s="15"/>
      <c r="CL1018" s="15"/>
      <c r="CM1018" s="15"/>
      <c r="CN1018" s="15"/>
      <c r="CO1018" s="15"/>
      <c r="CP1018" s="15"/>
      <c r="CQ1018" s="15"/>
      <c r="CR1018" s="15"/>
      <c r="CS1018" s="15"/>
      <c r="CT1018" s="15"/>
      <c r="CU1018" s="15"/>
      <c r="CV1018" s="15"/>
      <c r="CW1018" s="15"/>
      <c r="CX1018" s="15"/>
      <c r="CY1018" s="15"/>
      <c r="CZ1018" s="15"/>
    </row>
    <row r="1019" spans="1:104" s="16" customFormat="1" ht="18" customHeight="1">
      <c r="A1019" s="20"/>
      <c r="B1019" s="15"/>
      <c r="C1019" s="19"/>
      <c r="D1019" s="19"/>
      <c r="E1019" s="56"/>
      <c r="F1019" s="56"/>
      <c r="G1019" s="56"/>
      <c r="H1019" s="56"/>
      <c r="I1019" s="56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5"/>
      <c r="AW1019" s="15"/>
      <c r="AX1019" s="15"/>
      <c r="AY1019" s="15"/>
      <c r="AZ1019" s="15"/>
      <c r="BA1019" s="15"/>
      <c r="BB1019" s="15"/>
      <c r="BC1019" s="15"/>
      <c r="BD1019" s="15"/>
      <c r="BE1019" s="15"/>
      <c r="BF1019" s="15"/>
      <c r="BG1019" s="15"/>
      <c r="BH1019" s="15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  <c r="BT1019" s="15"/>
      <c r="BU1019" s="15"/>
      <c r="BV1019" s="15"/>
      <c r="BW1019" s="15"/>
      <c r="BX1019" s="15"/>
      <c r="BY1019" s="15"/>
      <c r="BZ1019" s="15"/>
      <c r="CA1019" s="15"/>
      <c r="CB1019" s="15"/>
      <c r="CC1019" s="15"/>
      <c r="CD1019" s="15"/>
      <c r="CE1019" s="15"/>
      <c r="CF1019" s="15"/>
      <c r="CG1019" s="15"/>
      <c r="CH1019" s="15"/>
      <c r="CI1019" s="15"/>
      <c r="CJ1019" s="15"/>
      <c r="CK1019" s="15"/>
      <c r="CL1019" s="15"/>
      <c r="CM1019" s="15"/>
      <c r="CN1019" s="15"/>
      <c r="CO1019" s="15"/>
      <c r="CP1019" s="15"/>
      <c r="CQ1019" s="15"/>
      <c r="CR1019" s="15"/>
      <c r="CS1019" s="15"/>
      <c r="CT1019" s="15"/>
      <c r="CU1019" s="15"/>
      <c r="CV1019" s="15"/>
      <c r="CW1019" s="15"/>
      <c r="CX1019" s="15"/>
      <c r="CY1019" s="15"/>
      <c r="CZ1019" s="15"/>
    </row>
    <row r="1020" spans="1:104" s="16" customFormat="1" ht="18" customHeight="1">
      <c r="A1020" s="20"/>
      <c r="B1020" s="15"/>
      <c r="C1020" s="19"/>
      <c r="D1020" s="19"/>
      <c r="E1020" s="56"/>
      <c r="F1020" s="56"/>
      <c r="G1020" s="56"/>
      <c r="H1020" s="56"/>
      <c r="I1020" s="56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T1020" s="15"/>
      <c r="AU1020" s="15"/>
      <c r="AV1020" s="15"/>
      <c r="AW1020" s="15"/>
      <c r="AX1020" s="15"/>
      <c r="AY1020" s="15"/>
      <c r="AZ1020" s="15"/>
      <c r="BA1020" s="15"/>
      <c r="BB1020" s="15"/>
      <c r="BC1020" s="15"/>
      <c r="BD1020" s="15"/>
      <c r="BE1020" s="15"/>
      <c r="BF1020" s="15"/>
      <c r="BG1020" s="15"/>
      <c r="BH1020" s="15"/>
      <c r="BI1020" s="15"/>
      <c r="BJ1020" s="15"/>
      <c r="BK1020" s="15"/>
      <c r="BL1020" s="15"/>
      <c r="BM1020" s="15"/>
      <c r="BN1020" s="15"/>
      <c r="BO1020" s="15"/>
      <c r="BP1020" s="15"/>
      <c r="BQ1020" s="15"/>
      <c r="BR1020" s="15"/>
      <c r="BS1020" s="15"/>
      <c r="BT1020" s="15"/>
      <c r="BU1020" s="15"/>
      <c r="BV1020" s="15"/>
      <c r="BW1020" s="15"/>
      <c r="BX1020" s="15"/>
      <c r="BY1020" s="15"/>
      <c r="BZ1020" s="15"/>
      <c r="CA1020" s="15"/>
      <c r="CB1020" s="15"/>
      <c r="CC1020" s="15"/>
      <c r="CD1020" s="15"/>
      <c r="CE1020" s="15"/>
      <c r="CF1020" s="15"/>
      <c r="CG1020" s="15"/>
      <c r="CH1020" s="15"/>
      <c r="CI1020" s="15"/>
      <c r="CJ1020" s="15"/>
      <c r="CK1020" s="15"/>
      <c r="CL1020" s="15"/>
      <c r="CM1020" s="15"/>
      <c r="CN1020" s="15"/>
      <c r="CO1020" s="15"/>
      <c r="CP1020" s="15"/>
      <c r="CQ1020" s="15"/>
      <c r="CR1020" s="15"/>
      <c r="CS1020" s="15"/>
      <c r="CT1020" s="15"/>
      <c r="CU1020" s="15"/>
      <c r="CV1020" s="15"/>
      <c r="CW1020" s="15"/>
      <c r="CX1020" s="15"/>
      <c r="CY1020" s="15"/>
      <c r="CZ1020" s="15"/>
    </row>
    <row r="1021" spans="1:104" s="16" customFormat="1" ht="18" customHeight="1">
      <c r="A1021" s="20"/>
      <c r="B1021" s="15"/>
      <c r="C1021" s="19"/>
      <c r="D1021" s="19"/>
      <c r="E1021" s="56"/>
      <c r="F1021" s="56"/>
      <c r="G1021" s="56"/>
      <c r="H1021" s="56"/>
      <c r="I1021" s="56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  <c r="AU1021" s="15"/>
      <c r="AV1021" s="15"/>
      <c r="AW1021" s="15"/>
      <c r="AX1021" s="15"/>
      <c r="AY1021" s="15"/>
      <c r="AZ1021" s="15"/>
      <c r="BA1021" s="15"/>
      <c r="BB1021" s="15"/>
      <c r="BC1021" s="15"/>
      <c r="BD1021" s="15"/>
      <c r="BE1021" s="15"/>
      <c r="BF1021" s="15"/>
      <c r="BG1021" s="15"/>
      <c r="BH1021" s="15"/>
      <c r="BI1021" s="15"/>
      <c r="BJ1021" s="15"/>
      <c r="BK1021" s="15"/>
      <c r="BL1021" s="15"/>
      <c r="BM1021" s="15"/>
      <c r="BN1021" s="15"/>
      <c r="BO1021" s="15"/>
      <c r="BP1021" s="15"/>
      <c r="BQ1021" s="15"/>
      <c r="BR1021" s="15"/>
      <c r="BS1021" s="15"/>
      <c r="BT1021" s="15"/>
      <c r="BU1021" s="15"/>
      <c r="BV1021" s="15"/>
      <c r="BW1021" s="15"/>
      <c r="BX1021" s="15"/>
      <c r="BY1021" s="15"/>
      <c r="BZ1021" s="15"/>
      <c r="CA1021" s="15"/>
      <c r="CB1021" s="15"/>
      <c r="CC1021" s="15"/>
      <c r="CD1021" s="15"/>
      <c r="CE1021" s="15"/>
      <c r="CF1021" s="15"/>
      <c r="CG1021" s="15"/>
      <c r="CH1021" s="15"/>
      <c r="CI1021" s="15"/>
      <c r="CJ1021" s="15"/>
      <c r="CK1021" s="15"/>
      <c r="CL1021" s="15"/>
      <c r="CM1021" s="15"/>
      <c r="CN1021" s="15"/>
      <c r="CO1021" s="15"/>
      <c r="CP1021" s="15"/>
      <c r="CQ1021" s="15"/>
      <c r="CR1021" s="15"/>
      <c r="CS1021" s="15"/>
      <c r="CT1021" s="15"/>
      <c r="CU1021" s="15"/>
      <c r="CV1021" s="15"/>
      <c r="CW1021" s="15"/>
      <c r="CX1021" s="15"/>
      <c r="CY1021" s="15"/>
      <c r="CZ1021" s="15"/>
    </row>
    <row r="1022" spans="1:104" s="16" customFormat="1" ht="18" customHeight="1">
      <c r="A1022" s="20"/>
      <c r="B1022" s="15"/>
      <c r="C1022" s="19"/>
      <c r="D1022" s="19"/>
      <c r="E1022" s="56"/>
      <c r="F1022" s="56"/>
      <c r="G1022" s="56"/>
      <c r="H1022" s="56"/>
      <c r="I1022" s="56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  <c r="AX1022" s="15"/>
      <c r="AY1022" s="15"/>
      <c r="AZ1022" s="15"/>
      <c r="BA1022" s="15"/>
      <c r="BB1022" s="15"/>
      <c r="BC1022" s="15"/>
      <c r="BD1022" s="15"/>
      <c r="BE1022" s="15"/>
      <c r="BF1022" s="15"/>
      <c r="BG1022" s="15"/>
      <c r="BH1022" s="15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15"/>
      <c r="BV1022" s="15"/>
      <c r="BW1022" s="15"/>
      <c r="BX1022" s="15"/>
      <c r="BY1022" s="15"/>
      <c r="BZ1022" s="15"/>
      <c r="CA1022" s="15"/>
      <c r="CB1022" s="15"/>
      <c r="CC1022" s="15"/>
      <c r="CD1022" s="15"/>
      <c r="CE1022" s="15"/>
      <c r="CF1022" s="15"/>
      <c r="CG1022" s="15"/>
      <c r="CH1022" s="15"/>
      <c r="CI1022" s="15"/>
      <c r="CJ1022" s="15"/>
      <c r="CK1022" s="15"/>
      <c r="CL1022" s="15"/>
      <c r="CM1022" s="15"/>
      <c r="CN1022" s="15"/>
      <c r="CO1022" s="15"/>
      <c r="CP1022" s="15"/>
      <c r="CQ1022" s="15"/>
      <c r="CR1022" s="15"/>
      <c r="CS1022" s="15"/>
      <c r="CT1022" s="15"/>
      <c r="CU1022" s="15"/>
      <c r="CV1022" s="15"/>
      <c r="CW1022" s="15"/>
      <c r="CX1022" s="15"/>
      <c r="CY1022" s="15"/>
      <c r="CZ1022" s="15"/>
    </row>
    <row r="1023" spans="1:104" s="16" customFormat="1" ht="18" customHeight="1">
      <c r="A1023" s="20"/>
      <c r="B1023" s="15"/>
      <c r="C1023" s="19"/>
      <c r="D1023" s="19"/>
      <c r="E1023" s="56"/>
      <c r="F1023" s="56"/>
      <c r="G1023" s="56"/>
      <c r="H1023" s="56"/>
      <c r="I1023" s="56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  <c r="AS1023" s="15"/>
      <c r="AT1023" s="15"/>
      <c r="AU1023" s="15"/>
      <c r="AV1023" s="15"/>
      <c r="AW1023" s="15"/>
      <c r="AX1023" s="15"/>
      <c r="AY1023" s="15"/>
      <c r="AZ1023" s="15"/>
      <c r="BA1023" s="15"/>
      <c r="BB1023" s="15"/>
      <c r="BC1023" s="15"/>
      <c r="BD1023" s="15"/>
      <c r="BE1023" s="15"/>
      <c r="BF1023" s="15"/>
      <c r="BG1023" s="15"/>
      <c r="BH1023" s="15"/>
      <c r="BI1023" s="15"/>
      <c r="BJ1023" s="15"/>
      <c r="BK1023" s="15"/>
      <c r="BL1023" s="15"/>
      <c r="BM1023" s="15"/>
      <c r="BN1023" s="15"/>
      <c r="BO1023" s="15"/>
      <c r="BP1023" s="15"/>
      <c r="BQ1023" s="15"/>
      <c r="BR1023" s="15"/>
      <c r="BS1023" s="15"/>
      <c r="BT1023" s="15"/>
      <c r="BU1023" s="15"/>
      <c r="BV1023" s="15"/>
      <c r="BW1023" s="15"/>
      <c r="BX1023" s="15"/>
      <c r="BY1023" s="15"/>
      <c r="BZ1023" s="15"/>
      <c r="CA1023" s="15"/>
      <c r="CB1023" s="15"/>
      <c r="CC1023" s="15"/>
      <c r="CD1023" s="15"/>
      <c r="CE1023" s="15"/>
      <c r="CF1023" s="15"/>
      <c r="CG1023" s="15"/>
      <c r="CH1023" s="15"/>
      <c r="CI1023" s="15"/>
      <c r="CJ1023" s="15"/>
      <c r="CK1023" s="15"/>
      <c r="CL1023" s="15"/>
      <c r="CM1023" s="15"/>
      <c r="CN1023" s="15"/>
      <c r="CO1023" s="15"/>
      <c r="CP1023" s="15"/>
      <c r="CQ1023" s="15"/>
      <c r="CR1023" s="15"/>
      <c r="CS1023" s="15"/>
      <c r="CT1023" s="15"/>
      <c r="CU1023" s="15"/>
      <c r="CV1023" s="15"/>
      <c r="CW1023" s="15"/>
      <c r="CX1023" s="15"/>
      <c r="CY1023" s="15"/>
      <c r="CZ1023" s="15"/>
    </row>
    <row r="1024" spans="1:104" s="16" customFormat="1" ht="18" customHeight="1">
      <c r="A1024" s="20"/>
      <c r="B1024" s="15"/>
      <c r="C1024" s="19"/>
      <c r="D1024" s="19"/>
      <c r="E1024" s="56"/>
      <c r="F1024" s="56"/>
      <c r="G1024" s="56"/>
      <c r="H1024" s="56"/>
      <c r="I1024" s="56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s="15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5"/>
      <c r="AS1024" s="15"/>
      <c r="AT1024" s="15"/>
      <c r="AU1024" s="15"/>
      <c r="AV1024" s="15"/>
      <c r="AW1024" s="15"/>
      <c r="AX1024" s="15"/>
      <c r="AY1024" s="15"/>
      <c r="AZ1024" s="15"/>
      <c r="BA1024" s="15"/>
      <c r="BB1024" s="15"/>
      <c r="BC1024" s="15"/>
      <c r="BD1024" s="15"/>
      <c r="BE1024" s="15"/>
      <c r="BF1024" s="15"/>
      <c r="BG1024" s="15"/>
      <c r="BH1024" s="15"/>
      <c r="BI1024" s="15"/>
      <c r="BJ1024" s="15"/>
      <c r="BK1024" s="15"/>
      <c r="BL1024" s="15"/>
      <c r="BM1024" s="15"/>
      <c r="BN1024" s="15"/>
      <c r="BO1024" s="15"/>
      <c r="BP1024" s="15"/>
      <c r="BQ1024" s="15"/>
      <c r="BR1024" s="15"/>
      <c r="BS1024" s="15"/>
      <c r="BT1024" s="15"/>
      <c r="BU1024" s="15"/>
      <c r="BV1024" s="15"/>
      <c r="BW1024" s="15"/>
      <c r="BX1024" s="15"/>
      <c r="BY1024" s="15"/>
      <c r="BZ1024" s="15"/>
      <c r="CA1024" s="15"/>
      <c r="CB1024" s="15"/>
      <c r="CC1024" s="15"/>
      <c r="CD1024" s="15"/>
      <c r="CE1024" s="15"/>
      <c r="CF1024" s="15"/>
      <c r="CG1024" s="15"/>
      <c r="CH1024" s="15"/>
      <c r="CI1024" s="15"/>
      <c r="CJ1024" s="15"/>
      <c r="CK1024" s="15"/>
      <c r="CL1024" s="15"/>
      <c r="CM1024" s="15"/>
      <c r="CN1024" s="15"/>
      <c r="CO1024" s="15"/>
      <c r="CP1024" s="15"/>
      <c r="CQ1024" s="15"/>
      <c r="CR1024" s="15"/>
      <c r="CS1024" s="15"/>
      <c r="CT1024" s="15"/>
      <c r="CU1024" s="15"/>
      <c r="CV1024" s="15"/>
      <c r="CW1024" s="15"/>
      <c r="CX1024" s="15"/>
      <c r="CY1024" s="15"/>
      <c r="CZ1024" s="15"/>
    </row>
    <row r="1025" spans="1:104" s="16" customFormat="1" ht="18" customHeight="1">
      <c r="A1025" s="20"/>
      <c r="B1025" s="15"/>
      <c r="C1025" s="19"/>
      <c r="D1025" s="19"/>
      <c r="E1025" s="56"/>
      <c r="F1025" s="56"/>
      <c r="G1025" s="56"/>
      <c r="H1025" s="56"/>
      <c r="I1025" s="56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s="15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5"/>
      <c r="AS1025" s="15"/>
      <c r="AT1025" s="15"/>
      <c r="AU1025" s="15"/>
      <c r="AV1025" s="15"/>
      <c r="AW1025" s="15"/>
      <c r="AX1025" s="15"/>
      <c r="AY1025" s="15"/>
      <c r="AZ1025" s="15"/>
      <c r="BA1025" s="15"/>
      <c r="BB1025" s="15"/>
      <c r="BC1025" s="15"/>
      <c r="BD1025" s="15"/>
      <c r="BE1025" s="15"/>
      <c r="BF1025" s="15"/>
      <c r="BG1025" s="15"/>
      <c r="BH1025" s="15"/>
      <c r="BI1025" s="15"/>
      <c r="BJ1025" s="15"/>
      <c r="BK1025" s="15"/>
      <c r="BL1025" s="15"/>
      <c r="BM1025" s="15"/>
      <c r="BN1025" s="15"/>
      <c r="BO1025" s="15"/>
      <c r="BP1025" s="15"/>
      <c r="BQ1025" s="15"/>
      <c r="BR1025" s="15"/>
      <c r="BS1025" s="15"/>
      <c r="BT1025" s="15"/>
      <c r="BU1025" s="15"/>
      <c r="BV1025" s="15"/>
      <c r="BW1025" s="15"/>
      <c r="BX1025" s="15"/>
      <c r="BY1025" s="15"/>
      <c r="BZ1025" s="15"/>
      <c r="CA1025" s="15"/>
      <c r="CB1025" s="15"/>
      <c r="CC1025" s="15"/>
      <c r="CD1025" s="15"/>
      <c r="CE1025" s="15"/>
      <c r="CF1025" s="15"/>
      <c r="CG1025" s="15"/>
      <c r="CH1025" s="15"/>
      <c r="CI1025" s="15"/>
      <c r="CJ1025" s="15"/>
      <c r="CK1025" s="15"/>
      <c r="CL1025" s="15"/>
      <c r="CM1025" s="15"/>
      <c r="CN1025" s="15"/>
      <c r="CO1025" s="15"/>
      <c r="CP1025" s="15"/>
      <c r="CQ1025" s="15"/>
      <c r="CR1025" s="15"/>
      <c r="CS1025" s="15"/>
      <c r="CT1025" s="15"/>
      <c r="CU1025" s="15"/>
      <c r="CV1025" s="15"/>
      <c r="CW1025" s="15"/>
      <c r="CX1025" s="15"/>
      <c r="CY1025" s="15"/>
      <c r="CZ1025" s="15"/>
    </row>
    <row r="1026" spans="1:104" s="16" customFormat="1" ht="18" customHeight="1">
      <c r="A1026" s="20"/>
      <c r="B1026" s="15"/>
      <c r="C1026" s="19"/>
      <c r="D1026" s="19"/>
      <c r="E1026" s="56"/>
      <c r="F1026" s="56"/>
      <c r="G1026" s="56"/>
      <c r="H1026" s="56"/>
      <c r="I1026" s="56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15"/>
      <c r="AH1026" s="15"/>
      <c r="AI1026" s="15"/>
      <c r="AJ1026" s="15"/>
      <c r="AK1026" s="15"/>
      <c r="AL1026" s="15"/>
      <c r="AM1026" s="15"/>
      <c r="AN1026" s="15"/>
      <c r="AO1026" s="15"/>
      <c r="AP1026" s="15"/>
      <c r="AQ1026" s="15"/>
      <c r="AR1026" s="15"/>
      <c r="AS1026" s="15"/>
      <c r="AT1026" s="15"/>
      <c r="AU1026" s="15"/>
      <c r="AV1026" s="15"/>
      <c r="AW1026" s="15"/>
      <c r="AX1026" s="15"/>
      <c r="AY1026" s="15"/>
      <c r="AZ1026" s="15"/>
      <c r="BA1026" s="15"/>
      <c r="BB1026" s="15"/>
      <c r="BC1026" s="15"/>
      <c r="BD1026" s="15"/>
      <c r="BE1026" s="15"/>
      <c r="BF1026" s="15"/>
      <c r="BG1026" s="15"/>
      <c r="BH1026" s="15"/>
      <c r="BI1026" s="15"/>
      <c r="BJ1026" s="15"/>
      <c r="BK1026" s="15"/>
      <c r="BL1026" s="15"/>
      <c r="BM1026" s="15"/>
      <c r="BN1026" s="15"/>
      <c r="BO1026" s="15"/>
      <c r="BP1026" s="15"/>
      <c r="BQ1026" s="15"/>
      <c r="BR1026" s="15"/>
      <c r="BS1026" s="15"/>
      <c r="BT1026" s="15"/>
      <c r="BU1026" s="15"/>
      <c r="BV1026" s="15"/>
      <c r="BW1026" s="15"/>
      <c r="BX1026" s="15"/>
      <c r="BY1026" s="15"/>
      <c r="BZ1026" s="15"/>
      <c r="CA1026" s="15"/>
      <c r="CB1026" s="15"/>
      <c r="CC1026" s="15"/>
      <c r="CD1026" s="15"/>
      <c r="CE1026" s="15"/>
      <c r="CF1026" s="15"/>
      <c r="CG1026" s="15"/>
      <c r="CH1026" s="15"/>
      <c r="CI1026" s="15"/>
      <c r="CJ1026" s="15"/>
      <c r="CK1026" s="15"/>
      <c r="CL1026" s="15"/>
      <c r="CM1026" s="15"/>
      <c r="CN1026" s="15"/>
      <c r="CO1026" s="15"/>
      <c r="CP1026" s="15"/>
      <c r="CQ1026" s="15"/>
      <c r="CR1026" s="15"/>
      <c r="CS1026" s="15"/>
      <c r="CT1026" s="15"/>
      <c r="CU1026" s="15"/>
      <c r="CV1026" s="15"/>
      <c r="CW1026" s="15"/>
      <c r="CX1026" s="15"/>
      <c r="CY1026" s="15"/>
      <c r="CZ1026" s="15"/>
    </row>
    <row r="1027" spans="1:104" s="16" customFormat="1" ht="18" customHeight="1">
      <c r="A1027" s="20"/>
      <c r="B1027" s="15"/>
      <c r="C1027" s="19"/>
      <c r="D1027" s="19"/>
      <c r="E1027" s="56"/>
      <c r="F1027" s="56"/>
      <c r="G1027" s="56"/>
      <c r="H1027" s="56"/>
      <c r="I1027" s="56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F1027" s="15"/>
      <c r="AG1027" s="15"/>
      <c r="AH1027" s="15"/>
      <c r="AI1027" s="15"/>
      <c r="AJ1027" s="15"/>
      <c r="AK1027" s="15"/>
      <c r="AL1027" s="15"/>
      <c r="AM1027" s="15"/>
      <c r="AN1027" s="15"/>
      <c r="AO1027" s="15"/>
      <c r="AP1027" s="15"/>
      <c r="AQ1027" s="15"/>
      <c r="AR1027" s="15"/>
      <c r="AS1027" s="15"/>
      <c r="AT1027" s="15"/>
      <c r="AU1027" s="15"/>
      <c r="AV1027" s="15"/>
      <c r="AW1027" s="15"/>
      <c r="AX1027" s="15"/>
      <c r="AY1027" s="15"/>
      <c r="AZ1027" s="15"/>
      <c r="BA1027" s="15"/>
      <c r="BB1027" s="15"/>
      <c r="BC1027" s="15"/>
      <c r="BD1027" s="15"/>
      <c r="BE1027" s="15"/>
      <c r="BF1027" s="15"/>
      <c r="BG1027" s="15"/>
      <c r="BH1027" s="15"/>
      <c r="BI1027" s="15"/>
      <c r="BJ1027" s="15"/>
      <c r="BK1027" s="15"/>
      <c r="BL1027" s="15"/>
      <c r="BM1027" s="15"/>
      <c r="BN1027" s="15"/>
      <c r="BO1027" s="15"/>
      <c r="BP1027" s="15"/>
      <c r="BQ1027" s="15"/>
      <c r="BR1027" s="15"/>
      <c r="BS1027" s="15"/>
      <c r="BT1027" s="15"/>
      <c r="BU1027" s="15"/>
      <c r="BV1027" s="15"/>
      <c r="BW1027" s="15"/>
      <c r="BX1027" s="15"/>
      <c r="BY1027" s="15"/>
      <c r="BZ1027" s="15"/>
      <c r="CA1027" s="15"/>
      <c r="CB1027" s="15"/>
      <c r="CC1027" s="15"/>
      <c r="CD1027" s="15"/>
      <c r="CE1027" s="15"/>
      <c r="CF1027" s="15"/>
      <c r="CG1027" s="15"/>
      <c r="CH1027" s="15"/>
      <c r="CI1027" s="15"/>
      <c r="CJ1027" s="15"/>
      <c r="CK1027" s="15"/>
      <c r="CL1027" s="15"/>
      <c r="CM1027" s="15"/>
      <c r="CN1027" s="15"/>
      <c r="CO1027" s="15"/>
      <c r="CP1027" s="15"/>
      <c r="CQ1027" s="15"/>
      <c r="CR1027" s="15"/>
      <c r="CS1027" s="15"/>
      <c r="CT1027" s="15"/>
      <c r="CU1027" s="15"/>
      <c r="CV1027" s="15"/>
      <c r="CW1027" s="15"/>
      <c r="CX1027" s="15"/>
      <c r="CY1027" s="15"/>
      <c r="CZ1027" s="15"/>
    </row>
    <row r="1028" spans="1:104" s="16" customFormat="1" ht="18" customHeight="1">
      <c r="A1028" s="20"/>
      <c r="B1028" s="15"/>
      <c r="C1028" s="19"/>
      <c r="D1028" s="19"/>
      <c r="E1028" s="56"/>
      <c r="F1028" s="56"/>
      <c r="G1028" s="56"/>
      <c r="H1028" s="56"/>
      <c r="I1028" s="56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F1028" s="15"/>
      <c r="AG1028" s="15"/>
      <c r="AH1028" s="15"/>
      <c r="AI1028" s="15"/>
      <c r="AJ1028" s="15"/>
      <c r="AK1028" s="15"/>
      <c r="AL1028" s="15"/>
      <c r="AM1028" s="15"/>
      <c r="AN1028" s="15"/>
      <c r="AO1028" s="15"/>
      <c r="AP1028" s="15"/>
      <c r="AQ1028" s="15"/>
      <c r="AR1028" s="15"/>
      <c r="AS1028" s="15"/>
      <c r="AT1028" s="15"/>
      <c r="AU1028" s="15"/>
      <c r="AV1028" s="15"/>
      <c r="AW1028" s="15"/>
      <c r="AX1028" s="15"/>
      <c r="AY1028" s="15"/>
      <c r="AZ1028" s="15"/>
      <c r="BA1028" s="15"/>
      <c r="BB1028" s="15"/>
      <c r="BC1028" s="15"/>
      <c r="BD1028" s="15"/>
      <c r="BE1028" s="15"/>
      <c r="BF1028" s="15"/>
      <c r="BG1028" s="15"/>
      <c r="BH1028" s="15"/>
      <c r="BI1028" s="15"/>
      <c r="BJ1028" s="15"/>
      <c r="BK1028" s="15"/>
      <c r="BL1028" s="15"/>
      <c r="BM1028" s="15"/>
      <c r="BN1028" s="15"/>
      <c r="BO1028" s="15"/>
      <c r="BP1028" s="15"/>
      <c r="BQ1028" s="15"/>
      <c r="BR1028" s="15"/>
      <c r="BS1028" s="15"/>
      <c r="BT1028" s="15"/>
      <c r="BU1028" s="15"/>
      <c r="BV1028" s="15"/>
      <c r="BW1028" s="15"/>
      <c r="BX1028" s="15"/>
      <c r="BY1028" s="15"/>
      <c r="BZ1028" s="15"/>
      <c r="CA1028" s="15"/>
      <c r="CB1028" s="15"/>
      <c r="CC1028" s="15"/>
      <c r="CD1028" s="15"/>
      <c r="CE1028" s="15"/>
      <c r="CF1028" s="15"/>
      <c r="CG1028" s="15"/>
      <c r="CH1028" s="15"/>
      <c r="CI1028" s="15"/>
      <c r="CJ1028" s="15"/>
      <c r="CK1028" s="15"/>
      <c r="CL1028" s="15"/>
      <c r="CM1028" s="15"/>
      <c r="CN1028" s="15"/>
      <c r="CO1028" s="15"/>
      <c r="CP1028" s="15"/>
      <c r="CQ1028" s="15"/>
      <c r="CR1028" s="15"/>
      <c r="CS1028" s="15"/>
      <c r="CT1028" s="15"/>
      <c r="CU1028" s="15"/>
      <c r="CV1028" s="15"/>
      <c r="CW1028" s="15"/>
      <c r="CX1028" s="15"/>
      <c r="CY1028" s="15"/>
      <c r="CZ1028" s="15"/>
    </row>
    <row r="1029" spans="1:104" s="16" customFormat="1" ht="18" customHeight="1">
      <c r="A1029" s="20"/>
      <c r="B1029" s="15"/>
      <c r="C1029" s="19"/>
      <c r="D1029" s="19"/>
      <c r="E1029" s="56"/>
      <c r="F1029" s="56"/>
      <c r="G1029" s="56"/>
      <c r="H1029" s="56"/>
      <c r="I1029" s="56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F1029" s="15"/>
      <c r="AG1029" s="15"/>
      <c r="AH1029" s="15"/>
      <c r="AI1029" s="15"/>
      <c r="AJ1029" s="15"/>
      <c r="AK1029" s="15"/>
      <c r="AL1029" s="15"/>
      <c r="AM1029" s="15"/>
      <c r="AN1029" s="15"/>
      <c r="AO1029" s="15"/>
      <c r="AP1029" s="15"/>
      <c r="AQ1029" s="15"/>
      <c r="AR1029" s="15"/>
      <c r="AS1029" s="15"/>
      <c r="AT1029" s="15"/>
      <c r="AU1029" s="15"/>
      <c r="AV1029" s="15"/>
      <c r="AW1029" s="15"/>
      <c r="AX1029" s="15"/>
      <c r="AY1029" s="15"/>
      <c r="AZ1029" s="15"/>
      <c r="BA1029" s="15"/>
      <c r="BB1029" s="15"/>
      <c r="BC1029" s="15"/>
      <c r="BD1029" s="15"/>
      <c r="BE1029" s="15"/>
      <c r="BF1029" s="15"/>
      <c r="BG1029" s="15"/>
      <c r="BH1029" s="15"/>
      <c r="BI1029" s="15"/>
      <c r="BJ1029" s="15"/>
      <c r="BK1029" s="15"/>
      <c r="BL1029" s="15"/>
      <c r="BM1029" s="15"/>
      <c r="BN1029" s="15"/>
      <c r="BO1029" s="15"/>
      <c r="BP1029" s="15"/>
      <c r="BQ1029" s="15"/>
      <c r="BR1029" s="15"/>
      <c r="BS1029" s="15"/>
      <c r="BT1029" s="15"/>
      <c r="BU1029" s="15"/>
      <c r="BV1029" s="15"/>
      <c r="BW1029" s="15"/>
      <c r="BX1029" s="15"/>
      <c r="BY1029" s="15"/>
      <c r="BZ1029" s="15"/>
      <c r="CA1029" s="15"/>
      <c r="CB1029" s="15"/>
      <c r="CC1029" s="15"/>
      <c r="CD1029" s="15"/>
      <c r="CE1029" s="15"/>
      <c r="CF1029" s="15"/>
      <c r="CG1029" s="15"/>
      <c r="CH1029" s="15"/>
      <c r="CI1029" s="15"/>
      <c r="CJ1029" s="15"/>
      <c r="CK1029" s="15"/>
      <c r="CL1029" s="15"/>
      <c r="CM1029" s="15"/>
      <c r="CN1029" s="15"/>
      <c r="CO1029" s="15"/>
      <c r="CP1029" s="15"/>
      <c r="CQ1029" s="15"/>
      <c r="CR1029" s="15"/>
      <c r="CS1029" s="15"/>
      <c r="CT1029" s="15"/>
      <c r="CU1029" s="15"/>
      <c r="CV1029" s="15"/>
      <c r="CW1029" s="15"/>
      <c r="CX1029" s="15"/>
      <c r="CY1029" s="15"/>
      <c r="CZ1029" s="15"/>
    </row>
    <row r="1030" spans="1:104" s="16" customFormat="1" ht="18" customHeight="1">
      <c r="A1030" s="20"/>
      <c r="B1030" s="15"/>
      <c r="C1030" s="19"/>
      <c r="D1030" s="19"/>
      <c r="E1030" s="56"/>
      <c r="F1030" s="56"/>
      <c r="G1030" s="56"/>
      <c r="H1030" s="56"/>
      <c r="I1030" s="56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F1030" s="15"/>
      <c r="AG1030" s="15"/>
      <c r="AH1030" s="15"/>
      <c r="AI1030" s="15"/>
      <c r="AJ1030" s="15"/>
      <c r="AK1030" s="15"/>
      <c r="AL1030" s="15"/>
      <c r="AM1030" s="15"/>
      <c r="AN1030" s="15"/>
      <c r="AO1030" s="15"/>
      <c r="AP1030" s="15"/>
      <c r="AQ1030" s="15"/>
      <c r="AR1030" s="15"/>
      <c r="AS1030" s="15"/>
      <c r="AT1030" s="15"/>
      <c r="AU1030" s="15"/>
      <c r="AV1030" s="15"/>
      <c r="AW1030" s="15"/>
      <c r="AX1030" s="15"/>
      <c r="AY1030" s="15"/>
      <c r="AZ1030" s="15"/>
      <c r="BA1030" s="15"/>
      <c r="BB1030" s="15"/>
      <c r="BC1030" s="15"/>
      <c r="BD1030" s="15"/>
      <c r="BE1030" s="15"/>
      <c r="BF1030" s="15"/>
      <c r="BG1030" s="15"/>
      <c r="BH1030" s="15"/>
      <c r="BI1030" s="15"/>
      <c r="BJ1030" s="15"/>
      <c r="BK1030" s="15"/>
      <c r="BL1030" s="15"/>
      <c r="BM1030" s="15"/>
      <c r="BN1030" s="15"/>
      <c r="BO1030" s="15"/>
      <c r="BP1030" s="15"/>
      <c r="BQ1030" s="15"/>
      <c r="BR1030" s="15"/>
      <c r="BS1030" s="15"/>
      <c r="BT1030" s="15"/>
      <c r="BU1030" s="15"/>
      <c r="BV1030" s="15"/>
      <c r="BW1030" s="15"/>
      <c r="BX1030" s="15"/>
      <c r="BY1030" s="15"/>
      <c r="BZ1030" s="15"/>
      <c r="CA1030" s="15"/>
      <c r="CB1030" s="15"/>
      <c r="CC1030" s="15"/>
      <c r="CD1030" s="15"/>
      <c r="CE1030" s="15"/>
      <c r="CF1030" s="15"/>
      <c r="CG1030" s="15"/>
      <c r="CH1030" s="15"/>
      <c r="CI1030" s="15"/>
      <c r="CJ1030" s="15"/>
      <c r="CK1030" s="15"/>
      <c r="CL1030" s="15"/>
      <c r="CM1030" s="15"/>
      <c r="CN1030" s="15"/>
      <c r="CO1030" s="15"/>
      <c r="CP1030" s="15"/>
      <c r="CQ1030" s="15"/>
      <c r="CR1030" s="15"/>
      <c r="CS1030" s="15"/>
      <c r="CT1030" s="15"/>
      <c r="CU1030" s="15"/>
      <c r="CV1030" s="15"/>
      <c r="CW1030" s="15"/>
      <c r="CX1030" s="15"/>
      <c r="CY1030" s="15"/>
      <c r="CZ1030" s="15"/>
    </row>
    <row r="1031" spans="1:104" s="16" customFormat="1" ht="18" customHeight="1">
      <c r="A1031" s="20"/>
      <c r="B1031" s="15"/>
      <c r="C1031" s="19"/>
      <c r="D1031" s="19"/>
      <c r="E1031" s="56"/>
      <c r="F1031" s="56"/>
      <c r="G1031" s="56"/>
      <c r="H1031" s="56"/>
      <c r="I1031" s="56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F1031" s="15"/>
      <c r="AG1031" s="15"/>
      <c r="AH1031" s="15"/>
      <c r="AI1031" s="15"/>
      <c r="AJ1031" s="15"/>
      <c r="AK1031" s="15"/>
      <c r="AL1031" s="15"/>
      <c r="AM1031" s="15"/>
      <c r="AN1031" s="15"/>
      <c r="AO1031" s="15"/>
      <c r="AP1031" s="15"/>
      <c r="AQ1031" s="15"/>
      <c r="AR1031" s="15"/>
      <c r="AS1031" s="15"/>
      <c r="AT1031" s="15"/>
      <c r="AU1031" s="15"/>
      <c r="AV1031" s="15"/>
      <c r="AW1031" s="15"/>
      <c r="AX1031" s="15"/>
      <c r="AY1031" s="15"/>
      <c r="AZ1031" s="15"/>
      <c r="BA1031" s="15"/>
      <c r="BB1031" s="15"/>
      <c r="BC1031" s="15"/>
      <c r="BD1031" s="15"/>
      <c r="BE1031" s="15"/>
      <c r="BF1031" s="15"/>
      <c r="BG1031" s="15"/>
      <c r="BH1031" s="15"/>
      <c r="BI1031" s="15"/>
      <c r="BJ1031" s="15"/>
      <c r="BK1031" s="15"/>
      <c r="BL1031" s="15"/>
      <c r="BM1031" s="15"/>
      <c r="BN1031" s="15"/>
      <c r="BO1031" s="15"/>
      <c r="BP1031" s="15"/>
      <c r="BQ1031" s="15"/>
      <c r="BR1031" s="15"/>
      <c r="BS1031" s="15"/>
      <c r="BT1031" s="15"/>
      <c r="BU1031" s="15"/>
      <c r="BV1031" s="15"/>
      <c r="BW1031" s="15"/>
      <c r="BX1031" s="15"/>
      <c r="BY1031" s="15"/>
      <c r="BZ1031" s="15"/>
      <c r="CA1031" s="15"/>
      <c r="CB1031" s="15"/>
      <c r="CC1031" s="15"/>
      <c r="CD1031" s="15"/>
      <c r="CE1031" s="15"/>
      <c r="CF1031" s="15"/>
      <c r="CG1031" s="15"/>
      <c r="CH1031" s="15"/>
      <c r="CI1031" s="15"/>
      <c r="CJ1031" s="15"/>
      <c r="CK1031" s="15"/>
      <c r="CL1031" s="15"/>
      <c r="CM1031" s="15"/>
      <c r="CN1031" s="15"/>
      <c r="CO1031" s="15"/>
      <c r="CP1031" s="15"/>
      <c r="CQ1031" s="15"/>
      <c r="CR1031" s="15"/>
      <c r="CS1031" s="15"/>
      <c r="CT1031" s="15"/>
      <c r="CU1031" s="15"/>
      <c r="CV1031" s="15"/>
      <c r="CW1031" s="15"/>
      <c r="CX1031" s="15"/>
      <c r="CY1031" s="15"/>
      <c r="CZ1031" s="15"/>
    </row>
    <row r="1032" spans="1:104" s="16" customFormat="1" ht="18" customHeight="1">
      <c r="A1032" s="20"/>
      <c r="B1032" s="15"/>
      <c r="C1032" s="19"/>
      <c r="D1032" s="19"/>
      <c r="E1032" s="56"/>
      <c r="F1032" s="56"/>
      <c r="G1032" s="56"/>
      <c r="H1032" s="56"/>
      <c r="I1032" s="56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F1032" s="15"/>
      <c r="AG1032" s="15"/>
      <c r="AH1032" s="15"/>
      <c r="AI1032" s="15"/>
      <c r="AJ1032" s="15"/>
      <c r="AK1032" s="15"/>
      <c r="AL1032" s="15"/>
      <c r="AM1032" s="15"/>
      <c r="AN1032" s="15"/>
      <c r="AO1032" s="15"/>
      <c r="AP1032" s="15"/>
      <c r="AQ1032" s="15"/>
      <c r="AR1032" s="15"/>
      <c r="AS1032" s="15"/>
      <c r="AT1032" s="15"/>
      <c r="AU1032" s="15"/>
      <c r="AV1032" s="15"/>
      <c r="AW1032" s="15"/>
      <c r="AX1032" s="15"/>
      <c r="AY1032" s="15"/>
      <c r="AZ1032" s="15"/>
      <c r="BA1032" s="15"/>
      <c r="BB1032" s="15"/>
      <c r="BC1032" s="15"/>
      <c r="BD1032" s="15"/>
      <c r="BE1032" s="15"/>
      <c r="BF1032" s="15"/>
      <c r="BG1032" s="15"/>
      <c r="BH1032" s="15"/>
      <c r="BI1032" s="15"/>
      <c r="BJ1032" s="15"/>
      <c r="BK1032" s="15"/>
      <c r="BL1032" s="15"/>
      <c r="BM1032" s="15"/>
      <c r="BN1032" s="15"/>
      <c r="BO1032" s="15"/>
      <c r="BP1032" s="15"/>
      <c r="BQ1032" s="15"/>
      <c r="BR1032" s="15"/>
      <c r="BS1032" s="15"/>
      <c r="BT1032" s="15"/>
      <c r="BU1032" s="15"/>
      <c r="BV1032" s="15"/>
      <c r="BW1032" s="15"/>
      <c r="BX1032" s="15"/>
      <c r="BY1032" s="15"/>
      <c r="BZ1032" s="15"/>
      <c r="CA1032" s="15"/>
      <c r="CB1032" s="15"/>
      <c r="CC1032" s="15"/>
      <c r="CD1032" s="15"/>
      <c r="CE1032" s="15"/>
      <c r="CF1032" s="15"/>
      <c r="CG1032" s="15"/>
      <c r="CH1032" s="15"/>
      <c r="CI1032" s="15"/>
      <c r="CJ1032" s="15"/>
      <c r="CK1032" s="15"/>
      <c r="CL1032" s="15"/>
      <c r="CM1032" s="15"/>
      <c r="CN1032" s="15"/>
      <c r="CO1032" s="15"/>
      <c r="CP1032" s="15"/>
      <c r="CQ1032" s="15"/>
      <c r="CR1032" s="15"/>
      <c r="CS1032" s="15"/>
      <c r="CT1032" s="15"/>
      <c r="CU1032" s="15"/>
      <c r="CV1032" s="15"/>
      <c r="CW1032" s="15"/>
      <c r="CX1032" s="15"/>
      <c r="CY1032" s="15"/>
      <c r="CZ1032" s="15"/>
    </row>
    <row r="1033" spans="1:104" s="16" customFormat="1" ht="18" customHeight="1">
      <c r="A1033" s="20"/>
      <c r="B1033" s="15"/>
      <c r="C1033" s="19"/>
      <c r="D1033" s="19"/>
      <c r="E1033" s="56"/>
      <c r="F1033" s="56"/>
      <c r="G1033" s="56"/>
      <c r="H1033" s="56"/>
      <c r="I1033" s="56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F1033" s="15"/>
      <c r="AG1033" s="15"/>
      <c r="AH1033" s="15"/>
      <c r="AI1033" s="15"/>
      <c r="AJ1033" s="15"/>
      <c r="AK1033" s="15"/>
      <c r="AL1033" s="15"/>
      <c r="AM1033" s="15"/>
      <c r="AN1033" s="15"/>
      <c r="AO1033" s="15"/>
      <c r="AP1033" s="15"/>
      <c r="AQ1033" s="15"/>
      <c r="AR1033" s="15"/>
      <c r="AS1033" s="15"/>
      <c r="AT1033" s="15"/>
      <c r="AU1033" s="15"/>
      <c r="AV1033" s="15"/>
      <c r="AW1033" s="15"/>
      <c r="AX1033" s="15"/>
      <c r="AY1033" s="15"/>
      <c r="AZ1033" s="15"/>
      <c r="BA1033" s="15"/>
      <c r="BB1033" s="15"/>
      <c r="BC1033" s="15"/>
      <c r="BD1033" s="15"/>
      <c r="BE1033" s="15"/>
      <c r="BF1033" s="15"/>
      <c r="BG1033" s="15"/>
      <c r="BH1033" s="15"/>
      <c r="BI1033" s="15"/>
      <c r="BJ1033" s="15"/>
      <c r="BK1033" s="15"/>
      <c r="BL1033" s="15"/>
      <c r="BM1033" s="15"/>
      <c r="BN1033" s="15"/>
      <c r="BO1033" s="15"/>
      <c r="BP1033" s="15"/>
      <c r="BQ1033" s="15"/>
      <c r="BR1033" s="15"/>
      <c r="BS1033" s="15"/>
      <c r="BT1033" s="15"/>
      <c r="BU1033" s="15"/>
      <c r="BV1033" s="15"/>
      <c r="BW1033" s="15"/>
      <c r="BX1033" s="15"/>
      <c r="BY1033" s="15"/>
      <c r="BZ1033" s="15"/>
      <c r="CA1033" s="15"/>
      <c r="CB1033" s="15"/>
      <c r="CC1033" s="15"/>
      <c r="CD1033" s="15"/>
      <c r="CE1033" s="15"/>
      <c r="CF1033" s="15"/>
      <c r="CG1033" s="15"/>
      <c r="CH1033" s="15"/>
      <c r="CI1033" s="15"/>
      <c r="CJ1033" s="15"/>
      <c r="CK1033" s="15"/>
      <c r="CL1033" s="15"/>
      <c r="CM1033" s="15"/>
      <c r="CN1033" s="15"/>
      <c r="CO1033" s="15"/>
      <c r="CP1033" s="15"/>
      <c r="CQ1033" s="15"/>
      <c r="CR1033" s="15"/>
      <c r="CS1033" s="15"/>
      <c r="CT1033" s="15"/>
      <c r="CU1033" s="15"/>
      <c r="CV1033" s="15"/>
      <c r="CW1033" s="15"/>
      <c r="CX1033" s="15"/>
      <c r="CY1033" s="15"/>
      <c r="CZ1033" s="15"/>
    </row>
    <row r="1034" spans="1:104" s="16" customFormat="1" ht="18" customHeight="1">
      <c r="A1034" s="20"/>
      <c r="B1034" s="15"/>
      <c r="C1034" s="19"/>
      <c r="D1034" s="19"/>
      <c r="E1034" s="56"/>
      <c r="F1034" s="56"/>
      <c r="G1034" s="56"/>
      <c r="H1034" s="56"/>
      <c r="I1034" s="56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5"/>
      <c r="AF1034" s="15"/>
      <c r="AG1034" s="15"/>
      <c r="AH1034" s="15"/>
      <c r="AI1034" s="15"/>
      <c r="AJ1034" s="15"/>
      <c r="AK1034" s="15"/>
      <c r="AL1034" s="15"/>
      <c r="AM1034" s="15"/>
      <c r="AN1034" s="15"/>
      <c r="AO1034" s="15"/>
      <c r="AP1034" s="15"/>
      <c r="AQ1034" s="15"/>
      <c r="AR1034" s="15"/>
      <c r="AS1034" s="15"/>
      <c r="AT1034" s="15"/>
      <c r="AU1034" s="15"/>
      <c r="AV1034" s="15"/>
      <c r="AW1034" s="15"/>
      <c r="AX1034" s="15"/>
      <c r="AY1034" s="15"/>
      <c r="AZ1034" s="15"/>
      <c r="BA1034" s="15"/>
      <c r="BB1034" s="15"/>
      <c r="BC1034" s="15"/>
      <c r="BD1034" s="15"/>
      <c r="BE1034" s="15"/>
      <c r="BF1034" s="15"/>
      <c r="BG1034" s="15"/>
      <c r="BH1034" s="15"/>
      <c r="BI1034" s="15"/>
      <c r="BJ1034" s="15"/>
      <c r="BK1034" s="15"/>
      <c r="BL1034" s="15"/>
      <c r="BM1034" s="15"/>
      <c r="BN1034" s="15"/>
      <c r="BO1034" s="15"/>
      <c r="BP1034" s="15"/>
      <c r="BQ1034" s="15"/>
      <c r="BR1034" s="15"/>
      <c r="BS1034" s="15"/>
      <c r="BT1034" s="15"/>
      <c r="BU1034" s="15"/>
      <c r="BV1034" s="15"/>
      <c r="BW1034" s="15"/>
      <c r="BX1034" s="15"/>
      <c r="BY1034" s="15"/>
      <c r="BZ1034" s="15"/>
      <c r="CA1034" s="15"/>
      <c r="CB1034" s="15"/>
      <c r="CC1034" s="15"/>
      <c r="CD1034" s="15"/>
      <c r="CE1034" s="15"/>
      <c r="CF1034" s="15"/>
      <c r="CG1034" s="15"/>
      <c r="CH1034" s="15"/>
      <c r="CI1034" s="15"/>
      <c r="CJ1034" s="15"/>
      <c r="CK1034" s="15"/>
      <c r="CL1034" s="15"/>
      <c r="CM1034" s="15"/>
      <c r="CN1034" s="15"/>
      <c r="CO1034" s="15"/>
      <c r="CP1034" s="15"/>
      <c r="CQ1034" s="15"/>
      <c r="CR1034" s="15"/>
      <c r="CS1034" s="15"/>
      <c r="CT1034" s="15"/>
      <c r="CU1034" s="15"/>
      <c r="CV1034" s="15"/>
      <c r="CW1034" s="15"/>
      <c r="CX1034" s="15"/>
      <c r="CY1034" s="15"/>
      <c r="CZ1034" s="15"/>
    </row>
    <row r="1035" spans="1:104" s="16" customFormat="1" ht="18" customHeight="1">
      <c r="A1035" s="20"/>
      <c r="B1035" s="15"/>
      <c r="C1035" s="19"/>
      <c r="D1035" s="19"/>
      <c r="E1035" s="56"/>
      <c r="F1035" s="56"/>
      <c r="G1035" s="56"/>
      <c r="H1035" s="56"/>
      <c r="I1035" s="56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F1035" s="15"/>
      <c r="AG1035" s="15"/>
      <c r="AH1035" s="15"/>
      <c r="AI1035" s="15"/>
      <c r="AJ1035" s="15"/>
      <c r="AK1035" s="15"/>
      <c r="AL1035" s="15"/>
      <c r="AM1035" s="15"/>
      <c r="AN1035" s="15"/>
      <c r="AO1035" s="15"/>
      <c r="AP1035" s="15"/>
      <c r="AQ1035" s="15"/>
      <c r="AR1035" s="15"/>
      <c r="AS1035" s="15"/>
      <c r="AT1035" s="15"/>
      <c r="AU1035" s="15"/>
      <c r="AV1035" s="15"/>
      <c r="AW1035" s="15"/>
      <c r="AX1035" s="15"/>
      <c r="AY1035" s="15"/>
      <c r="AZ1035" s="15"/>
      <c r="BA1035" s="15"/>
      <c r="BB1035" s="15"/>
      <c r="BC1035" s="15"/>
      <c r="BD1035" s="15"/>
      <c r="BE1035" s="15"/>
      <c r="BF1035" s="15"/>
      <c r="BG1035" s="15"/>
      <c r="BH1035" s="15"/>
      <c r="BI1035" s="15"/>
      <c r="BJ1035" s="15"/>
      <c r="BK1035" s="15"/>
      <c r="BL1035" s="15"/>
      <c r="BM1035" s="15"/>
      <c r="BN1035" s="15"/>
      <c r="BO1035" s="15"/>
      <c r="BP1035" s="15"/>
      <c r="BQ1035" s="15"/>
      <c r="BR1035" s="15"/>
      <c r="BS1035" s="15"/>
      <c r="BT1035" s="15"/>
      <c r="BU1035" s="15"/>
      <c r="BV1035" s="15"/>
      <c r="BW1035" s="15"/>
      <c r="BX1035" s="15"/>
      <c r="BY1035" s="15"/>
      <c r="BZ1035" s="15"/>
      <c r="CA1035" s="15"/>
      <c r="CB1035" s="15"/>
      <c r="CC1035" s="15"/>
      <c r="CD1035" s="15"/>
      <c r="CE1035" s="15"/>
      <c r="CF1035" s="15"/>
      <c r="CG1035" s="15"/>
      <c r="CH1035" s="15"/>
      <c r="CI1035" s="15"/>
      <c r="CJ1035" s="15"/>
      <c r="CK1035" s="15"/>
      <c r="CL1035" s="15"/>
      <c r="CM1035" s="15"/>
      <c r="CN1035" s="15"/>
      <c r="CO1035" s="15"/>
      <c r="CP1035" s="15"/>
      <c r="CQ1035" s="15"/>
      <c r="CR1035" s="15"/>
      <c r="CS1035" s="15"/>
      <c r="CT1035" s="15"/>
      <c r="CU1035" s="15"/>
      <c r="CV1035" s="15"/>
      <c r="CW1035" s="15"/>
      <c r="CX1035" s="15"/>
      <c r="CY1035" s="15"/>
      <c r="CZ1035" s="15"/>
    </row>
    <row r="1036" spans="1:104" s="16" customFormat="1" ht="18" customHeight="1">
      <c r="A1036" s="20"/>
      <c r="B1036" s="15"/>
      <c r="C1036" s="19"/>
      <c r="D1036" s="19"/>
      <c r="E1036" s="56"/>
      <c r="F1036" s="56"/>
      <c r="G1036" s="56"/>
      <c r="H1036" s="56"/>
      <c r="I1036" s="56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s="15"/>
      <c r="AI1036" s="15"/>
      <c r="AJ1036" s="15"/>
      <c r="AK1036" s="15"/>
      <c r="AL1036" s="15"/>
      <c r="AM1036" s="15"/>
      <c r="AN1036" s="15"/>
      <c r="AO1036" s="15"/>
      <c r="AP1036" s="15"/>
      <c r="AQ1036" s="15"/>
      <c r="AR1036" s="15"/>
      <c r="AS1036" s="15"/>
      <c r="AT1036" s="15"/>
      <c r="AU1036" s="15"/>
      <c r="AV1036" s="15"/>
      <c r="AW1036" s="15"/>
      <c r="AX1036" s="15"/>
      <c r="AY1036" s="15"/>
      <c r="AZ1036" s="15"/>
      <c r="BA1036" s="15"/>
      <c r="BB1036" s="15"/>
      <c r="BC1036" s="15"/>
      <c r="BD1036" s="15"/>
      <c r="BE1036" s="15"/>
      <c r="BF1036" s="15"/>
      <c r="BG1036" s="15"/>
      <c r="BH1036" s="15"/>
      <c r="BI1036" s="15"/>
      <c r="BJ1036" s="15"/>
      <c r="BK1036" s="15"/>
      <c r="BL1036" s="15"/>
      <c r="BM1036" s="15"/>
      <c r="BN1036" s="15"/>
      <c r="BO1036" s="15"/>
      <c r="BP1036" s="15"/>
      <c r="BQ1036" s="15"/>
      <c r="BR1036" s="15"/>
      <c r="BS1036" s="15"/>
      <c r="BT1036" s="15"/>
      <c r="BU1036" s="15"/>
      <c r="BV1036" s="15"/>
      <c r="BW1036" s="15"/>
      <c r="BX1036" s="15"/>
      <c r="BY1036" s="15"/>
      <c r="BZ1036" s="15"/>
      <c r="CA1036" s="15"/>
      <c r="CB1036" s="15"/>
      <c r="CC1036" s="15"/>
      <c r="CD1036" s="15"/>
      <c r="CE1036" s="15"/>
      <c r="CF1036" s="15"/>
      <c r="CG1036" s="15"/>
      <c r="CH1036" s="15"/>
      <c r="CI1036" s="15"/>
      <c r="CJ1036" s="15"/>
      <c r="CK1036" s="15"/>
      <c r="CL1036" s="15"/>
      <c r="CM1036" s="15"/>
      <c r="CN1036" s="15"/>
      <c r="CO1036" s="15"/>
      <c r="CP1036" s="15"/>
      <c r="CQ1036" s="15"/>
      <c r="CR1036" s="15"/>
      <c r="CS1036" s="15"/>
      <c r="CT1036" s="15"/>
      <c r="CU1036" s="15"/>
      <c r="CV1036" s="15"/>
      <c r="CW1036" s="15"/>
      <c r="CX1036" s="15"/>
      <c r="CY1036" s="15"/>
      <c r="CZ1036" s="15"/>
    </row>
    <row r="1037" spans="1:104" s="16" customFormat="1" ht="18" customHeight="1">
      <c r="A1037" s="20"/>
      <c r="B1037" s="15"/>
      <c r="C1037" s="19"/>
      <c r="D1037" s="19"/>
      <c r="E1037" s="56"/>
      <c r="F1037" s="56"/>
      <c r="G1037" s="56"/>
      <c r="H1037" s="56"/>
      <c r="I1037" s="56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F1037" s="15"/>
      <c r="AG1037" s="15"/>
      <c r="AH1037" s="15"/>
      <c r="AI1037" s="15"/>
      <c r="AJ1037" s="15"/>
      <c r="AK1037" s="15"/>
      <c r="AL1037" s="15"/>
      <c r="AM1037" s="15"/>
      <c r="AN1037" s="15"/>
      <c r="AO1037" s="15"/>
      <c r="AP1037" s="15"/>
      <c r="AQ1037" s="15"/>
      <c r="AR1037" s="15"/>
      <c r="AS1037" s="15"/>
      <c r="AT1037" s="15"/>
      <c r="AU1037" s="15"/>
      <c r="AV1037" s="15"/>
      <c r="AW1037" s="15"/>
      <c r="AX1037" s="15"/>
      <c r="AY1037" s="15"/>
      <c r="AZ1037" s="15"/>
      <c r="BA1037" s="15"/>
      <c r="BB1037" s="15"/>
      <c r="BC1037" s="15"/>
      <c r="BD1037" s="15"/>
      <c r="BE1037" s="15"/>
      <c r="BF1037" s="15"/>
      <c r="BG1037" s="15"/>
      <c r="BH1037" s="15"/>
      <c r="BI1037" s="15"/>
      <c r="BJ1037" s="15"/>
      <c r="BK1037" s="15"/>
      <c r="BL1037" s="15"/>
      <c r="BM1037" s="15"/>
      <c r="BN1037" s="15"/>
      <c r="BO1037" s="15"/>
      <c r="BP1037" s="15"/>
      <c r="BQ1037" s="15"/>
      <c r="BR1037" s="15"/>
      <c r="BS1037" s="15"/>
      <c r="BT1037" s="15"/>
      <c r="BU1037" s="15"/>
      <c r="BV1037" s="15"/>
      <c r="BW1037" s="15"/>
      <c r="BX1037" s="15"/>
      <c r="BY1037" s="15"/>
      <c r="BZ1037" s="15"/>
      <c r="CA1037" s="15"/>
      <c r="CB1037" s="15"/>
      <c r="CC1037" s="15"/>
      <c r="CD1037" s="15"/>
      <c r="CE1037" s="15"/>
      <c r="CF1037" s="15"/>
      <c r="CG1037" s="15"/>
      <c r="CH1037" s="15"/>
      <c r="CI1037" s="15"/>
      <c r="CJ1037" s="15"/>
      <c r="CK1037" s="15"/>
      <c r="CL1037" s="15"/>
      <c r="CM1037" s="15"/>
      <c r="CN1037" s="15"/>
      <c r="CO1037" s="15"/>
      <c r="CP1037" s="15"/>
      <c r="CQ1037" s="15"/>
      <c r="CR1037" s="15"/>
      <c r="CS1037" s="15"/>
      <c r="CT1037" s="15"/>
      <c r="CU1037" s="15"/>
      <c r="CV1037" s="15"/>
      <c r="CW1037" s="15"/>
      <c r="CX1037" s="15"/>
      <c r="CY1037" s="15"/>
      <c r="CZ1037" s="15"/>
    </row>
    <row r="1038" spans="1:104" s="16" customFormat="1" ht="18" customHeight="1">
      <c r="A1038" s="20"/>
      <c r="B1038" s="15"/>
      <c r="C1038" s="19"/>
      <c r="D1038" s="19"/>
      <c r="E1038" s="56"/>
      <c r="F1038" s="56"/>
      <c r="G1038" s="56"/>
      <c r="H1038" s="56"/>
      <c r="I1038" s="56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F1038" s="15"/>
      <c r="AG1038" s="15"/>
      <c r="AH1038" s="15"/>
      <c r="AI1038" s="15"/>
      <c r="AJ1038" s="15"/>
      <c r="AK1038" s="15"/>
      <c r="AL1038" s="15"/>
      <c r="AM1038" s="15"/>
      <c r="AN1038" s="15"/>
      <c r="AO1038" s="15"/>
      <c r="AP1038" s="15"/>
      <c r="AQ1038" s="15"/>
      <c r="AR1038" s="15"/>
      <c r="AS1038" s="15"/>
      <c r="AT1038" s="15"/>
      <c r="AU1038" s="15"/>
      <c r="AV1038" s="15"/>
      <c r="AW1038" s="15"/>
      <c r="AX1038" s="15"/>
      <c r="AY1038" s="15"/>
      <c r="AZ1038" s="15"/>
      <c r="BA1038" s="15"/>
      <c r="BB1038" s="15"/>
      <c r="BC1038" s="15"/>
      <c r="BD1038" s="15"/>
      <c r="BE1038" s="15"/>
      <c r="BF1038" s="15"/>
      <c r="BG1038" s="15"/>
      <c r="BH1038" s="15"/>
      <c r="BI1038" s="15"/>
      <c r="BJ1038" s="15"/>
      <c r="BK1038" s="15"/>
      <c r="BL1038" s="15"/>
      <c r="BM1038" s="15"/>
      <c r="BN1038" s="15"/>
      <c r="BO1038" s="15"/>
      <c r="BP1038" s="15"/>
      <c r="BQ1038" s="15"/>
      <c r="BR1038" s="15"/>
      <c r="BS1038" s="15"/>
      <c r="BT1038" s="15"/>
      <c r="BU1038" s="15"/>
      <c r="BV1038" s="15"/>
      <c r="BW1038" s="15"/>
      <c r="BX1038" s="15"/>
      <c r="BY1038" s="15"/>
      <c r="BZ1038" s="15"/>
      <c r="CA1038" s="15"/>
      <c r="CB1038" s="15"/>
      <c r="CC1038" s="15"/>
      <c r="CD1038" s="15"/>
      <c r="CE1038" s="15"/>
      <c r="CF1038" s="15"/>
      <c r="CG1038" s="15"/>
      <c r="CH1038" s="15"/>
      <c r="CI1038" s="15"/>
      <c r="CJ1038" s="15"/>
      <c r="CK1038" s="15"/>
      <c r="CL1038" s="15"/>
      <c r="CM1038" s="15"/>
      <c r="CN1038" s="15"/>
      <c r="CO1038" s="15"/>
      <c r="CP1038" s="15"/>
      <c r="CQ1038" s="15"/>
      <c r="CR1038" s="15"/>
      <c r="CS1038" s="15"/>
      <c r="CT1038" s="15"/>
      <c r="CU1038" s="15"/>
      <c r="CV1038" s="15"/>
      <c r="CW1038" s="15"/>
      <c r="CX1038" s="15"/>
      <c r="CY1038" s="15"/>
      <c r="CZ1038" s="15"/>
    </row>
    <row r="1039" spans="1:104" s="16" customFormat="1" ht="18" customHeight="1">
      <c r="A1039" s="20"/>
      <c r="B1039" s="15"/>
      <c r="C1039" s="19"/>
      <c r="D1039" s="19"/>
      <c r="E1039" s="56"/>
      <c r="F1039" s="56"/>
      <c r="G1039" s="56"/>
      <c r="H1039" s="56"/>
      <c r="I1039" s="56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  <c r="AH1039" s="15"/>
      <c r="AI1039" s="15"/>
      <c r="AJ1039" s="15"/>
      <c r="AK1039" s="15"/>
      <c r="AL1039" s="15"/>
      <c r="AM1039" s="15"/>
      <c r="AN1039" s="15"/>
      <c r="AO1039" s="15"/>
      <c r="AP1039" s="15"/>
      <c r="AQ1039" s="15"/>
      <c r="AR1039" s="15"/>
      <c r="AS1039" s="15"/>
      <c r="AT1039" s="15"/>
      <c r="AU1039" s="15"/>
      <c r="AV1039" s="15"/>
      <c r="AW1039" s="15"/>
      <c r="AX1039" s="15"/>
      <c r="AY1039" s="15"/>
      <c r="AZ1039" s="15"/>
      <c r="BA1039" s="15"/>
      <c r="BB1039" s="15"/>
      <c r="BC1039" s="15"/>
      <c r="BD1039" s="15"/>
      <c r="BE1039" s="15"/>
      <c r="BF1039" s="15"/>
      <c r="BG1039" s="15"/>
      <c r="BH1039" s="15"/>
      <c r="BI1039" s="15"/>
      <c r="BJ1039" s="15"/>
      <c r="BK1039" s="15"/>
      <c r="BL1039" s="15"/>
      <c r="BM1039" s="15"/>
      <c r="BN1039" s="15"/>
      <c r="BO1039" s="15"/>
      <c r="BP1039" s="15"/>
      <c r="BQ1039" s="15"/>
      <c r="BR1039" s="15"/>
      <c r="BS1039" s="15"/>
      <c r="BT1039" s="15"/>
      <c r="BU1039" s="15"/>
      <c r="BV1039" s="15"/>
      <c r="BW1039" s="15"/>
      <c r="BX1039" s="15"/>
      <c r="BY1039" s="15"/>
      <c r="BZ1039" s="15"/>
      <c r="CA1039" s="15"/>
      <c r="CB1039" s="15"/>
      <c r="CC1039" s="15"/>
      <c r="CD1039" s="15"/>
      <c r="CE1039" s="15"/>
      <c r="CF1039" s="15"/>
      <c r="CG1039" s="15"/>
      <c r="CH1039" s="15"/>
      <c r="CI1039" s="15"/>
      <c r="CJ1039" s="15"/>
      <c r="CK1039" s="15"/>
      <c r="CL1039" s="15"/>
      <c r="CM1039" s="15"/>
      <c r="CN1039" s="15"/>
      <c r="CO1039" s="15"/>
      <c r="CP1039" s="15"/>
      <c r="CQ1039" s="15"/>
      <c r="CR1039" s="15"/>
      <c r="CS1039" s="15"/>
      <c r="CT1039" s="15"/>
      <c r="CU1039" s="15"/>
      <c r="CV1039" s="15"/>
      <c r="CW1039" s="15"/>
      <c r="CX1039" s="15"/>
      <c r="CY1039" s="15"/>
      <c r="CZ1039" s="15"/>
    </row>
    <row r="1040" spans="1:104" s="16" customFormat="1" ht="18" customHeight="1">
      <c r="A1040" s="20"/>
      <c r="B1040" s="15"/>
      <c r="C1040" s="19"/>
      <c r="D1040" s="19"/>
      <c r="E1040" s="56"/>
      <c r="F1040" s="56"/>
      <c r="G1040" s="56"/>
      <c r="H1040" s="56"/>
      <c r="I1040" s="56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F1040" s="15"/>
      <c r="AG1040" s="15"/>
      <c r="AH1040" s="15"/>
      <c r="AI1040" s="15"/>
      <c r="AJ1040" s="15"/>
      <c r="AK1040" s="15"/>
      <c r="AL1040" s="15"/>
      <c r="AM1040" s="15"/>
      <c r="AN1040" s="15"/>
      <c r="AO1040" s="15"/>
      <c r="AP1040" s="15"/>
      <c r="AQ1040" s="15"/>
      <c r="AR1040" s="15"/>
      <c r="AS1040" s="15"/>
      <c r="AT1040" s="15"/>
      <c r="AU1040" s="15"/>
      <c r="AV1040" s="15"/>
      <c r="AW1040" s="15"/>
      <c r="AX1040" s="15"/>
      <c r="AY1040" s="15"/>
      <c r="AZ1040" s="15"/>
      <c r="BA1040" s="15"/>
      <c r="BB1040" s="15"/>
      <c r="BC1040" s="15"/>
      <c r="BD1040" s="15"/>
      <c r="BE1040" s="15"/>
      <c r="BF1040" s="15"/>
      <c r="BG1040" s="15"/>
      <c r="BH1040" s="15"/>
      <c r="BI1040" s="15"/>
      <c r="BJ1040" s="15"/>
      <c r="BK1040" s="15"/>
      <c r="BL1040" s="15"/>
      <c r="BM1040" s="15"/>
      <c r="BN1040" s="15"/>
      <c r="BO1040" s="15"/>
      <c r="BP1040" s="15"/>
      <c r="BQ1040" s="15"/>
      <c r="BR1040" s="15"/>
      <c r="BS1040" s="15"/>
      <c r="BT1040" s="15"/>
      <c r="BU1040" s="15"/>
      <c r="BV1040" s="15"/>
      <c r="BW1040" s="15"/>
      <c r="BX1040" s="15"/>
      <c r="BY1040" s="15"/>
      <c r="BZ1040" s="15"/>
      <c r="CA1040" s="15"/>
      <c r="CB1040" s="15"/>
      <c r="CC1040" s="15"/>
      <c r="CD1040" s="15"/>
      <c r="CE1040" s="15"/>
      <c r="CF1040" s="15"/>
      <c r="CG1040" s="15"/>
      <c r="CH1040" s="15"/>
      <c r="CI1040" s="15"/>
      <c r="CJ1040" s="15"/>
      <c r="CK1040" s="15"/>
      <c r="CL1040" s="15"/>
      <c r="CM1040" s="15"/>
      <c r="CN1040" s="15"/>
      <c r="CO1040" s="15"/>
      <c r="CP1040" s="15"/>
      <c r="CQ1040" s="15"/>
      <c r="CR1040" s="15"/>
      <c r="CS1040" s="15"/>
      <c r="CT1040" s="15"/>
      <c r="CU1040" s="15"/>
      <c r="CV1040" s="15"/>
      <c r="CW1040" s="15"/>
      <c r="CX1040" s="15"/>
      <c r="CY1040" s="15"/>
      <c r="CZ1040" s="15"/>
    </row>
    <row r="1041" spans="1:104" s="16" customFormat="1" ht="18" customHeight="1">
      <c r="A1041" s="20"/>
      <c r="B1041" s="15"/>
      <c r="C1041" s="19"/>
      <c r="D1041" s="19"/>
      <c r="E1041" s="56"/>
      <c r="F1041" s="56"/>
      <c r="G1041" s="56"/>
      <c r="H1041" s="56"/>
      <c r="I1041" s="56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F1041" s="15"/>
      <c r="AG1041" s="15"/>
      <c r="AH1041" s="15"/>
      <c r="AI1041" s="15"/>
      <c r="AJ1041" s="15"/>
      <c r="AK1041" s="15"/>
      <c r="AL1041" s="15"/>
      <c r="AM1041" s="15"/>
      <c r="AN1041" s="15"/>
      <c r="AO1041" s="15"/>
      <c r="AP1041" s="15"/>
      <c r="AQ1041" s="15"/>
      <c r="AR1041" s="15"/>
      <c r="AS1041" s="15"/>
      <c r="AT1041" s="15"/>
      <c r="AU1041" s="15"/>
      <c r="AV1041" s="15"/>
      <c r="AW1041" s="15"/>
      <c r="AX1041" s="15"/>
      <c r="AY1041" s="15"/>
      <c r="AZ1041" s="15"/>
      <c r="BA1041" s="15"/>
      <c r="BB1041" s="15"/>
      <c r="BC1041" s="15"/>
      <c r="BD1041" s="15"/>
      <c r="BE1041" s="15"/>
      <c r="BF1041" s="15"/>
      <c r="BG1041" s="15"/>
      <c r="BH1041" s="15"/>
      <c r="BI1041" s="15"/>
      <c r="BJ1041" s="15"/>
      <c r="BK1041" s="15"/>
      <c r="BL1041" s="15"/>
      <c r="BM1041" s="15"/>
      <c r="BN1041" s="15"/>
      <c r="BO1041" s="15"/>
      <c r="BP1041" s="15"/>
      <c r="BQ1041" s="15"/>
      <c r="BR1041" s="15"/>
      <c r="BS1041" s="15"/>
      <c r="BT1041" s="15"/>
      <c r="BU1041" s="15"/>
      <c r="BV1041" s="15"/>
      <c r="BW1041" s="15"/>
      <c r="BX1041" s="15"/>
      <c r="BY1041" s="15"/>
      <c r="BZ1041" s="15"/>
      <c r="CA1041" s="15"/>
      <c r="CB1041" s="15"/>
      <c r="CC1041" s="15"/>
      <c r="CD1041" s="15"/>
      <c r="CE1041" s="15"/>
      <c r="CF1041" s="15"/>
      <c r="CG1041" s="15"/>
      <c r="CH1041" s="15"/>
      <c r="CI1041" s="15"/>
      <c r="CJ1041" s="15"/>
      <c r="CK1041" s="15"/>
      <c r="CL1041" s="15"/>
      <c r="CM1041" s="15"/>
      <c r="CN1041" s="15"/>
      <c r="CO1041" s="15"/>
      <c r="CP1041" s="15"/>
      <c r="CQ1041" s="15"/>
      <c r="CR1041" s="15"/>
      <c r="CS1041" s="15"/>
      <c r="CT1041" s="15"/>
      <c r="CU1041" s="15"/>
      <c r="CV1041" s="15"/>
      <c r="CW1041" s="15"/>
      <c r="CX1041" s="15"/>
      <c r="CY1041" s="15"/>
      <c r="CZ1041" s="15"/>
    </row>
    <row r="1042" spans="1:104" s="16" customFormat="1" ht="18" customHeight="1">
      <c r="A1042" s="20"/>
      <c r="B1042" s="15"/>
      <c r="C1042" s="19"/>
      <c r="D1042" s="19"/>
      <c r="E1042" s="56"/>
      <c r="F1042" s="56"/>
      <c r="G1042" s="56"/>
      <c r="H1042" s="56"/>
      <c r="I1042" s="56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F1042" s="15"/>
      <c r="AG1042" s="15"/>
      <c r="AH1042" s="15"/>
      <c r="AI1042" s="15"/>
      <c r="AJ1042" s="15"/>
      <c r="AK1042" s="15"/>
      <c r="AL1042" s="15"/>
      <c r="AM1042" s="15"/>
      <c r="AN1042" s="15"/>
      <c r="AO1042" s="15"/>
      <c r="AP1042" s="15"/>
      <c r="AQ1042" s="15"/>
      <c r="AR1042" s="15"/>
      <c r="AS1042" s="15"/>
      <c r="AT1042" s="15"/>
      <c r="AU1042" s="15"/>
      <c r="AV1042" s="15"/>
      <c r="AW1042" s="15"/>
      <c r="AX1042" s="15"/>
      <c r="AY1042" s="15"/>
      <c r="AZ1042" s="15"/>
      <c r="BA1042" s="15"/>
      <c r="BB1042" s="15"/>
      <c r="BC1042" s="15"/>
      <c r="BD1042" s="15"/>
      <c r="BE1042" s="15"/>
      <c r="BF1042" s="15"/>
      <c r="BG1042" s="15"/>
      <c r="BH1042" s="15"/>
      <c r="BI1042" s="15"/>
      <c r="BJ1042" s="15"/>
      <c r="BK1042" s="15"/>
      <c r="BL1042" s="15"/>
      <c r="BM1042" s="15"/>
      <c r="BN1042" s="15"/>
      <c r="BO1042" s="15"/>
      <c r="BP1042" s="15"/>
      <c r="BQ1042" s="15"/>
      <c r="BR1042" s="15"/>
      <c r="BS1042" s="15"/>
      <c r="BT1042" s="15"/>
      <c r="BU1042" s="15"/>
      <c r="BV1042" s="15"/>
      <c r="BW1042" s="15"/>
      <c r="BX1042" s="15"/>
      <c r="BY1042" s="15"/>
      <c r="BZ1042" s="15"/>
      <c r="CA1042" s="15"/>
      <c r="CB1042" s="15"/>
      <c r="CC1042" s="15"/>
      <c r="CD1042" s="15"/>
      <c r="CE1042" s="15"/>
      <c r="CF1042" s="15"/>
      <c r="CG1042" s="15"/>
      <c r="CH1042" s="15"/>
      <c r="CI1042" s="15"/>
      <c r="CJ1042" s="15"/>
      <c r="CK1042" s="15"/>
      <c r="CL1042" s="15"/>
      <c r="CM1042" s="15"/>
      <c r="CN1042" s="15"/>
      <c r="CO1042" s="15"/>
      <c r="CP1042" s="15"/>
      <c r="CQ1042" s="15"/>
      <c r="CR1042" s="15"/>
      <c r="CS1042" s="15"/>
      <c r="CT1042" s="15"/>
      <c r="CU1042" s="15"/>
      <c r="CV1042" s="15"/>
      <c r="CW1042" s="15"/>
      <c r="CX1042" s="15"/>
      <c r="CY1042" s="15"/>
      <c r="CZ1042" s="15"/>
    </row>
    <row r="1043" spans="1:104" s="16" customFormat="1" ht="18" customHeight="1">
      <c r="A1043" s="20"/>
      <c r="B1043" s="15"/>
      <c r="C1043" s="19"/>
      <c r="D1043" s="19"/>
      <c r="E1043" s="56"/>
      <c r="F1043" s="56"/>
      <c r="G1043" s="56"/>
      <c r="H1043" s="56"/>
      <c r="I1043" s="56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  <c r="AH1043" s="15"/>
      <c r="AI1043" s="15"/>
      <c r="AJ1043" s="15"/>
      <c r="AK1043" s="15"/>
      <c r="AL1043" s="15"/>
      <c r="AM1043" s="15"/>
      <c r="AN1043" s="15"/>
      <c r="AO1043" s="15"/>
      <c r="AP1043" s="15"/>
      <c r="AQ1043" s="15"/>
      <c r="AR1043" s="15"/>
      <c r="AS1043" s="15"/>
      <c r="AT1043" s="15"/>
      <c r="AU1043" s="15"/>
      <c r="AV1043" s="15"/>
      <c r="AW1043" s="15"/>
      <c r="AX1043" s="15"/>
      <c r="AY1043" s="15"/>
      <c r="AZ1043" s="15"/>
      <c r="BA1043" s="15"/>
      <c r="BB1043" s="15"/>
      <c r="BC1043" s="15"/>
      <c r="BD1043" s="15"/>
      <c r="BE1043" s="15"/>
      <c r="BF1043" s="15"/>
      <c r="BG1043" s="15"/>
      <c r="BH1043" s="15"/>
      <c r="BI1043" s="15"/>
      <c r="BJ1043" s="15"/>
      <c r="BK1043" s="15"/>
      <c r="BL1043" s="15"/>
      <c r="BM1043" s="15"/>
      <c r="BN1043" s="15"/>
      <c r="BO1043" s="15"/>
      <c r="BP1043" s="15"/>
      <c r="BQ1043" s="15"/>
      <c r="BR1043" s="15"/>
      <c r="BS1043" s="15"/>
      <c r="BT1043" s="15"/>
      <c r="BU1043" s="15"/>
      <c r="BV1043" s="15"/>
      <c r="BW1043" s="15"/>
      <c r="BX1043" s="15"/>
      <c r="BY1043" s="15"/>
      <c r="BZ1043" s="15"/>
      <c r="CA1043" s="15"/>
      <c r="CB1043" s="15"/>
      <c r="CC1043" s="15"/>
      <c r="CD1043" s="15"/>
      <c r="CE1043" s="15"/>
      <c r="CF1043" s="15"/>
      <c r="CG1043" s="15"/>
      <c r="CH1043" s="15"/>
      <c r="CI1043" s="15"/>
      <c r="CJ1043" s="15"/>
      <c r="CK1043" s="15"/>
      <c r="CL1043" s="15"/>
      <c r="CM1043" s="15"/>
      <c r="CN1043" s="15"/>
      <c r="CO1043" s="15"/>
      <c r="CP1043" s="15"/>
      <c r="CQ1043" s="15"/>
      <c r="CR1043" s="15"/>
      <c r="CS1043" s="15"/>
      <c r="CT1043" s="15"/>
      <c r="CU1043" s="15"/>
      <c r="CV1043" s="15"/>
      <c r="CW1043" s="15"/>
      <c r="CX1043" s="15"/>
      <c r="CY1043" s="15"/>
      <c r="CZ1043" s="15"/>
    </row>
    <row r="1044" spans="1:104" s="16" customFormat="1" ht="18" customHeight="1">
      <c r="A1044" s="20"/>
      <c r="B1044" s="15"/>
      <c r="C1044" s="19"/>
      <c r="D1044" s="19"/>
      <c r="E1044" s="56"/>
      <c r="F1044" s="56"/>
      <c r="G1044" s="56"/>
      <c r="H1044" s="56"/>
      <c r="I1044" s="56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F1044" s="15"/>
      <c r="AG1044" s="15"/>
      <c r="AH1044" s="15"/>
      <c r="AI1044" s="15"/>
      <c r="AJ1044" s="15"/>
      <c r="AK1044" s="15"/>
      <c r="AL1044" s="15"/>
      <c r="AM1044" s="15"/>
      <c r="AN1044" s="15"/>
      <c r="AO1044" s="15"/>
      <c r="AP1044" s="15"/>
      <c r="AQ1044" s="15"/>
      <c r="AR1044" s="15"/>
      <c r="AS1044" s="15"/>
      <c r="AT1044" s="15"/>
      <c r="AU1044" s="15"/>
      <c r="AV1044" s="15"/>
      <c r="AW1044" s="15"/>
      <c r="AX1044" s="15"/>
      <c r="AY1044" s="15"/>
      <c r="AZ1044" s="15"/>
      <c r="BA1044" s="15"/>
      <c r="BB1044" s="15"/>
      <c r="BC1044" s="15"/>
      <c r="BD1044" s="15"/>
      <c r="BE1044" s="15"/>
      <c r="BF1044" s="15"/>
      <c r="BG1044" s="15"/>
      <c r="BH1044" s="15"/>
      <c r="BI1044" s="15"/>
      <c r="BJ1044" s="15"/>
      <c r="BK1044" s="15"/>
      <c r="BL1044" s="15"/>
      <c r="BM1044" s="15"/>
      <c r="BN1044" s="15"/>
      <c r="BO1044" s="15"/>
      <c r="BP1044" s="15"/>
      <c r="BQ1044" s="15"/>
      <c r="BR1044" s="15"/>
      <c r="BS1044" s="15"/>
      <c r="BT1044" s="15"/>
      <c r="BU1044" s="15"/>
      <c r="BV1044" s="15"/>
      <c r="BW1044" s="15"/>
      <c r="BX1044" s="15"/>
      <c r="BY1044" s="15"/>
      <c r="BZ1044" s="15"/>
      <c r="CA1044" s="15"/>
      <c r="CB1044" s="15"/>
      <c r="CC1044" s="15"/>
      <c r="CD1044" s="15"/>
      <c r="CE1044" s="15"/>
      <c r="CF1044" s="15"/>
      <c r="CG1044" s="15"/>
      <c r="CH1044" s="15"/>
      <c r="CI1044" s="15"/>
      <c r="CJ1044" s="15"/>
      <c r="CK1044" s="15"/>
      <c r="CL1044" s="15"/>
      <c r="CM1044" s="15"/>
      <c r="CN1044" s="15"/>
      <c r="CO1044" s="15"/>
      <c r="CP1044" s="15"/>
      <c r="CQ1044" s="15"/>
      <c r="CR1044" s="15"/>
      <c r="CS1044" s="15"/>
      <c r="CT1044" s="15"/>
      <c r="CU1044" s="15"/>
      <c r="CV1044" s="15"/>
      <c r="CW1044" s="15"/>
      <c r="CX1044" s="15"/>
      <c r="CY1044" s="15"/>
      <c r="CZ1044" s="15"/>
    </row>
    <row r="1045" spans="1:104" s="16" customFormat="1" ht="18" customHeight="1">
      <c r="A1045" s="20"/>
      <c r="B1045" s="15"/>
      <c r="C1045" s="19"/>
      <c r="D1045" s="19"/>
      <c r="E1045" s="56"/>
      <c r="F1045" s="56"/>
      <c r="G1045" s="56"/>
      <c r="H1045" s="56"/>
      <c r="I1045" s="56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F1045" s="15"/>
      <c r="AG1045" s="15"/>
      <c r="AH1045" s="15"/>
      <c r="AI1045" s="15"/>
      <c r="AJ1045" s="15"/>
      <c r="AK1045" s="15"/>
      <c r="AL1045" s="15"/>
      <c r="AM1045" s="15"/>
      <c r="AN1045" s="15"/>
      <c r="AO1045" s="15"/>
      <c r="AP1045" s="15"/>
      <c r="AQ1045" s="15"/>
      <c r="AR1045" s="15"/>
      <c r="AS1045" s="15"/>
      <c r="AT1045" s="15"/>
      <c r="AU1045" s="15"/>
      <c r="AV1045" s="15"/>
      <c r="AW1045" s="15"/>
      <c r="AX1045" s="15"/>
      <c r="AY1045" s="15"/>
      <c r="AZ1045" s="15"/>
      <c r="BA1045" s="15"/>
      <c r="BB1045" s="15"/>
      <c r="BC1045" s="15"/>
      <c r="BD1045" s="15"/>
      <c r="BE1045" s="15"/>
      <c r="BF1045" s="15"/>
      <c r="BG1045" s="15"/>
      <c r="BH1045" s="15"/>
      <c r="BI1045" s="15"/>
      <c r="BJ1045" s="15"/>
      <c r="BK1045" s="15"/>
      <c r="BL1045" s="15"/>
      <c r="BM1045" s="15"/>
      <c r="BN1045" s="15"/>
      <c r="BO1045" s="15"/>
      <c r="BP1045" s="15"/>
      <c r="BQ1045" s="15"/>
      <c r="BR1045" s="15"/>
      <c r="BS1045" s="15"/>
      <c r="BT1045" s="15"/>
      <c r="BU1045" s="15"/>
      <c r="BV1045" s="15"/>
      <c r="BW1045" s="15"/>
      <c r="BX1045" s="15"/>
      <c r="BY1045" s="15"/>
      <c r="BZ1045" s="15"/>
      <c r="CA1045" s="15"/>
      <c r="CB1045" s="15"/>
      <c r="CC1045" s="15"/>
      <c r="CD1045" s="15"/>
      <c r="CE1045" s="15"/>
      <c r="CF1045" s="15"/>
      <c r="CG1045" s="15"/>
      <c r="CH1045" s="15"/>
      <c r="CI1045" s="15"/>
      <c r="CJ1045" s="15"/>
      <c r="CK1045" s="15"/>
      <c r="CL1045" s="15"/>
      <c r="CM1045" s="15"/>
      <c r="CN1045" s="15"/>
      <c r="CO1045" s="15"/>
      <c r="CP1045" s="15"/>
      <c r="CQ1045" s="15"/>
      <c r="CR1045" s="15"/>
      <c r="CS1045" s="15"/>
      <c r="CT1045" s="15"/>
      <c r="CU1045" s="15"/>
      <c r="CV1045" s="15"/>
      <c r="CW1045" s="15"/>
      <c r="CX1045" s="15"/>
      <c r="CY1045" s="15"/>
      <c r="CZ1045" s="15"/>
    </row>
    <row r="1046" spans="1:104" s="16" customFormat="1" ht="18" customHeight="1">
      <c r="A1046" s="20"/>
      <c r="B1046" s="15"/>
      <c r="C1046" s="19"/>
      <c r="D1046" s="19"/>
      <c r="E1046" s="56"/>
      <c r="F1046" s="56"/>
      <c r="G1046" s="56"/>
      <c r="H1046" s="56"/>
      <c r="I1046" s="56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  <c r="AB1046" s="15"/>
      <c r="AC1046" s="15"/>
      <c r="AD1046" s="15"/>
      <c r="AE1046" s="15"/>
      <c r="AF1046" s="15"/>
      <c r="AG1046" s="15"/>
      <c r="AH1046" s="15"/>
      <c r="AI1046" s="15"/>
      <c r="AJ1046" s="15"/>
      <c r="AK1046" s="15"/>
      <c r="AL1046" s="15"/>
      <c r="AM1046" s="15"/>
      <c r="AN1046" s="15"/>
      <c r="AO1046" s="15"/>
      <c r="AP1046" s="15"/>
      <c r="AQ1046" s="15"/>
      <c r="AR1046" s="15"/>
      <c r="AS1046" s="15"/>
      <c r="AT1046" s="15"/>
      <c r="AU1046" s="15"/>
      <c r="AV1046" s="15"/>
      <c r="AW1046" s="15"/>
      <c r="AX1046" s="15"/>
      <c r="AY1046" s="15"/>
      <c r="AZ1046" s="15"/>
      <c r="BA1046" s="15"/>
      <c r="BB1046" s="15"/>
      <c r="BC1046" s="15"/>
      <c r="BD1046" s="15"/>
      <c r="BE1046" s="15"/>
      <c r="BF1046" s="15"/>
      <c r="BG1046" s="15"/>
      <c r="BH1046" s="15"/>
      <c r="BI1046" s="15"/>
      <c r="BJ1046" s="15"/>
      <c r="BK1046" s="15"/>
      <c r="BL1046" s="15"/>
      <c r="BM1046" s="15"/>
      <c r="BN1046" s="15"/>
      <c r="BO1046" s="15"/>
      <c r="BP1046" s="15"/>
      <c r="BQ1046" s="15"/>
      <c r="BR1046" s="15"/>
      <c r="BS1046" s="15"/>
      <c r="BT1046" s="15"/>
      <c r="BU1046" s="15"/>
      <c r="BV1046" s="15"/>
      <c r="BW1046" s="15"/>
      <c r="BX1046" s="15"/>
      <c r="BY1046" s="15"/>
      <c r="BZ1046" s="15"/>
      <c r="CA1046" s="15"/>
      <c r="CB1046" s="15"/>
      <c r="CC1046" s="15"/>
      <c r="CD1046" s="15"/>
      <c r="CE1046" s="15"/>
      <c r="CF1046" s="15"/>
      <c r="CG1046" s="15"/>
      <c r="CH1046" s="15"/>
      <c r="CI1046" s="15"/>
      <c r="CJ1046" s="15"/>
      <c r="CK1046" s="15"/>
      <c r="CL1046" s="15"/>
      <c r="CM1046" s="15"/>
      <c r="CN1046" s="15"/>
      <c r="CO1046" s="15"/>
      <c r="CP1046" s="15"/>
      <c r="CQ1046" s="15"/>
      <c r="CR1046" s="15"/>
      <c r="CS1046" s="15"/>
      <c r="CT1046" s="15"/>
      <c r="CU1046" s="15"/>
      <c r="CV1046" s="15"/>
      <c r="CW1046" s="15"/>
      <c r="CX1046" s="15"/>
      <c r="CY1046" s="15"/>
      <c r="CZ1046" s="15"/>
    </row>
    <row r="1047" spans="1:104" s="16" customFormat="1" ht="18" customHeight="1">
      <c r="A1047" s="20"/>
      <c r="B1047" s="15"/>
      <c r="C1047" s="19"/>
      <c r="D1047" s="19"/>
      <c r="E1047" s="56"/>
      <c r="F1047" s="56"/>
      <c r="G1047" s="56"/>
      <c r="H1047" s="56"/>
      <c r="I1047" s="56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5"/>
      <c r="AF1047" s="15"/>
      <c r="AG1047" s="15"/>
      <c r="AH1047" s="15"/>
      <c r="AI1047" s="15"/>
      <c r="AJ1047" s="15"/>
      <c r="AK1047" s="15"/>
      <c r="AL1047" s="15"/>
      <c r="AM1047" s="15"/>
      <c r="AN1047" s="15"/>
      <c r="AO1047" s="15"/>
      <c r="AP1047" s="15"/>
      <c r="AQ1047" s="15"/>
      <c r="AR1047" s="15"/>
      <c r="AS1047" s="15"/>
      <c r="AT1047" s="15"/>
      <c r="AU1047" s="15"/>
      <c r="AV1047" s="15"/>
      <c r="AW1047" s="15"/>
      <c r="AX1047" s="15"/>
      <c r="AY1047" s="15"/>
      <c r="AZ1047" s="15"/>
      <c r="BA1047" s="15"/>
      <c r="BB1047" s="15"/>
      <c r="BC1047" s="15"/>
      <c r="BD1047" s="15"/>
      <c r="BE1047" s="15"/>
      <c r="BF1047" s="15"/>
      <c r="BG1047" s="15"/>
      <c r="BH1047" s="15"/>
      <c r="BI1047" s="15"/>
      <c r="BJ1047" s="15"/>
      <c r="BK1047" s="15"/>
      <c r="BL1047" s="15"/>
      <c r="BM1047" s="15"/>
      <c r="BN1047" s="15"/>
      <c r="BO1047" s="15"/>
      <c r="BP1047" s="15"/>
      <c r="BQ1047" s="15"/>
      <c r="BR1047" s="15"/>
      <c r="BS1047" s="15"/>
      <c r="BT1047" s="15"/>
      <c r="BU1047" s="15"/>
      <c r="BV1047" s="15"/>
      <c r="BW1047" s="15"/>
      <c r="BX1047" s="15"/>
      <c r="BY1047" s="15"/>
      <c r="BZ1047" s="15"/>
      <c r="CA1047" s="15"/>
      <c r="CB1047" s="15"/>
      <c r="CC1047" s="15"/>
      <c r="CD1047" s="15"/>
      <c r="CE1047" s="15"/>
      <c r="CF1047" s="15"/>
      <c r="CG1047" s="15"/>
      <c r="CH1047" s="15"/>
      <c r="CI1047" s="15"/>
      <c r="CJ1047" s="15"/>
      <c r="CK1047" s="15"/>
      <c r="CL1047" s="15"/>
      <c r="CM1047" s="15"/>
      <c r="CN1047" s="15"/>
      <c r="CO1047" s="15"/>
      <c r="CP1047" s="15"/>
      <c r="CQ1047" s="15"/>
      <c r="CR1047" s="15"/>
      <c r="CS1047" s="15"/>
      <c r="CT1047" s="15"/>
      <c r="CU1047" s="15"/>
      <c r="CV1047" s="15"/>
      <c r="CW1047" s="15"/>
      <c r="CX1047" s="15"/>
      <c r="CY1047" s="15"/>
      <c r="CZ1047" s="15"/>
    </row>
    <row r="1048" spans="1:104" s="16" customFormat="1" ht="18" customHeight="1">
      <c r="A1048" s="20"/>
      <c r="B1048" s="15"/>
      <c r="C1048" s="19"/>
      <c r="D1048" s="19"/>
      <c r="E1048" s="56"/>
      <c r="F1048" s="56"/>
      <c r="G1048" s="56"/>
      <c r="H1048" s="56"/>
      <c r="I1048" s="56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5"/>
      <c r="AF1048" s="15"/>
      <c r="AG1048" s="15"/>
      <c r="AH1048" s="15"/>
      <c r="AI1048" s="15"/>
      <c r="AJ1048" s="15"/>
      <c r="AK1048" s="15"/>
      <c r="AL1048" s="15"/>
      <c r="AM1048" s="15"/>
      <c r="AN1048" s="15"/>
      <c r="AO1048" s="15"/>
      <c r="AP1048" s="15"/>
      <c r="AQ1048" s="15"/>
      <c r="AR1048" s="15"/>
      <c r="AS1048" s="15"/>
      <c r="AT1048" s="15"/>
      <c r="AU1048" s="15"/>
      <c r="AV1048" s="15"/>
      <c r="AW1048" s="15"/>
      <c r="AX1048" s="15"/>
      <c r="AY1048" s="15"/>
      <c r="AZ1048" s="15"/>
      <c r="BA1048" s="15"/>
      <c r="BB1048" s="15"/>
      <c r="BC1048" s="15"/>
      <c r="BD1048" s="15"/>
      <c r="BE1048" s="15"/>
      <c r="BF1048" s="15"/>
      <c r="BG1048" s="15"/>
      <c r="BH1048" s="15"/>
      <c r="BI1048" s="15"/>
      <c r="BJ1048" s="15"/>
      <c r="BK1048" s="15"/>
      <c r="BL1048" s="15"/>
      <c r="BM1048" s="15"/>
      <c r="BN1048" s="15"/>
      <c r="BO1048" s="15"/>
      <c r="BP1048" s="15"/>
      <c r="BQ1048" s="15"/>
      <c r="BR1048" s="15"/>
      <c r="BS1048" s="15"/>
      <c r="BT1048" s="15"/>
      <c r="BU1048" s="15"/>
      <c r="BV1048" s="15"/>
      <c r="BW1048" s="15"/>
      <c r="BX1048" s="15"/>
      <c r="BY1048" s="15"/>
      <c r="BZ1048" s="15"/>
      <c r="CA1048" s="15"/>
      <c r="CB1048" s="15"/>
      <c r="CC1048" s="15"/>
      <c r="CD1048" s="15"/>
      <c r="CE1048" s="15"/>
      <c r="CF1048" s="15"/>
      <c r="CG1048" s="15"/>
      <c r="CH1048" s="15"/>
      <c r="CI1048" s="15"/>
      <c r="CJ1048" s="15"/>
      <c r="CK1048" s="15"/>
      <c r="CL1048" s="15"/>
      <c r="CM1048" s="15"/>
      <c r="CN1048" s="15"/>
      <c r="CO1048" s="15"/>
      <c r="CP1048" s="15"/>
      <c r="CQ1048" s="15"/>
      <c r="CR1048" s="15"/>
      <c r="CS1048" s="15"/>
      <c r="CT1048" s="15"/>
      <c r="CU1048" s="15"/>
      <c r="CV1048" s="15"/>
      <c r="CW1048" s="15"/>
      <c r="CX1048" s="15"/>
      <c r="CY1048" s="15"/>
      <c r="CZ1048" s="15"/>
    </row>
    <row r="1049" spans="1:104" s="16" customFormat="1" ht="18" customHeight="1">
      <c r="A1049" s="20"/>
      <c r="B1049" s="15"/>
      <c r="C1049" s="19"/>
      <c r="D1049" s="19"/>
      <c r="E1049" s="56"/>
      <c r="F1049" s="56"/>
      <c r="G1049" s="56"/>
      <c r="H1049" s="56"/>
      <c r="I1049" s="56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F1049" s="15"/>
      <c r="AG1049" s="15"/>
      <c r="AH1049" s="15"/>
      <c r="AI1049" s="15"/>
      <c r="AJ1049" s="15"/>
      <c r="AK1049" s="15"/>
      <c r="AL1049" s="15"/>
      <c r="AM1049" s="15"/>
      <c r="AN1049" s="15"/>
      <c r="AO1049" s="15"/>
      <c r="AP1049" s="15"/>
      <c r="AQ1049" s="15"/>
      <c r="AR1049" s="15"/>
      <c r="AS1049" s="15"/>
      <c r="AT1049" s="15"/>
      <c r="AU1049" s="15"/>
      <c r="AV1049" s="15"/>
      <c r="AW1049" s="15"/>
      <c r="AX1049" s="15"/>
      <c r="AY1049" s="15"/>
      <c r="AZ1049" s="15"/>
      <c r="BA1049" s="15"/>
      <c r="BB1049" s="15"/>
      <c r="BC1049" s="15"/>
      <c r="BD1049" s="15"/>
      <c r="BE1049" s="15"/>
      <c r="BF1049" s="15"/>
      <c r="BG1049" s="15"/>
      <c r="BH1049" s="15"/>
      <c r="BI1049" s="15"/>
      <c r="BJ1049" s="15"/>
      <c r="BK1049" s="15"/>
      <c r="BL1049" s="15"/>
      <c r="BM1049" s="15"/>
      <c r="BN1049" s="15"/>
      <c r="BO1049" s="15"/>
      <c r="BP1049" s="15"/>
      <c r="BQ1049" s="15"/>
      <c r="BR1049" s="15"/>
      <c r="BS1049" s="15"/>
      <c r="BT1049" s="15"/>
      <c r="BU1049" s="15"/>
      <c r="BV1049" s="15"/>
      <c r="BW1049" s="15"/>
      <c r="BX1049" s="15"/>
      <c r="BY1049" s="15"/>
      <c r="BZ1049" s="15"/>
      <c r="CA1049" s="15"/>
      <c r="CB1049" s="15"/>
      <c r="CC1049" s="15"/>
      <c r="CD1049" s="15"/>
      <c r="CE1049" s="15"/>
      <c r="CF1049" s="15"/>
      <c r="CG1049" s="15"/>
      <c r="CH1049" s="15"/>
      <c r="CI1049" s="15"/>
      <c r="CJ1049" s="15"/>
      <c r="CK1049" s="15"/>
      <c r="CL1049" s="15"/>
      <c r="CM1049" s="15"/>
      <c r="CN1049" s="15"/>
      <c r="CO1049" s="15"/>
      <c r="CP1049" s="15"/>
      <c r="CQ1049" s="15"/>
      <c r="CR1049" s="15"/>
      <c r="CS1049" s="15"/>
      <c r="CT1049" s="15"/>
      <c r="CU1049" s="15"/>
      <c r="CV1049" s="15"/>
      <c r="CW1049" s="15"/>
      <c r="CX1049" s="15"/>
      <c r="CY1049" s="15"/>
      <c r="CZ1049" s="15"/>
    </row>
    <row r="1050" spans="1:104" s="16" customFormat="1" ht="18" customHeight="1">
      <c r="A1050" s="20"/>
      <c r="B1050" s="15"/>
      <c r="C1050" s="19"/>
      <c r="D1050" s="19"/>
      <c r="E1050" s="56"/>
      <c r="F1050" s="56"/>
      <c r="G1050" s="56"/>
      <c r="H1050" s="56"/>
      <c r="I1050" s="56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5"/>
      <c r="AF1050" s="15"/>
      <c r="AG1050" s="15"/>
      <c r="AH1050" s="15"/>
      <c r="AI1050" s="15"/>
      <c r="AJ1050" s="15"/>
      <c r="AK1050" s="15"/>
      <c r="AL1050" s="15"/>
      <c r="AM1050" s="15"/>
      <c r="AN1050" s="15"/>
      <c r="AO1050" s="15"/>
      <c r="AP1050" s="15"/>
      <c r="AQ1050" s="15"/>
      <c r="AR1050" s="15"/>
      <c r="AS1050" s="15"/>
      <c r="AT1050" s="15"/>
      <c r="AU1050" s="15"/>
      <c r="AV1050" s="15"/>
      <c r="AW1050" s="15"/>
      <c r="AX1050" s="15"/>
      <c r="AY1050" s="15"/>
      <c r="AZ1050" s="15"/>
      <c r="BA1050" s="15"/>
      <c r="BB1050" s="15"/>
      <c r="BC1050" s="15"/>
      <c r="BD1050" s="15"/>
      <c r="BE1050" s="15"/>
      <c r="BF1050" s="15"/>
      <c r="BG1050" s="15"/>
      <c r="BH1050" s="15"/>
      <c r="BI1050" s="15"/>
      <c r="BJ1050" s="15"/>
      <c r="BK1050" s="15"/>
      <c r="BL1050" s="15"/>
      <c r="BM1050" s="15"/>
      <c r="BN1050" s="15"/>
      <c r="BO1050" s="15"/>
      <c r="BP1050" s="15"/>
      <c r="BQ1050" s="15"/>
      <c r="BR1050" s="15"/>
      <c r="BS1050" s="15"/>
      <c r="BT1050" s="15"/>
      <c r="BU1050" s="15"/>
      <c r="BV1050" s="15"/>
      <c r="BW1050" s="15"/>
      <c r="BX1050" s="15"/>
      <c r="BY1050" s="15"/>
      <c r="BZ1050" s="15"/>
      <c r="CA1050" s="15"/>
      <c r="CB1050" s="15"/>
      <c r="CC1050" s="15"/>
      <c r="CD1050" s="15"/>
      <c r="CE1050" s="15"/>
      <c r="CF1050" s="15"/>
      <c r="CG1050" s="15"/>
      <c r="CH1050" s="15"/>
      <c r="CI1050" s="15"/>
      <c r="CJ1050" s="15"/>
      <c r="CK1050" s="15"/>
      <c r="CL1050" s="15"/>
      <c r="CM1050" s="15"/>
      <c r="CN1050" s="15"/>
      <c r="CO1050" s="15"/>
      <c r="CP1050" s="15"/>
      <c r="CQ1050" s="15"/>
      <c r="CR1050" s="15"/>
      <c r="CS1050" s="15"/>
      <c r="CT1050" s="15"/>
      <c r="CU1050" s="15"/>
      <c r="CV1050" s="15"/>
      <c r="CW1050" s="15"/>
      <c r="CX1050" s="15"/>
      <c r="CY1050" s="15"/>
      <c r="CZ1050" s="15"/>
    </row>
    <row r="1051" spans="1:104" s="16" customFormat="1" ht="18" customHeight="1">
      <c r="A1051" s="20"/>
      <c r="B1051" s="15"/>
      <c r="C1051" s="19"/>
      <c r="D1051" s="19"/>
      <c r="E1051" s="56"/>
      <c r="F1051" s="56"/>
      <c r="G1051" s="56"/>
      <c r="H1051" s="56"/>
      <c r="I1051" s="56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F1051" s="15"/>
      <c r="AG1051" s="15"/>
      <c r="AH1051" s="15"/>
      <c r="AI1051" s="15"/>
      <c r="AJ1051" s="15"/>
      <c r="AK1051" s="15"/>
      <c r="AL1051" s="15"/>
      <c r="AM1051" s="15"/>
      <c r="AN1051" s="15"/>
      <c r="AO1051" s="15"/>
      <c r="AP1051" s="15"/>
      <c r="AQ1051" s="15"/>
      <c r="AR1051" s="15"/>
      <c r="AS1051" s="15"/>
      <c r="AT1051" s="15"/>
      <c r="AU1051" s="15"/>
      <c r="AV1051" s="15"/>
      <c r="AW1051" s="15"/>
      <c r="AX1051" s="15"/>
      <c r="AY1051" s="15"/>
      <c r="AZ1051" s="15"/>
      <c r="BA1051" s="15"/>
      <c r="BB1051" s="15"/>
      <c r="BC1051" s="15"/>
      <c r="BD1051" s="15"/>
      <c r="BE1051" s="15"/>
      <c r="BF1051" s="15"/>
      <c r="BG1051" s="15"/>
      <c r="BH1051" s="15"/>
      <c r="BI1051" s="15"/>
      <c r="BJ1051" s="15"/>
      <c r="BK1051" s="15"/>
      <c r="BL1051" s="15"/>
      <c r="BM1051" s="15"/>
      <c r="BN1051" s="15"/>
      <c r="BO1051" s="15"/>
      <c r="BP1051" s="15"/>
      <c r="BQ1051" s="15"/>
      <c r="BR1051" s="15"/>
      <c r="BS1051" s="15"/>
      <c r="BT1051" s="15"/>
      <c r="BU1051" s="15"/>
      <c r="BV1051" s="15"/>
      <c r="BW1051" s="15"/>
      <c r="BX1051" s="15"/>
      <c r="BY1051" s="15"/>
      <c r="BZ1051" s="15"/>
      <c r="CA1051" s="15"/>
      <c r="CB1051" s="15"/>
      <c r="CC1051" s="15"/>
      <c r="CD1051" s="15"/>
      <c r="CE1051" s="15"/>
      <c r="CF1051" s="15"/>
      <c r="CG1051" s="15"/>
      <c r="CH1051" s="15"/>
      <c r="CI1051" s="15"/>
      <c r="CJ1051" s="15"/>
      <c r="CK1051" s="15"/>
      <c r="CL1051" s="15"/>
      <c r="CM1051" s="15"/>
      <c r="CN1051" s="15"/>
      <c r="CO1051" s="15"/>
      <c r="CP1051" s="15"/>
      <c r="CQ1051" s="15"/>
      <c r="CR1051" s="15"/>
      <c r="CS1051" s="15"/>
      <c r="CT1051" s="15"/>
      <c r="CU1051" s="15"/>
      <c r="CV1051" s="15"/>
      <c r="CW1051" s="15"/>
      <c r="CX1051" s="15"/>
      <c r="CY1051" s="15"/>
      <c r="CZ1051" s="15"/>
    </row>
    <row r="1052" spans="1:104" s="16" customFormat="1" ht="18" customHeight="1">
      <c r="A1052" s="20"/>
      <c r="B1052" s="15"/>
      <c r="C1052" s="19"/>
      <c r="D1052" s="19"/>
      <c r="E1052" s="56"/>
      <c r="F1052" s="56"/>
      <c r="G1052" s="56"/>
      <c r="H1052" s="56"/>
      <c r="I1052" s="56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5"/>
      <c r="AF1052" s="15"/>
      <c r="AG1052" s="15"/>
      <c r="AH1052" s="15"/>
      <c r="AI1052" s="15"/>
      <c r="AJ1052" s="15"/>
      <c r="AK1052" s="15"/>
      <c r="AL1052" s="15"/>
      <c r="AM1052" s="15"/>
      <c r="AN1052" s="15"/>
      <c r="AO1052" s="15"/>
      <c r="AP1052" s="15"/>
      <c r="AQ1052" s="15"/>
      <c r="AR1052" s="15"/>
      <c r="AS1052" s="15"/>
      <c r="AT1052" s="15"/>
      <c r="AU1052" s="15"/>
      <c r="AV1052" s="15"/>
      <c r="AW1052" s="15"/>
      <c r="AX1052" s="15"/>
      <c r="AY1052" s="15"/>
      <c r="AZ1052" s="15"/>
      <c r="BA1052" s="15"/>
      <c r="BB1052" s="15"/>
      <c r="BC1052" s="15"/>
      <c r="BD1052" s="15"/>
      <c r="BE1052" s="15"/>
      <c r="BF1052" s="15"/>
      <c r="BG1052" s="15"/>
      <c r="BH1052" s="15"/>
      <c r="BI1052" s="15"/>
      <c r="BJ1052" s="15"/>
      <c r="BK1052" s="15"/>
      <c r="BL1052" s="15"/>
      <c r="BM1052" s="15"/>
      <c r="BN1052" s="15"/>
      <c r="BO1052" s="15"/>
      <c r="BP1052" s="15"/>
      <c r="BQ1052" s="15"/>
      <c r="BR1052" s="15"/>
      <c r="BS1052" s="15"/>
      <c r="BT1052" s="15"/>
      <c r="BU1052" s="15"/>
      <c r="BV1052" s="15"/>
      <c r="BW1052" s="15"/>
      <c r="BX1052" s="15"/>
      <c r="BY1052" s="15"/>
      <c r="BZ1052" s="15"/>
      <c r="CA1052" s="15"/>
      <c r="CB1052" s="15"/>
      <c r="CC1052" s="15"/>
      <c r="CD1052" s="15"/>
      <c r="CE1052" s="15"/>
      <c r="CF1052" s="15"/>
      <c r="CG1052" s="15"/>
      <c r="CH1052" s="15"/>
      <c r="CI1052" s="15"/>
      <c r="CJ1052" s="15"/>
      <c r="CK1052" s="15"/>
      <c r="CL1052" s="15"/>
      <c r="CM1052" s="15"/>
      <c r="CN1052" s="15"/>
      <c r="CO1052" s="15"/>
      <c r="CP1052" s="15"/>
      <c r="CQ1052" s="15"/>
      <c r="CR1052" s="15"/>
      <c r="CS1052" s="15"/>
      <c r="CT1052" s="15"/>
      <c r="CU1052" s="15"/>
      <c r="CV1052" s="15"/>
      <c r="CW1052" s="15"/>
      <c r="CX1052" s="15"/>
      <c r="CY1052" s="15"/>
      <c r="CZ1052" s="15"/>
    </row>
    <row r="1053" spans="1:104" s="16" customFormat="1" ht="18" customHeight="1">
      <c r="A1053" s="20"/>
      <c r="B1053" s="15"/>
      <c r="C1053" s="19"/>
      <c r="D1053" s="19"/>
      <c r="E1053" s="56"/>
      <c r="F1053" s="56"/>
      <c r="G1053" s="56"/>
      <c r="H1053" s="56"/>
      <c r="I1053" s="56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5"/>
      <c r="AH1053" s="15"/>
      <c r="AI1053" s="15"/>
      <c r="AJ1053" s="15"/>
      <c r="AK1053" s="15"/>
      <c r="AL1053" s="15"/>
      <c r="AM1053" s="15"/>
      <c r="AN1053" s="15"/>
      <c r="AO1053" s="15"/>
      <c r="AP1053" s="15"/>
      <c r="AQ1053" s="15"/>
      <c r="AR1053" s="15"/>
      <c r="AS1053" s="15"/>
      <c r="AT1053" s="15"/>
      <c r="AU1053" s="15"/>
      <c r="AV1053" s="15"/>
      <c r="AW1053" s="15"/>
      <c r="AX1053" s="15"/>
      <c r="AY1053" s="15"/>
      <c r="AZ1053" s="15"/>
      <c r="BA1053" s="15"/>
      <c r="BB1053" s="15"/>
      <c r="BC1053" s="15"/>
      <c r="BD1053" s="15"/>
      <c r="BE1053" s="15"/>
      <c r="BF1053" s="15"/>
      <c r="BG1053" s="15"/>
      <c r="BH1053" s="15"/>
      <c r="BI1053" s="15"/>
      <c r="BJ1053" s="15"/>
      <c r="BK1053" s="15"/>
      <c r="BL1053" s="15"/>
      <c r="BM1053" s="15"/>
      <c r="BN1053" s="15"/>
      <c r="BO1053" s="15"/>
      <c r="BP1053" s="15"/>
      <c r="BQ1053" s="15"/>
      <c r="BR1053" s="15"/>
      <c r="BS1053" s="15"/>
      <c r="BT1053" s="15"/>
      <c r="BU1053" s="15"/>
      <c r="BV1053" s="15"/>
      <c r="BW1053" s="15"/>
      <c r="BX1053" s="15"/>
      <c r="BY1053" s="15"/>
      <c r="BZ1053" s="15"/>
      <c r="CA1053" s="15"/>
      <c r="CB1053" s="15"/>
      <c r="CC1053" s="15"/>
      <c r="CD1053" s="15"/>
      <c r="CE1053" s="15"/>
      <c r="CF1053" s="15"/>
      <c r="CG1053" s="15"/>
      <c r="CH1053" s="15"/>
      <c r="CI1053" s="15"/>
      <c r="CJ1053" s="15"/>
      <c r="CK1053" s="15"/>
      <c r="CL1053" s="15"/>
      <c r="CM1053" s="15"/>
      <c r="CN1053" s="15"/>
      <c r="CO1053" s="15"/>
      <c r="CP1053" s="15"/>
      <c r="CQ1053" s="15"/>
      <c r="CR1053" s="15"/>
      <c r="CS1053" s="15"/>
      <c r="CT1053" s="15"/>
      <c r="CU1053" s="15"/>
      <c r="CV1053" s="15"/>
      <c r="CW1053" s="15"/>
      <c r="CX1053" s="15"/>
      <c r="CY1053" s="15"/>
      <c r="CZ1053" s="15"/>
    </row>
    <row r="1054" spans="1:104" s="16" customFormat="1" ht="18" customHeight="1">
      <c r="A1054" s="20"/>
      <c r="B1054" s="15"/>
      <c r="C1054" s="19"/>
      <c r="D1054" s="19"/>
      <c r="E1054" s="56"/>
      <c r="F1054" s="56"/>
      <c r="G1054" s="56"/>
      <c r="H1054" s="56"/>
      <c r="I1054" s="56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F1054" s="15"/>
      <c r="AG1054" s="15"/>
      <c r="AH1054" s="15"/>
      <c r="AI1054" s="15"/>
      <c r="AJ1054" s="15"/>
      <c r="AK1054" s="15"/>
      <c r="AL1054" s="15"/>
      <c r="AM1054" s="15"/>
      <c r="AN1054" s="15"/>
      <c r="AO1054" s="15"/>
      <c r="AP1054" s="15"/>
      <c r="AQ1054" s="15"/>
      <c r="AR1054" s="15"/>
      <c r="AS1054" s="15"/>
      <c r="AT1054" s="15"/>
      <c r="AU1054" s="15"/>
      <c r="AV1054" s="15"/>
      <c r="AW1054" s="15"/>
      <c r="AX1054" s="15"/>
      <c r="AY1054" s="15"/>
      <c r="AZ1054" s="15"/>
      <c r="BA1054" s="15"/>
      <c r="BB1054" s="15"/>
      <c r="BC1054" s="15"/>
      <c r="BD1054" s="15"/>
      <c r="BE1054" s="15"/>
      <c r="BF1054" s="15"/>
      <c r="BG1054" s="15"/>
      <c r="BH1054" s="15"/>
      <c r="BI1054" s="15"/>
      <c r="BJ1054" s="15"/>
      <c r="BK1054" s="15"/>
      <c r="BL1054" s="15"/>
      <c r="BM1054" s="15"/>
      <c r="BN1054" s="15"/>
      <c r="BO1054" s="15"/>
      <c r="BP1054" s="15"/>
      <c r="BQ1054" s="15"/>
      <c r="BR1054" s="15"/>
      <c r="BS1054" s="15"/>
      <c r="BT1054" s="15"/>
      <c r="BU1054" s="15"/>
      <c r="BV1054" s="15"/>
      <c r="BW1054" s="15"/>
      <c r="BX1054" s="15"/>
      <c r="BY1054" s="15"/>
      <c r="BZ1054" s="15"/>
      <c r="CA1054" s="15"/>
      <c r="CB1054" s="15"/>
      <c r="CC1054" s="15"/>
      <c r="CD1054" s="15"/>
      <c r="CE1054" s="15"/>
      <c r="CF1054" s="15"/>
      <c r="CG1054" s="15"/>
      <c r="CH1054" s="15"/>
      <c r="CI1054" s="15"/>
      <c r="CJ1054" s="15"/>
      <c r="CK1054" s="15"/>
      <c r="CL1054" s="15"/>
      <c r="CM1054" s="15"/>
      <c r="CN1054" s="15"/>
      <c r="CO1054" s="15"/>
      <c r="CP1054" s="15"/>
      <c r="CQ1054" s="15"/>
      <c r="CR1054" s="15"/>
      <c r="CS1054" s="15"/>
      <c r="CT1054" s="15"/>
      <c r="CU1054" s="15"/>
      <c r="CV1054" s="15"/>
      <c r="CW1054" s="15"/>
      <c r="CX1054" s="15"/>
      <c r="CY1054" s="15"/>
      <c r="CZ1054" s="15"/>
    </row>
    <row r="1055" spans="1:104" s="16" customFormat="1" ht="18" customHeight="1">
      <c r="A1055" s="20"/>
      <c r="B1055" s="15"/>
      <c r="C1055" s="19"/>
      <c r="D1055" s="19"/>
      <c r="E1055" s="56"/>
      <c r="F1055" s="56"/>
      <c r="G1055" s="56"/>
      <c r="H1055" s="56"/>
      <c r="I1055" s="56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  <c r="AB1055" s="15"/>
      <c r="AC1055" s="15"/>
      <c r="AD1055" s="15"/>
      <c r="AE1055" s="15"/>
      <c r="AF1055" s="15"/>
      <c r="AG1055" s="15"/>
      <c r="AH1055" s="15"/>
      <c r="AI1055" s="15"/>
      <c r="AJ1055" s="15"/>
      <c r="AK1055" s="15"/>
      <c r="AL1055" s="15"/>
      <c r="AM1055" s="15"/>
      <c r="AN1055" s="15"/>
      <c r="AO1055" s="15"/>
      <c r="AP1055" s="15"/>
      <c r="AQ1055" s="15"/>
      <c r="AR1055" s="15"/>
      <c r="AS1055" s="15"/>
      <c r="AT1055" s="15"/>
      <c r="AU1055" s="15"/>
      <c r="AV1055" s="15"/>
      <c r="AW1055" s="15"/>
      <c r="AX1055" s="15"/>
      <c r="AY1055" s="15"/>
      <c r="AZ1055" s="15"/>
      <c r="BA1055" s="15"/>
      <c r="BB1055" s="15"/>
      <c r="BC1055" s="15"/>
      <c r="BD1055" s="15"/>
      <c r="BE1055" s="15"/>
      <c r="BF1055" s="15"/>
      <c r="BG1055" s="15"/>
      <c r="BH1055" s="15"/>
      <c r="BI1055" s="15"/>
      <c r="BJ1055" s="15"/>
      <c r="BK1055" s="15"/>
      <c r="BL1055" s="15"/>
      <c r="BM1055" s="15"/>
      <c r="BN1055" s="15"/>
      <c r="BO1055" s="15"/>
      <c r="BP1055" s="15"/>
      <c r="BQ1055" s="15"/>
      <c r="BR1055" s="15"/>
      <c r="BS1055" s="15"/>
      <c r="BT1055" s="15"/>
      <c r="BU1055" s="15"/>
      <c r="BV1055" s="15"/>
      <c r="BW1055" s="15"/>
      <c r="BX1055" s="15"/>
      <c r="BY1055" s="15"/>
      <c r="BZ1055" s="15"/>
      <c r="CA1055" s="15"/>
      <c r="CB1055" s="15"/>
      <c r="CC1055" s="15"/>
      <c r="CD1055" s="15"/>
      <c r="CE1055" s="15"/>
      <c r="CF1055" s="15"/>
      <c r="CG1055" s="15"/>
      <c r="CH1055" s="15"/>
      <c r="CI1055" s="15"/>
      <c r="CJ1055" s="15"/>
      <c r="CK1055" s="15"/>
      <c r="CL1055" s="15"/>
      <c r="CM1055" s="15"/>
      <c r="CN1055" s="15"/>
      <c r="CO1055" s="15"/>
      <c r="CP1055" s="15"/>
      <c r="CQ1055" s="15"/>
      <c r="CR1055" s="15"/>
      <c r="CS1055" s="15"/>
      <c r="CT1055" s="15"/>
      <c r="CU1055" s="15"/>
      <c r="CV1055" s="15"/>
      <c r="CW1055" s="15"/>
      <c r="CX1055" s="15"/>
      <c r="CY1055" s="15"/>
      <c r="CZ1055" s="15"/>
    </row>
    <row r="1056" spans="1:104" s="16" customFormat="1" ht="18" customHeight="1">
      <c r="A1056" s="20"/>
      <c r="B1056" s="15"/>
      <c r="C1056" s="19"/>
      <c r="D1056" s="19"/>
      <c r="E1056" s="56"/>
      <c r="F1056" s="56"/>
      <c r="G1056" s="56"/>
      <c r="H1056" s="56"/>
      <c r="I1056" s="56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F1056" s="15"/>
      <c r="AG1056" s="15"/>
      <c r="AH1056" s="15"/>
      <c r="AI1056" s="15"/>
      <c r="AJ1056" s="15"/>
      <c r="AK1056" s="15"/>
      <c r="AL1056" s="15"/>
      <c r="AM1056" s="15"/>
      <c r="AN1056" s="15"/>
      <c r="AO1056" s="15"/>
      <c r="AP1056" s="15"/>
      <c r="AQ1056" s="15"/>
      <c r="AR1056" s="15"/>
      <c r="AS1056" s="15"/>
      <c r="AT1056" s="15"/>
      <c r="AU1056" s="15"/>
      <c r="AV1056" s="15"/>
      <c r="AW1056" s="15"/>
      <c r="AX1056" s="15"/>
      <c r="AY1056" s="15"/>
      <c r="AZ1056" s="15"/>
      <c r="BA1056" s="15"/>
      <c r="BB1056" s="15"/>
      <c r="BC1056" s="15"/>
      <c r="BD1056" s="15"/>
      <c r="BE1056" s="15"/>
      <c r="BF1056" s="15"/>
      <c r="BG1056" s="15"/>
      <c r="BH1056" s="15"/>
      <c r="BI1056" s="15"/>
      <c r="BJ1056" s="15"/>
      <c r="BK1056" s="15"/>
      <c r="BL1056" s="15"/>
      <c r="BM1056" s="15"/>
      <c r="BN1056" s="15"/>
      <c r="BO1056" s="15"/>
      <c r="BP1056" s="15"/>
      <c r="BQ1056" s="15"/>
      <c r="BR1056" s="15"/>
      <c r="BS1056" s="15"/>
      <c r="BT1056" s="15"/>
      <c r="BU1056" s="15"/>
      <c r="BV1056" s="15"/>
      <c r="BW1056" s="15"/>
      <c r="BX1056" s="15"/>
      <c r="BY1056" s="15"/>
      <c r="BZ1056" s="15"/>
      <c r="CA1056" s="15"/>
      <c r="CB1056" s="15"/>
      <c r="CC1056" s="15"/>
      <c r="CD1056" s="15"/>
      <c r="CE1056" s="15"/>
      <c r="CF1056" s="15"/>
      <c r="CG1056" s="15"/>
      <c r="CH1056" s="15"/>
      <c r="CI1056" s="15"/>
      <c r="CJ1056" s="15"/>
      <c r="CK1056" s="15"/>
      <c r="CL1056" s="15"/>
      <c r="CM1056" s="15"/>
      <c r="CN1056" s="15"/>
      <c r="CO1056" s="15"/>
      <c r="CP1056" s="15"/>
      <c r="CQ1056" s="15"/>
      <c r="CR1056" s="15"/>
      <c r="CS1056" s="15"/>
      <c r="CT1056" s="15"/>
      <c r="CU1056" s="15"/>
      <c r="CV1056" s="15"/>
      <c r="CW1056" s="15"/>
      <c r="CX1056" s="15"/>
      <c r="CY1056" s="15"/>
      <c r="CZ1056" s="15"/>
    </row>
    <row r="1057" spans="1:104" s="16" customFormat="1" ht="18" customHeight="1">
      <c r="A1057" s="20"/>
      <c r="B1057" s="15"/>
      <c r="C1057" s="19"/>
      <c r="D1057" s="19"/>
      <c r="E1057" s="56"/>
      <c r="F1057" s="56"/>
      <c r="G1057" s="56"/>
      <c r="H1057" s="56"/>
      <c r="I1057" s="56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  <c r="AB1057" s="15"/>
      <c r="AC1057" s="15"/>
      <c r="AD1057" s="15"/>
      <c r="AE1057" s="15"/>
      <c r="AF1057" s="15"/>
      <c r="AG1057" s="15"/>
      <c r="AH1057" s="15"/>
      <c r="AI1057" s="15"/>
      <c r="AJ1057" s="15"/>
      <c r="AK1057" s="15"/>
      <c r="AL1057" s="15"/>
      <c r="AM1057" s="15"/>
      <c r="AN1057" s="15"/>
      <c r="AO1057" s="15"/>
      <c r="AP1057" s="15"/>
      <c r="AQ1057" s="15"/>
      <c r="AR1057" s="15"/>
      <c r="AS1057" s="15"/>
      <c r="AT1057" s="15"/>
      <c r="AU1057" s="15"/>
      <c r="AV1057" s="15"/>
      <c r="AW1057" s="15"/>
      <c r="AX1057" s="15"/>
      <c r="AY1057" s="15"/>
      <c r="AZ1057" s="15"/>
      <c r="BA1057" s="15"/>
      <c r="BB1057" s="15"/>
      <c r="BC1057" s="15"/>
      <c r="BD1057" s="15"/>
      <c r="BE1057" s="15"/>
      <c r="BF1057" s="15"/>
      <c r="BG1057" s="15"/>
      <c r="BH1057" s="15"/>
      <c r="BI1057" s="15"/>
      <c r="BJ1057" s="15"/>
      <c r="BK1057" s="15"/>
      <c r="BL1057" s="15"/>
      <c r="BM1057" s="15"/>
      <c r="BN1057" s="15"/>
      <c r="BO1057" s="15"/>
      <c r="BP1057" s="15"/>
      <c r="BQ1057" s="15"/>
      <c r="BR1057" s="15"/>
      <c r="BS1057" s="15"/>
      <c r="BT1057" s="15"/>
      <c r="BU1057" s="15"/>
      <c r="BV1057" s="15"/>
      <c r="BW1057" s="15"/>
      <c r="BX1057" s="15"/>
      <c r="BY1057" s="15"/>
      <c r="BZ1057" s="15"/>
      <c r="CA1057" s="15"/>
      <c r="CB1057" s="15"/>
      <c r="CC1057" s="15"/>
      <c r="CD1057" s="15"/>
      <c r="CE1057" s="15"/>
      <c r="CF1057" s="15"/>
      <c r="CG1057" s="15"/>
      <c r="CH1057" s="15"/>
      <c r="CI1057" s="15"/>
      <c r="CJ1057" s="15"/>
      <c r="CK1057" s="15"/>
      <c r="CL1057" s="15"/>
      <c r="CM1057" s="15"/>
      <c r="CN1057" s="15"/>
      <c r="CO1057" s="15"/>
      <c r="CP1057" s="15"/>
      <c r="CQ1057" s="15"/>
      <c r="CR1057" s="15"/>
      <c r="CS1057" s="15"/>
      <c r="CT1057" s="15"/>
      <c r="CU1057" s="15"/>
      <c r="CV1057" s="15"/>
      <c r="CW1057" s="15"/>
      <c r="CX1057" s="15"/>
      <c r="CY1057" s="15"/>
      <c r="CZ1057" s="15"/>
    </row>
    <row r="1058" spans="1:104" s="16" customFormat="1" ht="18" customHeight="1">
      <c r="A1058" s="20"/>
      <c r="B1058" s="15"/>
      <c r="C1058" s="19"/>
      <c r="D1058" s="19"/>
      <c r="E1058" s="56"/>
      <c r="F1058" s="56"/>
      <c r="G1058" s="56"/>
      <c r="H1058" s="56"/>
      <c r="I1058" s="56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F1058" s="15"/>
      <c r="AG1058" s="15"/>
      <c r="AH1058" s="15"/>
      <c r="AI1058" s="15"/>
      <c r="AJ1058" s="15"/>
      <c r="AK1058" s="15"/>
      <c r="AL1058" s="15"/>
      <c r="AM1058" s="15"/>
      <c r="AN1058" s="15"/>
      <c r="AO1058" s="15"/>
      <c r="AP1058" s="15"/>
      <c r="AQ1058" s="15"/>
      <c r="AR1058" s="15"/>
      <c r="AS1058" s="15"/>
      <c r="AT1058" s="15"/>
      <c r="AU1058" s="15"/>
      <c r="AV1058" s="15"/>
      <c r="AW1058" s="15"/>
      <c r="AX1058" s="15"/>
      <c r="AY1058" s="15"/>
      <c r="AZ1058" s="15"/>
      <c r="BA1058" s="15"/>
      <c r="BB1058" s="15"/>
      <c r="BC1058" s="15"/>
      <c r="BD1058" s="15"/>
      <c r="BE1058" s="15"/>
      <c r="BF1058" s="15"/>
      <c r="BG1058" s="15"/>
      <c r="BH1058" s="15"/>
      <c r="BI1058" s="15"/>
      <c r="BJ1058" s="15"/>
      <c r="BK1058" s="15"/>
      <c r="BL1058" s="15"/>
      <c r="BM1058" s="15"/>
      <c r="BN1058" s="15"/>
      <c r="BO1058" s="15"/>
      <c r="BP1058" s="15"/>
      <c r="BQ1058" s="15"/>
      <c r="BR1058" s="15"/>
      <c r="BS1058" s="15"/>
      <c r="BT1058" s="15"/>
      <c r="BU1058" s="15"/>
      <c r="BV1058" s="15"/>
      <c r="BW1058" s="15"/>
      <c r="BX1058" s="15"/>
      <c r="BY1058" s="15"/>
      <c r="BZ1058" s="15"/>
      <c r="CA1058" s="15"/>
      <c r="CB1058" s="15"/>
      <c r="CC1058" s="15"/>
      <c r="CD1058" s="15"/>
      <c r="CE1058" s="15"/>
      <c r="CF1058" s="15"/>
      <c r="CG1058" s="15"/>
      <c r="CH1058" s="15"/>
      <c r="CI1058" s="15"/>
      <c r="CJ1058" s="15"/>
      <c r="CK1058" s="15"/>
      <c r="CL1058" s="15"/>
      <c r="CM1058" s="15"/>
      <c r="CN1058" s="15"/>
      <c r="CO1058" s="15"/>
      <c r="CP1058" s="15"/>
      <c r="CQ1058" s="15"/>
      <c r="CR1058" s="15"/>
      <c r="CS1058" s="15"/>
      <c r="CT1058" s="15"/>
      <c r="CU1058" s="15"/>
      <c r="CV1058" s="15"/>
      <c r="CW1058" s="15"/>
      <c r="CX1058" s="15"/>
      <c r="CY1058" s="15"/>
      <c r="CZ1058" s="15"/>
    </row>
    <row r="1059" spans="1:104" s="16" customFormat="1" ht="18" customHeight="1">
      <c r="A1059" s="20"/>
      <c r="B1059" s="15"/>
      <c r="C1059" s="19"/>
      <c r="D1059" s="19"/>
      <c r="E1059" s="56"/>
      <c r="F1059" s="56"/>
      <c r="G1059" s="56"/>
      <c r="H1059" s="56"/>
      <c r="I1059" s="56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F1059" s="15"/>
      <c r="AG1059" s="15"/>
      <c r="AH1059" s="15"/>
      <c r="AI1059" s="15"/>
      <c r="AJ1059" s="15"/>
      <c r="AK1059" s="15"/>
      <c r="AL1059" s="15"/>
      <c r="AM1059" s="15"/>
      <c r="AN1059" s="15"/>
      <c r="AO1059" s="15"/>
      <c r="AP1059" s="15"/>
      <c r="AQ1059" s="15"/>
      <c r="AR1059" s="15"/>
      <c r="AS1059" s="15"/>
      <c r="AT1059" s="15"/>
      <c r="AU1059" s="15"/>
      <c r="AV1059" s="15"/>
      <c r="AW1059" s="15"/>
      <c r="AX1059" s="15"/>
      <c r="AY1059" s="15"/>
      <c r="AZ1059" s="15"/>
      <c r="BA1059" s="15"/>
      <c r="BB1059" s="15"/>
      <c r="BC1059" s="15"/>
      <c r="BD1059" s="15"/>
      <c r="BE1059" s="15"/>
      <c r="BF1059" s="15"/>
      <c r="BG1059" s="15"/>
      <c r="BH1059" s="15"/>
      <c r="BI1059" s="15"/>
      <c r="BJ1059" s="15"/>
      <c r="BK1059" s="15"/>
      <c r="BL1059" s="15"/>
      <c r="BM1059" s="15"/>
      <c r="BN1059" s="15"/>
      <c r="BO1059" s="15"/>
      <c r="BP1059" s="15"/>
      <c r="BQ1059" s="15"/>
      <c r="BR1059" s="15"/>
      <c r="BS1059" s="15"/>
      <c r="BT1059" s="15"/>
      <c r="BU1059" s="15"/>
      <c r="BV1059" s="15"/>
      <c r="BW1059" s="15"/>
      <c r="BX1059" s="15"/>
      <c r="BY1059" s="15"/>
      <c r="BZ1059" s="15"/>
      <c r="CA1059" s="15"/>
      <c r="CB1059" s="15"/>
      <c r="CC1059" s="15"/>
      <c r="CD1059" s="15"/>
      <c r="CE1059" s="15"/>
      <c r="CF1059" s="15"/>
      <c r="CG1059" s="15"/>
      <c r="CH1059" s="15"/>
      <c r="CI1059" s="15"/>
      <c r="CJ1059" s="15"/>
      <c r="CK1059" s="15"/>
      <c r="CL1059" s="15"/>
      <c r="CM1059" s="15"/>
      <c r="CN1059" s="15"/>
      <c r="CO1059" s="15"/>
      <c r="CP1059" s="15"/>
      <c r="CQ1059" s="15"/>
      <c r="CR1059" s="15"/>
      <c r="CS1059" s="15"/>
      <c r="CT1059" s="15"/>
      <c r="CU1059" s="15"/>
      <c r="CV1059" s="15"/>
      <c r="CW1059" s="15"/>
      <c r="CX1059" s="15"/>
      <c r="CY1059" s="15"/>
      <c r="CZ1059" s="15"/>
    </row>
    <row r="1060" spans="1:104" s="16" customFormat="1" ht="18" customHeight="1">
      <c r="A1060" s="20"/>
      <c r="B1060" s="15"/>
      <c r="C1060" s="19"/>
      <c r="D1060" s="19"/>
      <c r="E1060" s="56"/>
      <c r="F1060" s="56"/>
      <c r="G1060" s="56"/>
      <c r="H1060" s="56"/>
      <c r="I1060" s="56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  <c r="AF1060" s="15"/>
      <c r="AG1060" s="15"/>
      <c r="AH1060" s="15"/>
      <c r="AI1060" s="15"/>
      <c r="AJ1060" s="15"/>
      <c r="AK1060" s="15"/>
      <c r="AL1060" s="15"/>
      <c r="AM1060" s="15"/>
      <c r="AN1060" s="15"/>
      <c r="AO1060" s="15"/>
      <c r="AP1060" s="15"/>
      <c r="AQ1060" s="15"/>
      <c r="AR1060" s="15"/>
      <c r="AS1060" s="15"/>
      <c r="AT1060" s="15"/>
      <c r="AU1060" s="15"/>
      <c r="AV1060" s="15"/>
      <c r="AW1060" s="15"/>
      <c r="AX1060" s="15"/>
      <c r="AY1060" s="15"/>
      <c r="AZ1060" s="15"/>
      <c r="BA1060" s="15"/>
      <c r="BB1060" s="15"/>
      <c r="BC1060" s="15"/>
      <c r="BD1060" s="15"/>
      <c r="BE1060" s="15"/>
      <c r="BF1060" s="15"/>
      <c r="BG1060" s="15"/>
      <c r="BH1060" s="15"/>
      <c r="BI1060" s="15"/>
      <c r="BJ1060" s="15"/>
      <c r="BK1060" s="15"/>
      <c r="BL1060" s="15"/>
      <c r="BM1060" s="15"/>
      <c r="BN1060" s="15"/>
      <c r="BO1060" s="15"/>
      <c r="BP1060" s="15"/>
      <c r="BQ1060" s="15"/>
      <c r="BR1060" s="15"/>
      <c r="BS1060" s="15"/>
      <c r="BT1060" s="15"/>
      <c r="BU1060" s="15"/>
      <c r="BV1060" s="15"/>
      <c r="BW1060" s="15"/>
      <c r="BX1060" s="15"/>
      <c r="BY1060" s="15"/>
      <c r="BZ1060" s="15"/>
      <c r="CA1060" s="15"/>
      <c r="CB1060" s="15"/>
      <c r="CC1060" s="15"/>
      <c r="CD1060" s="15"/>
      <c r="CE1060" s="15"/>
      <c r="CF1060" s="15"/>
      <c r="CG1060" s="15"/>
      <c r="CH1060" s="15"/>
      <c r="CI1060" s="15"/>
      <c r="CJ1060" s="15"/>
      <c r="CK1060" s="15"/>
      <c r="CL1060" s="15"/>
      <c r="CM1060" s="15"/>
      <c r="CN1060" s="15"/>
      <c r="CO1060" s="15"/>
      <c r="CP1060" s="15"/>
      <c r="CQ1060" s="15"/>
      <c r="CR1060" s="15"/>
      <c r="CS1060" s="15"/>
      <c r="CT1060" s="15"/>
      <c r="CU1060" s="15"/>
      <c r="CV1060" s="15"/>
      <c r="CW1060" s="15"/>
      <c r="CX1060" s="15"/>
      <c r="CY1060" s="15"/>
      <c r="CZ1060" s="15"/>
    </row>
    <row r="1061" spans="1:104" s="16" customFormat="1" ht="18" customHeight="1">
      <c r="A1061" s="20"/>
      <c r="B1061" s="15"/>
      <c r="C1061" s="19"/>
      <c r="D1061" s="19"/>
      <c r="E1061" s="56"/>
      <c r="F1061" s="56"/>
      <c r="G1061" s="56"/>
      <c r="H1061" s="56"/>
      <c r="I1061" s="56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F1061" s="15"/>
      <c r="AG1061" s="15"/>
      <c r="AH1061" s="15"/>
      <c r="AI1061" s="15"/>
      <c r="AJ1061" s="15"/>
      <c r="AK1061" s="15"/>
      <c r="AL1061" s="15"/>
      <c r="AM1061" s="15"/>
      <c r="AN1061" s="15"/>
      <c r="AO1061" s="15"/>
      <c r="AP1061" s="15"/>
      <c r="AQ1061" s="15"/>
      <c r="AR1061" s="15"/>
      <c r="AS1061" s="15"/>
      <c r="AT1061" s="15"/>
      <c r="AU1061" s="15"/>
      <c r="AV1061" s="15"/>
      <c r="AW1061" s="15"/>
      <c r="AX1061" s="15"/>
      <c r="AY1061" s="15"/>
      <c r="AZ1061" s="15"/>
      <c r="BA1061" s="15"/>
      <c r="BB1061" s="15"/>
      <c r="BC1061" s="15"/>
      <c r="BD1061" s="15"/>
      <c r="BE1061" s="15"/>
      <c r="BF1061" s="15"/>
      <c r="BG1061" s="15"/>
      <c r="BH1061" s="15"/>
      <c r="BI1061" s="15"/>
      <c r="BJ1061" s="15"/>
      <c r="BK1061" s="15"/>
      <c r="BL1061" s="15"/>
      <c r="BM1061" s="15"/>
      <c r="BN1061" s="15"/>
      <c r="BO1061" s="15"/>
      <c r="BP1061" s="15"/>
      <c r="BQ1061" s="15"/>
      <c r="BR1061" s="15"/>
      <c r="BS1061" s="15"/>
      <c r="BT1061" s="15"/>
      <c r="BU1061" s="15"/>
      <c r="BV1061" s="15"/>
      <c r="BW1061" s="15"/>
      <c r="BX1061" s="15"/>
      <c r="BY1061" s="15"/>
      <c r="BZ1061" s="15"/>
      <c r="CA1061" s="15"/>
      <c r="CB1061" s="15"/>
      <c r="CC1061" s="15"/>
      <c r="CD1061" s="15"/>
      <c r="CE1061" s="15"/>
      <c r="CF1061" s="15"/>
      <c r="CG1061" s="15"/>
      <c r="CH1061" s="15"/>
      <c r="CI1061" s="15"/>
      <c r="CJ1061" s="15"/>
      <c r="CK1061" s="15"/>
      <c r="CL1061" s="15"/>
      <c r="CM1061" s="15"/>
      <c r="CN1061" s="15"/>
      <c r="CO1061" s="15"/>
      <c r="CP1061" s="15"/>
      <c r="CQ1061" s="15"/>
      <c r="CR1061" s="15"/>
      <c r="CS1061" s="15"/>
      <c r="CT1061" s="15"/>
      <c r="CU1061" s="15"/>
      <c r="CV1061" s="15"/>
      <c r="CW1061" s="15"/>
      <c r="CX1061" s="15"/>
      <c r="CY1061" s="15"/>
      <c r="CZ1061" s="15"/>
    </row>
    <row r="1062" spans="1:104" s="16" customFormat="1" ht="18" customHeight="1">
      <c r="A1062" s="20"/>
      <c r="B1062" s="15"/>
      <c r="C1062" s="19"/>
      <c r="D1062" s="19"/>
      <c r="E1062" s="56"/>
      <c r="F1062" s="56"/>
      <c r="G1062" s="56"/>
      <c r="H1062" s="56"/>
      <c r="I1062" s="56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F1062" s="15"/>
      <c r="AG1062" s="15"/>
      <c r="AH1062" s="15"/>
      <c r="AI1062" s="15"/>
      <c r="AJ1062" s="15"/>
      <c r="AK1062" s="15"/>
      <c r="AL1062" s="15"/>
      <c r="AM1062" s="15"/>
      <c r="AN1062" s="15"/>
      <c r="AO1062" s="15"/>
      <c r="AP1062" s="15"/>
      <c r="AQ1062" s="15"/>
      <c r="AR1062" s="15"/>
      <c r="AS1062" s="15"/>
      <c r="AT1062" s="15"/>
      <c r="AU1062" s="15"/>
      <c r="AV1062" s="15"/>
      <c r="AW1062" s="15"/>
      <c r="AX1062" s="15"/>
      <c r="AY1062" s="15"/>
      <c r="AZ1062" s="15"/>
      <c r="BA1062" s="15"/>
      <c r="BB1062" s="15"/>
      <c r="BC1062" s="15"/>
      <c r="BD1062" s="15"/>
      <c r="BE1062" s="15"/>
      <c r="BF1062" s="15"/>
      <c r="BG1062" s="15"/>
      <c r="BH1062" s="15"/>
      <c r="BI1062" s="15"/>
      <c r="BJ1062" s="15"/>
      <c r="BK1062" s="15"/>
      <c r="BL1062" s="15"/>
      <c r="BM1062" s="15"/>
      <c r="BN1062" s="15"/>
      <c r="BO1062" s="15"/>
      <c r="BP1062" s="15"/>
      <c r="BQ1062" s="15"/>
      <c r="BR1062" s="15"/>
      <c r="BS1062" s="15"/>
      <c r="BT1062" s="15"/>
      <c r="BU1062" s="15"/>
      <c r="BV1062" s="15"/>
      <c r="BW1062" s="15"/>
      <c r="BX1062" s="15"/>
      <c r="BY1062" s="15"/>
      <c r="BZ1062" s="15"/>
      <c r="CA1062" s="15"/>
      <c r="CB1062" s="15"/>
      <c r="CC1062" s="15"/>
      <c r="CD1062" s="15"/>
      <c r="CE1062" s="15"/>
      <c r="CF1062" s="15"/>
      <c r="CG1062" s="15"/>
      <c r="CH1062" s="15"/>
      <c r="CI1062" s="15"/>
      <c r="CJ1062" s="15"/>
      <c r="CK1062" s="15"/>
      <c r="CL1062" s="15"/>
      <c r="CM1062" s="15"/>
      <c r="CN1062" s="15"/>
      <c r="CO1062" s="15"/>
      <c r="CP1062" s="15"/>
      <c r="CQ1062" s="15"/>
      <c r="CR1062" s="15"/>
      <c r="CS1062" s="15"/>
      <c r="CT1062" s="15"/>
      <c r="CU1062" s="15"/>
      <c r="CV1062" s="15"/>
      <c r="CW1062" s="15"/>
      <c r="CX1062" s="15"/>
      <c r="CY1062" s="15"/>
      <c r="CZ1062" s="15"/>
    </row>
    <row r="1063" spans="1:104" s="16" customFormat="1" ht="18" customHeight="1">
      <c r="A1063" s="20"/>
      <c r="B1063" s="15"/>
      <c r="C1063" s="19"/>
      <c r="D1063" s="19"/>
      <c r="E1063" s="56"/>
      <c r="F1063" s="56"/>
      <c r="G1063" s="56"/>
      <c r="H1063" s="56"/>
      <c r="I1063" s="56"/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  <c r="Z1063" s="15"/>
      <c r="AA1063" s="15"/>
      <c r="AB1063" s="15"/>
      <c r="AC1063" s="15"/>
      <c r="AD1063" s="15"/>
      <c r="AE1063" s="15"/>
      <c r="AF1063" s="15"/>
      <c r="AG1063" s="15"/>
      <c r="AH1063" s="15"/>
      <c r="AI1063" s="15"/>
      <c r="AJ1063" s="15"/>
      <c r="AK1063" s="15"/>
      <c r="AL1063" s="15"/>
      <c r="AM1063" s="15"/>
      <c r="AN1063" s="15"/>
      <c r="AO1063" s="15"/>
      <c r="AP1063" s="15"/>
      <c r="AQ1063" s="15"/>
      <c r="AR1063" s="15"/>
      <c r="AS1063" s="15"/>
      <c r="AT1063" s="15"/>
      <c r="AU1063" s="15"/>
      <c r="AV1063" s="15"/>
      <c r="AW1063" s="15"/>
      <c r="AX1063" s="15"/>
      <c r="AY1063" s="15"/>
      <c r="AZ1063" s="15"/>
      <c r="BA1063" s="15"/>
      <c r="BB1063" s="15"/>
      <c r="BC1063" s="15"/>
      <c r="BD1063" s="15"/>
      <c r="BE1063" s="15"/>
      <c r="BF1063" s="15"/>
      <c r="BG1063" s="15"/>
      <c r="BH1063" s="15"/>
      <c r="BI1063" s="15"/>
      <c r="BJ1063" s="15"/>
      <c r="BK1063" s="15"/>
      <c r="BL1063" s="15"/>
      <c r="BM1063" s="15"/>
      <c r="BN1063" s="15"/>
      <c r="BO1063" s="15"/>
      <c r="BP1063" s="15"/>
      <c r="BQ1063" s="15"/>
      <c r="BR1063" s="15"/>
      <c r="BS1063" s="15"/>
      <c r="BT1063" s="15"/>
      <c r="BU1063" s="15"/>
      <c r="BV1063" s="15"/>
      <c r="BW1063" s="15"/>
      <c r="BX1063" s="15"/>
      <c r="BY1063" s="15"/>
      <c r="BZ1063" s="15"/>
      <c r="CA1063" s="15"/>
      <c r="CB1063" s="15"/>
      <c r="CC1063" s="15"/>
      <c r="CD1063" s="15"/>
      <c r="CE1063" s="15"/>
      <c r="CF1063" s="15"/>
      <c r="CG1063" s="15"/>
      <c r="CH1063" s="15"/>
      <c r="CI1063" s="15"/>
      <c r="CJ1063" s="15"/>
      <c r="CK1063" s="15"/>
      <c r="CL1063" s="15"/>
      <c r="CM1063" s="15"/>
      <c r="CN1063" s="15"/>
      <c r="CO1063" s="15"/>
      <c r="CP1063" s="15"/>
      <c r="CQ1063" s="15"/>
      <c r="CR1063" s="15"/>
      <c r="CS1063" s="15"/>
      <c r="CT1063" s="15"/>
      <c r="CU1063" s="15"/>
      <c r="CV1063" s="15"/>
      <c r="CW1063" s="15"/>
      <c r="CX1063" s="15"/>
      <c r="CY1063" s="15"/>
      <c r="CZ1063" s="15"/>
    </row>
    <row r="1064" spans="1:104" s="16" customFormat="1" ht="18" customHeight="1">
      <c r="A1064" s="20"/>
      <c r="B1064" s="15"/>
      <c r="C1064" s="19"/>
      <c r="D1064" s="19"/>
      <c r="E1064" s="56"/>
      <c r="F1064" s="56"/>
      <c r="G1064" s="56"/>
      <c r="H1064" s="56"/>
      <c r="I1064" s="56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F1064" s="15"/>
      <c r="AG1064" s="15"/>
      <c r="AH1064" s="15"/>
      <c r="AI1064" s="15"/>
      <c r="AJ1064" s="15"/>
      <c r="AK1064" s="15"/>
      <c r="AL1064" s="15"/>
      <c r="AM1064" s="15"/>
      <c r="AN1064" s="15"/>
      <c r="AO1064" s="15"/>
      <c r="AP1064" s="15"/>
      <c r="AQ1064" s="15"/>
      <c r="AR1064" s="15"/>
      <c r="AS1064" s="15"/>
      <c r="AT1064" s="15"/>
      <c r="AU1064" s="15"/>
      <c r="AV1064" s="15"/>
      <c r="AW1064" s="15"/>
      <c r="AX1064" s="15"/>
      <c r="AY1064" s="15"/>
      <c r="AZ1064" s="15"/>
      <c r="BA1064" s="15"/>
      <c r="BB1064" s="15"/>
      <c r="BC1064" s="15"/>
      <c r="BD1064" s="15"/>
      <c r="BE1064" s="15"/>
      <c r="BF1064" s="15"/>
      <c r="BG1064" s="15"/>
      <c r="BH1064" s="15"/>
      <c r="BI1064" s="15"/>
      <c r="BJ1064" s="15"/>
      <c r="BK1064" s="15"/>
      <c r="BL1064" s="15"/>
      <c r="BM1064" s="15"/>
      <c r="BN1064" s="15"/>
      <c r="BO1064" s="15"/>
      <c r="BP1064" s="15"/>
      <c r="BQ1064" s="15"/>
      <c r="BR1064" s="15"/>
      <c r="BS1064" s="15"/>
      <c r="BT1064" s="15"/>
      <c r="BU1064" s="15"/>
      <c r="BV1064" s="15"/>
      <c r="BW1064" s="15"/>
      <c r="BX1064" s="15"/>
      <c r="BY1064" s="15"/>
      <c r="BZ1064" s="15"/>
      <c r="CA1064" s="15"/>
      <c r="CB1064" s="15"/>
      <c r="CC1064" s="15"/>
      <c r="CD1064" s="15"/>
      <c r="CE1064" s="15"/>
      <c r="CF1064" s="15"/>
      <c r="CG1064" s="15"/>
      <c r="CH1064" s="15"/>
      <c r="CI1064" s="15"/>
      <c r="CJ1064" s="15"/>
      <c r="CK1064" s="15"/>
      <c r="CL1064" s="15"/>
      <c r="CM1064" s="15"/>
      <c r="CN1064" s="15"/>
      <c r="CO1064" s="15"/>
      <c r="CP1064" s="15"/>
      <c r="CQ1064" s="15"/>
      <c r="CR1064" s="15"/>
      <c r="CS1064" s="15"/>
      <c r="CT1064" s="15"/>
      <c r="CU1064" s="15"/>
      <c r="CV1064" s="15"/>
      <c r="CW1064" s="15"/>
      <c r="CX1064" s="15"/>
      <c r="CY1064" s="15"/>
      <c r="CZ1064" s="15"/>
    </row>
    <row r="1065" spans="1:104" s="16" customFormat="1" ht="18" customHeight="1">
      <c r="A1065" s="20"/>
      <c r="B1065" s="15"/>
      <c r="C1065" s="19"/>
      <c r="D1065" s="19"/>
      <c r="E1065" s="56"/>
      <c r="F1065" s="56"/>
      <c r="G1065" s="56"/>
      <c r="H1065" s="56"/>
      <c r="I1065" s="56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  <c r="AB1065" s="15"/>
      <c r="AC1065" s="15"/>
      <c r="AD1065" s="15"/>
      <c r="AE1065" s="15"/>
      <c r="AF1065" s="15"/>
      <c r="AG1065" s="15"/>
      <c r="AH1065" s="15"/>
      <c r="AI1065" s="15"/>
      <c r="AJ1065" s="15"/>
      <c r="AK1065" s="15"/>
      <c r="AL1065" s="15"/>
      <c r="AM1065" s="15"/>
      <c r="AN1065" s="15"/>
      <c r="AO1065" s="15"/>
      <c r="AP1065" s="15"/>
      <c r="AQ1065" s="15"/>
      <c r="AR1065" s="15"/>
      <c r="AS1065" s="15"/>
      <c r="AT1065" s="15"/>
      <c r="AU1065" s="15"/>
      <c r="AV1065" s="15"/>
      <c r="AW1065" s="15"/>
      <c r="AX1065" s="15"/>
      <c r="AY1065" s="15"/>
      <c r="AZ1065" s="15"/>
      <c r="BA1065" s="15"/>
      <c r="BB1065" s="15"/>
      <c r="BC1065" s="15"/>
      <c r="BD1065" s="15"/>
      <c r="BE1065" s="15"/>
      <c r="BF1065" s="15"/>
      <c r="BG1065" s="15"/>
      <c r="BH1065" s="15"/>
      <c r="BI1065" s="15"/>
      <c r="BJ1065" s="15"/>
      <c r="BK1065" s="15"/>
      <c r="BL1065" s="15"/>
      <c r="BM1065" s="15"/>
      <c r="BN1065" s="15"/>
      <c r="BO1065" s="15"/>
      <c r="BP1065" s="15"/>
      <c r="BQ1065" s="15"/>
      <c r="BR1065" s="15"/>
      <c r="BS1065" s="15"/>
      <c r="BT1065" s="15"/>
      <c r="BU1065" s="15"/>
      <c r="BV1065" s="15"/>
      <c r="BW1065" s="15"/>
      <c r="BX1065" s="15"/>
      <c r="BY1065" s="15"/>
      <c r="BZ1065" s="15"/>
      <c r="CA1065" s="15"/>
      <c r="CB1065" s="15"/>
      <c r="CC1065" s="15"/>
      <c r="CD1065" s="15"/>
      <c r="CE1065" s="15"/>
      <c r="CF1065" s="15"/>
      <c r="CG1065" s="15"/>
      <c r="CH1065" s="15"/>
      <c r="CI1065" s="15"/>
      <c r="CJ1065" s="15"/>
      <c r="CK1065" s="15"/>
      <c r="CL1065" s="15"/>
      <c r="CM1065" s="15"/>
      <c r="CN1065" s="15"/>
      <c r="CO1065" s="15"/>
      <c r="CP1065" s="15"/>
      <c r="CQ1065" s="15"/>
      <c r="CR1065" s="15"/>
      <c r="CS1065" s="15"/>
      <c r="CT1065" s="15"/>
      <c r="CU1065" s="15"/>
      <c r="CV1065" s="15"/>
      <c r="CW1065" s="15"/>
      <c r="CX1065" s="15"/>
      <c r="CY1065" s="15"/>
      <c r="CZ1065" s="15"/>
    </row>
    <row r="1066" spans="1:104" s="16" customFormat="1" ht="18" customHeight="1">
      <c r="A1066" s="20"/>
      <c r="B1066" s="15"/>
      <c r="C1066" s="19"/>
      <c r="D1066" s="19"/>
      <c r="E1066" s="56"/>
      <c r="F1066" s="56"/>
      <c r="G1066" s="56"/>
      <c r="H1066" s="56"/>
      <c r="I1066" s="56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F1066" s="15"/>
      <c r="AG1066" s="15"/>
      <c r="AH1066" s="15"/>
      <c r="AI1066" s="15"/>
      <c r="AJ1066" s="15"/>
      <c r="AK1066" s="15"/>
      <c r="AL1066" s="15"/>
      <c r="AM1066" s="15"/>
      <c r="AN1066" s="15"/>
      <c r="AO1066" s="15"/>
      <c r="AP1066" s="15"/>
      <c r="AQ1066" s="15"/>
      <c r="AR1066" s="15"/>
      <c r="AS1066" s="15"/>
      <c r="AT1066" s="15"/>
      <c r="AU1066" s="15"/>
      <c r="AV1066" s="15"/>
      <c r="AW1066" s="15"/>
      <c r="AX1066" s="15"/>
      <c r="AY1066" s="15"/>
      <c r="AZ1066" s="15"/>
      <c r="BA1066" s="15"/>
      <c r="BB1066" s="15"/>
      <c r="BC1066" s="15"/>
      <c r="BD1066" s="15"/>
      <c r="BE1066" s="15"/>
      <c r="BF1066" s="15"/>
      <c r="BG1066" s="15"/>
      <c r="BH1066" s="15"/>
      <c r="BI1066" s="15"/>
      <c r="BJ1066" s="15"/>
      <c r="BK1066" s="15"/>
      <c r="BL1066" s="15"/>
      <c r="BM1066" s="15"/>
      <c r="BN1066" s="15"/>
      <c r="BO1066" s="15"/>
      <c r="BP1066" s="15"/>
      <c r="BQ1066" s="15"/>
      <c r="BR1066" s="15"/>
      <c r="BS1066" s="15"/>
      <c r="BT1066" s="15"/>
      <c r="BU1066" s="15"/>
      <c r="BV1066" s="15"/>
      <c r="BW1066" s="15"/>
      <c r="BX1066" s="15"/>
      <c r="BY1066" s="15"/>
      <c r="BZ1066" s="15"/>
      <c r="CA1066" s="15"/>
      <c r="CB1066" s="15"/>
      <c r="CC1066" s="15"/>
      <c r="CD1066" s="15"/>
      <c r="CE1066" s="15"/>
      <c r="CF1066" s="15"/>
      <c r="CG1066" s="15"/>
      <c r="CH1066" s="15"/>
      <c r="CI1066" s="15"/>
      <c r="CJ1066" s="15"/>
      <c r="CK1066" s="15"/>
      <c r="CL1066" s="15"/>
      <c r="CM1066" s="15"/>
      <c r="CN1066" s="15"/>
      <c r="CO1066" s="15"/>
      <c r="CP1066" s="15"/>
      <c r="CQ1066" s="15"/>
      <c r="CR1066" s="15"/>
      <c r="CS1066" s="15"/>
      <c r="CT1066" s="15"/>
      <c r="CU1066" s="15"/>
      <c r="CV1066" s="15"/>
      <c r="CW1066" s="15"/>
      <c r="CX1066" s="15"/>
      <c r="CY1066" s="15"/>
      <c r="CZ1066" s="15"/>
    </row>
    <row r="1067" spans="1:104" s="16" customFormat="1" ht="18" customHeight="1">
      <c r="A1067" s="20"/>
      <c r="B1067" s="15"/>
      <c r="C1067" s="19"/>
      <c r="D1067" s="19"/>
      <c r="E1067" s="56"/>
      <c r="F1067" s="56"/>
      <c r="G1067" s="56"/>
      <c r="H1067" s="56"/>
      <c r="I1067" s="56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F1067" s="15"/>
      <c r="AG1067" s="15"/>
      <c r="AH1067" s="15"/>
      <c r="AI1067" s="15"/>
      <c r="AJ1067" s="15"/>
      <c r="AK1067" s="15"/>
      <c r="AL1067" s="15"/>
      <c r="AM1067" s="15"/>
      <c r="AN1067" s="15"/>
      <c r="AO1067" s="15"/>
      <c r="AP1067" s="15"/>
      <c r="AQ1067" s="15"/>
      <c r="AR1067" s="15"/>
      <c r="AS1067" s="15"/>
      <c r="AT1067" s="15"/>
      <c r="AU1067" s="15"/>
      <c r="AV1067" s="15"/>
      <c r="AW1067" s="15"/>
      <c r="AX1067" s="15"/>
      <c r="AY1067" s="15"/>
      <c r="AZ1067" s="15"/>
      <c r="BA1067" s="15"/>
      <c r="BB1067" s="15"/>
      <c r="BC1067" s="15"/>
      <c r="BD1067" s="15"/>
      <c r="BE1067" s="15"/>
      <c r="BF1067" s="15"/>
      <c r="BG1067" s="15"/>
      <c r="BH1067" s="15"/>
      <c r="BI1067" s="15"/>
      <c r="BJ1067" s="15"/>
      <c r="BK1067" s="15"/>
      <c r="BL1067" s="15"/>
      <c r="BM1067" s="15"/>
      <c r="BN1067" s="15"/>
      <c r="BO1067" s="15"/>
      <c r="BP1067" s="15"/>
      <c r="BQ1067" s="15"/>
      <c r="BR1067" s="15"/>
      <c r="BS1067" s="15"/>
      <c r="BT1067" s="15"/>
      <c r="BU1067" s="15"/>
      <c r="BV1067" s="15"/>
      <c r="BW1067" s="15"/>
      <c r="BX1067" s="15"/>
      <c r="BY1067" s="15"/>
      <c r="BZ1067" s="15"/>
      <c r="CA1067" s="15"/>
      <c r="CB1067" s="15"/>
      <c r="CC1067" s="15"/>
      <c r="CD1067" s="15"/>
      <c r="CE1067" s="15"/>
      <c r="CF1067" s="15"/>
      <c r="CG1067" s="15"/>
      <c r="CH1067" s="15"/>
      <c r="CI1067" s="15"/>
      <c r="CJ1067" s="15"/>
      <c r="CK1067" s="15"/>
      <c r="CL1067" s="15"/>
      <c r="CM1067" s="15"/>
      <c r="CN1067" s="15"/>
      <c r="CO1067" s="15"/>
      <c r="CP1067" s="15"/>
      <c r="CQ1067" s="15"/>
      <c r="CR1067" s="15"/>
      <c r="CS1067" s="15"/>
      <c r="CT1067" s="15"/>
      <c r="CU1067" s="15"/>
      <c r="CV1067" s="15"/>
      <c r="CW1067" s="15"/>
      <c r="CX1067" s="15"/>
      <c r="CY1067" s="15"/>
      <c r="CZ1067" s="15"/>
    </row>
    <row r="1068" spans="1:104" s="16" customFormat="1" ht="18" customHeight="1">
      <c r="A1068" s="20"/>
      <c r="B1068" s="15"/>
      <c r="C1068" s="19"/>
      <c r="D1068" s="19"/>
      <c r="E1068" s="56"/>
      <c r="F1068" s="56"/>
      <c r="G1068" s="56"/>
      <c r="H1068" s="56"/>
      <c r="I1068" s="56"/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  <c r="Z1068" s="15"/>
      <c r="AA1068" s="15"/>
      <c r="AB1068" s="15"/>
      <c r="AC1068" s="15"/>
      <c r="AD1068" s="15"/>
      <c r="AE1068" s="15"/>
      <c r="AF1068" s="15"/>
      <c r="AG1068" s="15"/>
      <c r="AH1068" s="15"/>
      <c r="AI1068" s="15"/>
      <c r="AJ1068" s="15"/>
      <c r="AK1068" s="15"/>
      <c r="AL1068" s="15"/>
      <c r="AM1068" s="15"/>
      <c r="AN1068" s="15"/>
      <c r="AO1068" s="15"/>
      <c r="AP1068" s="15"/>
      <c r="AQ1068" s="15"/>
      <c r="AR1068" s="15"/>
      <c r="AS1068" s="15"/>
      <c r="AT1068" s="15"/>
      <c r="AU1068" s="15"/>
      <c r="AV1068" s="15"/>
      <c r="AW1068" s="15"/>
      <c r="AX1068" s="15"/>
      <c r="AY1068" s="15"/>
      <c r="AZ1068" s="15"/>
      <c r="BA1068" s="15"/>
      <c r="BB1068" s="15"/>
      <c r="BC1068" s="15"/>
      <c r="BD1068" s="15"/>
      <c r="BE1068" s="15"/>
      <c r="BF1068" s="15"/>
      <c r="BG1068" s="15"/>
      <c r="BH1068" s="15"/>
      <c r="BI1068" s="15"/>
      <c r="BJ1068" s="15"/>
      <c r="BK1068" s="15"/>
      <c r="BL1068" s="15"/>
      <c r="BM1068" s="15"/>
      <c r="BN1068" s="15"/>
      <c r="BO1068" s="15"/>
      <c r="BP1068" s="15"/>
      <c r="BQ1068" s="15"/>
      <c r="BR1068" s="15"/>
      <c r="BS1068" s="15"/>
      <c r="BT1068" s="15"/>
      <c r="BU1068" s="15"/>
      <c r="BV1068" s="15"/>
      <c r="BW1068" s="15"/>
      <c r="BX1068" s="15"/>
      <c r="BY1068" s="15"/>
      <c r="BZ1068" s="15"/>
      <c r="CA1068" s="15"/>
      <c r="CB1068" s="15"/>
      <c r="CC1068" s="15"/>
      <c r="CD1068" s="15"/>
      <c r="CE1068" s="15"/>
      <c r="CF1068" s="15"/>
      <c r="CG1068" s="15"/>
      <c r="CH1068" s="15"/>
      <c r="CI1068" s="15"/>
      <c r="CJ1068" s="15"/>
      <c r="CK1068" s="15"/>
      <c r="CL1068" s="15"/>
      <c r="CM1068" s="15"/>
      <c r="CN1068" s="15"/>
      <c r="CO1068" s="15"/>
      <c r="CP1068" s="15"/>
      <c r="CQ1068" s="15"/>
      <c r="CR1068" s="15"/>
      <c r="CS1068" s="15"/>
      <c r="CT1068" s="15"/>
      <c r="CU1068" s="15"/>
      <c r="CV1068" s="15"/>
      <c r="CW1068" s="15"/>
      <c r="CX1068" s="15"/>
      <c r="CY1068" s="15"/>
      <c r="CZ1068" s="15"/>
    </row>
    <row r="1069" spans="1:104" s="16" customFormat="1" ht="18" customHeight="1">
      <c r="A1069" s="20"/>
      <c r="B1069" s="15"/>
      <c r="C1069" s="19"/>
      <c r="D1069" s="19"/>
      <c r="E1069" s="56"/>
      <c r="F1069" s="56"/>
      <c r="G1069" s="56"/>
      <c r="H1069" s="56"/>
      <c r="I1069" s="56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  <c r="Z1069" s="15"/>
      <c r="AA1069" s="15"/>
      <c r="AB1069" s="15"/>
      <c r="AC1069" s="15"/>
      <c r="AD1069" s="15"/>
      <c r="AE1069" s="15"/>
      <c r="AF1069" s="15"/>
      <c r="AG1069" s="15"/>
      <c r="AH1069" s="15"/>
      <c r="AI1069" s="15"/>
      <c r="AJ1069" s="15"/>
      <c r="AK1069" s="15"/>
      <c r="AL1069" s="15"/>
      <c r="AM1069" s="15"/>
      <c r="AN1069" s="15"/>
      <c r="AO1069" s="15"/>
      <c r="AP1069" s="15"/>
      <c r="AQ1069" s="15"/>
      <c r="AR1069" s="15"/>
      <c r="AS1069" s="15"/>
      <c r="AT1069" s="15"/>
      <c r="AU1069" s="15"/>
      <c r="AV1069" s="15"/>
      <c r="AW1069" s="15"/>
      <c r="AX1069" s="15"/>
      <c r="AY1069" s="15"/>
      <c r="AZ1069" s="15"/>
      <c r="BA1069" s="15"/>
      <c r="BB1069" s="15"/>
      <c r="BC1069" s="15"/>
      <c r="BD1069" s="15"/>
      <c r="BE1069" s="15"/>
      <c r="BF1069" s="15"/>
      <c r="BG1069" s="15"/>
      <c r="BH1069" s="15"/>
      <c r="BI1069" s="15"/>
      <c r="BJ1069" s="15"/>
      <c r="BK1069" s="15"/>
      <c r="BL1069" s="15"/>
      <c r="BM1069" s="15"/>
      <c r="BN1069" s="15"/>
      <c r="BO1069" s="15"/>
      <c r="BP1069" s="15"/>
      <c r="BQ1069" s="15"/>
      <c r="BR1069" s="15"/>
      <c r="BS1069" s="15"/>
      <c r="BT1069" s="15"/>
      <c r="BU1069" s="15"/>
      <c r="BV1069" s="15"/>
      <c r="BW1069" s="15"/>
      <c r="BX1069" s="15"/>
      <c r="BY1069" s="15"/>
      <c r="BZ1069" s="15"/>
      <c r="CA1069" s="15"/>
      <c r="CB1069" s="15"/>
      <c r="CC1069" s="15"/>
      <c r="CD1069" s="15"/>
      <c r="CE1069" s="15"/>
      <c r="CF1069" s="15"/>
      <c r="CG1069" s="15"/>
      <c r="CH1069" s="15"/>
      <c r="CI1069" s="15"/>
      <c r="CJ1069" s="15"/>
      <c r="CK1069" s="15"/>
      <c r="CL1069" s="15"/>
      <c r="CM1069" s="15"/>
      <c r="CN1069" s="15"/>
      <c r="CO1069" s="15"/>
      <c r="CP1069" s="15"/>
      <c r="CQ1069" s="15"/>
      <c r="CR1069" s="15"/>
      <c r="CS1069" s="15"/>
      <c r="CT1069" s="15"/>
      <c r="CU1069" s="15"/>
      <c r="CV1069" s="15"/>
      <c r="CW1069" s="15"/>
      <c r="CX1069" s="15"/>
      <c r="CY1069" s="15"/>
      <c r="CZ1069" s="15"/>
    </row>
    <row r="1070" spans="1:104" s="16" customFormat="1" ht="18" customHeight="1">
      <c r="A1070" s="20"/>
      <c r="B1070" s="15"/>
      <c r="C1070" s="19"/>
      <c r="D1070" s="19"/>
      <c r="E1070" s="56"/>
      <c r="F1070" s="56"/>
      <c r="G1070" s="56"/>
      <c r="H1070" s="56"/>
      <c r="I1070" s="56"/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  <c r="Z1070" s="15"/>
      <c r="AA1070" s="15"/>
      <c r="AB1070" s="15"/>
      <c r="AC1070" s="15"/>
      <c r="AD1070" s="15"/>
      <c r="AE1070" s="15"/>
      <c r="AF1070" s="15"/>
      <c r="AG1070" s="15"/>
      <c r="AH1070" s="15"/>
      <c r="AI1070" s="15"/>
      <c r="AJ1070" s="15"/>
      <c r="AK1070" s="15"/>
      <c r="AL1070" s="15"/>
      <c r="AM1070" s="15"/>
      <c r="AN1070" s="15"/>
      <c r="AO1070" s="15"/>
      <c r="AP1070" s="15"/>
      <c r="AQ1070" s="15"/>
      <c r="AR1070" s="15"/>
      <c r="AS1070" s="15"/>
      <c r="AT1070" s="15"/>
      <c r="AU1070" s="15"/>
      <c r="AV1070" s="15"/>
      <c r="AW1070" s="15"/>
      <c r="AX1070" s="15"/>
      <c r="AY1070" s="15"/>
      <c r="AZ1070" s="15"/>
      <c r="BA1070" s="15"/>
      <c r="BB1070" s="15"/>
      <c r="BC1070" s="15"/>
      <c r="BD1070" s="15"/>
      <c r="BE1070" s="15"/>
      <c r="BF1070" s="15"/>
      <c r="BG1070" s="15"/>
      <c r="BH1070" s="15"/>
      <c r="BI1070" s="15"/>
      <c r="BJ1070" s="15"/>
      <c r="BK1070" s="15"/>
      <c r="BL1070" s="15"/>
      <c r="BM1070" s="15"/>
      <c r="BN1070" s="15"/>
      <c r="BO1070" s="15"/>
      <c r="BP1070" s="15"/>
      <c r="BQ1070" s="15"/>
      <c r="BR1070" s="15"/>
      <c r="BS1070" s="15"/>
      <c r="BT1070" s="15"/>
      <c r="BU1070" s="15"/>
      <c r="BV1070" s="15"/>
      <c r="BW1070" s="15"/>
      <c r="BX1070" s="15"/>
      <c r="BY1070" s="15"/>
      <c r="BZ1070" s="15"/>
      <c r="CA1070" s="15"/>
      <c r="CB1070" s="15"/>
      <c r="CC1070" s="15"/>
      <c r="CD1070" s="15"/>
      <c r="CE1070" s="15"/>
      <c r="CF1070" s="15"/>
      <c r="CG1070" s="15"/>
      <c r="CH1070" s="15"/>
      <c r="CI1070" s="15"/>
      <c r="CJ1070" s="15"/>
      <c r="CK1070" s="15"/>
      <c r="CL1070" s="15"/>
      <c r="CM1070" s="15"/>
      <c r="CN1070" s="15"/>
      <c r="CO1070" s="15"/>
      <c r="CP1070" s="15"/>
      <c r="CQ1070" s="15"/>
      <c r="CR1070" s="15"/>
      <c r="CS1070" s="15"/>
      <c r="CT1070" s="15"/>
      <c r="CU1070" s="15"/>
      <c r="CV1070" s="15"/>
      <c r="CW1070" s="15"/>
      <c r="CX1070" s="15"/>
      <c r="CY1070" s="15"/>
      <c r="CZ1070" s="15"/>
    </row>
    <row r="1071" spans="1:104" s="16" customFormat="1" ht="18" customHeight="1">
      <c r="A1071" s="20"/>
      <c r="B1071" s="15"/>
      <c r="C1071" s="19"/>
      <c r="D1071" s="19"/>
      <c r="E1071" s="56"/>
      <c r="F1071" s="56"/>
      <c r="G1071" s="56"/>
      <c r="H1071" s="56"/>
      <c r="I1071" s="56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  <c r="Z1071" s="15"/>
      <c r="AA1071" s="15"/>
      <c r="AB1071" s="15"/>
      <c r="AC1071" s="15"/>
      <c r="AD1071" s="15"/>
      <c r="AE1071" s="15"/>
      <c r="AF1071" s="15"/>
      <c r="AG1071" s="15"/>
      <c r="AH1071" s="15"/>
      <c r="AI1071" s="15"/>
      <c r="AJ1071" s="15"/>
      <c r="AK1071" s="15"/>
      <c r="AL1071" s="15"/>
      <c r="AM1071" s="15"/>
      <c r="AN1071" s="15"/>
      <c r="AO1071" s="15"/>
      <c r="AP1071" s="15"/>
      <c r="AQ1071" s="15"/>
      <c r="AR1071" s="15"/>
      <c r="AS1071" s="15"/>
      <c r="AT1071" s="15"/>
      <c r="AU1071" s="15"/>
      <c r="AV1071" s="15"/>
      <c r="AW1071" s="15"/>
      <c r="AX1071" s="15"/>
      <c r="AY1071" s="15"/>
      <c r="AZ1071" s="15"/>
      <c r="BA1071" s="15"/>
      <c r="BB1071" s="15"/>
      <c r="BC1071" s="15"/>
      <c r="BD1071" s="15"/>
      <c r="BE1071" s="15"/>
      <c r="BF1071" s="15"/>
      <c r="BG1071" s="15"/>
      <c r="BH1071" s="15"/>
      <c r="BI1071" s="15"/>
      <c r="BJ1071" s="15"/>
      <c r="BK1071" s="15"/>
      <c r="BL1071" s="15"/>
      <c r="BM1071" s="15"/>
      <c r="BN1071" s="15"/>
      <c r="BO1071" s="15"/>
      <c r="BP1071" s="15"/>
      <c r="BQ1071" s="15"/>
      <c r="BR1071" s="15"/>
      <c r="BS1071" s="15"/>
      <c r="BT1071" s="15"/>
      <c r="BU1071" s="15"/>
      <c r="BV1071" s="15"/>
      <c r="BW1071" s="15"/>
      <c r="BX1071" s="15"/>
      <c r="BY1071" s="15"/>
      <c r="BZ1071" s="15"/>
      <c r="CA1071" s="15"/>
      <c r="CB1071" s="15"/>
      <c r="CC1071" s="15"/>
      <c r="CD1071" s="15"/>
      <c r="CE1071" s="15"/>
      <c r="CF1071" s="15"/>
      <c r="CG1071" s="15"/>
      <c r="CH1071" s="15"/>
      <c r="CI1071" s="15"/>
      <c r="CJ1071" s="15"/>
      <c r="CK1071" s="15"/>
      <c r="CL1071" s="15"/>
      <c r="CM1071" s="15"/>
      <c r="CN1071" s="15"/>
      <c r="CO1071" s="15"/>
      <c r="CP1071" s="15"/>
      <c r="CQ1071" s="15"/>
      <c r="CR1071" s="15"/>
      <c r="CS1071" s="15"/>
      <c r="CT1071" s="15"/>
      <c r="CU1071" s="15"/>
      <c r="CV1071" s="15"/>
      <c r="CW1071" s="15"/>
      <c r="CX1071" s="15"/>
      <c r="CY1071" s="15"/>
      <c r="CZ1071" s="15"/>
    </row>
    <row r="1072" spans="1:104" s="16" customFormat="1" ht="18" customHeight="1">
      <c r="A1072" s="20"/>
      <c r="B1072" s="15"/>
      <c r="C1072" s="19"/>
      <c r="D1072" s="19"/>
      <c r="E1072" s="56"/>
      <c r="F1072" s="56"/>
      <c r="G1072" s="56"/>
      <c r="H1072" s="56"/>
      <c r="I1072" s="56"/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  <c r="Z1072" s="15"/>
      <c r="AA1072" s="15"/>
      <c r="AB1072" s="15"/>
      <c r="AC1072" s="15"/>
      <c r="AD1072" s="15"/>
      <c r="AE1072" s="15"/>
      <c r="AF1072" s="15"/>
      <c r="AG1072" s="15"/>
      <c r="AH1072" s="15"/>
      <c r="AI1072" s="15"/>
      <c r="AJ1072" s="15"/>
      <c r="AK1072" s="15"/>
      <c r="AL1072" s="15"/>
      <c r="AM1072" s="15"/>
      <c r="AN1072" s="15"/>
      <c r="AO1072" s="15"/>
      <c r="AP1072" s="15"/>
      <c r="AQ1072" s="15"/>
      <c r="AR1072" s="15"/>
      <c r="AS1072" s="15"/>
      <c r="AT1072" s="15"/>
      <c r="AU1072" s="15"/>
      <c r="AV1072" s="15"/>
      <c r="AW1072" s="15"/>
      <c r="AX1072" s="15"/>
      <c r="AY1072" s="15"/>
      <c r="AZ1072" s="15"/>
      <c r="BA1072" s="15"/>
      <c r="BB1072" s="15"/>
      <c r="BC1072" s="15"/>
      <c r="BD1072" s="15"/>
      <c r="BE1072" s="15"/>
      <c r="BF1072" s="15"/>
      <c r="BG1072" s="15"/>
      <c r="BH1072" s="15"/>
      <c r="BI1072" s="15"/>
      <c r="BJ1072" s="15"/>
      <c r="BK1072" s="15"/>
      <c r="BL1072" s="15"/>
      <c r="BM1072" s="15"/>
      <c r="BN1072" s="15"/>
      <c r="BO1072" s="15"/>
      <c r="BP1072" s="15"/>
      <c r="BQ1072" s="15"/>
      <c r="BR1072" s="15"/>
      <c r="BS1072" s="15"/>
      <c r="BT1072" s="15"/>
      <c r="BU1072" s="15"/>
      <c r="BV1072" s="15"/>
      <c r="BW1072" s="15"/>
      <c r="BX1072" s="15"/>
      <c r="BY1072" s="15"/>
      <c r="BZ1072" s="15"/>
      <c r="CA1072" s="15"/>
      <c r="CB1072" s="15"/>
      <c r="CC1072" s="15"/>
      <c r="CD1072" s="15"/>
      <c r="CE1072" s="15"/>
      <c r="CF1072" s="15"/>
      <c r="CG1072" s="15"/>
      <c r="CH1072" s="15"/>
      <c r="CI1072" s="15"/>
      <c r="CJ1072" s="15"/>
      <c r="CK1072" s="15"/>
      <c r="CL1072" s="15"/>
      <c r="CM1072" s="15"/>
      <c r="CN1072" s="15"/>
      <c r="CO1072" s="15"/>
      <c r="CP1072" s="15"/>
      <c r="CQ1072" s="15"/>
      <c r="CR1072" s="15"/>
      <c r="CS1072" s="15"/>
      <c r="CT1072" s="15"/>
      <c r="CU1072" s="15"/>
      <c r="CV1072" s="15"/>
      <c r="CW1072" s="15"/>
      <c r="CX1072" s="15"/>
      <c r="CY1072" s="15"/>
      <c r="CZ1072" s="15"/>
    </row>
    <row r="1073" spans="1:104" s="16" customFormat="1" ht="18" customHeight="1">
      <c r="A1073" s="20"/>
      <c r="B1073" s="15"/>
      <c r="C1073" s="19"/>
      <c r="D1073" s="19"/>
      <c r="E1073" s="56"/>
      <c r="F1073" s="56"/>
      <c r="G1073" s="56"/>
      <c r="H1073" s="56"/>
      <c r="I1073" s="56"/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  <c r="Z1073" s="15"/>
      <c r="AA1073" s="15"/>
      <c r="AB1073" s="15"/>
      <c r="AC1073" s="15"/>
      <c r="AD1073" s="15"/>
      <c r="AE1073" s="15"/>
      <c r="AF1073" s="15"/>
      <c r="AG1073" s="15"/>
      <c r="AH1073" s="15"/>
      <c r="AI1073" s="15"/>
      <c r="AJ1073" s="15"/>
      <c r="AK1073" s="15"/>
      <c r="AL1073" s="15"/>
      <c r="AM1073" s="15"/>
      <c r="AN1073" s="15"/>
      <c r="AO1073" s="15"/>
      <c r="AP1073" s="15"/>
      <c r="AQ1073" s="15"/>
      <c r="AR1073" s="15"/>
      <c r="AS1073" s="15"/>
      <c r="AT1073" s="15"/>
      <c r="AU1073" s="15"/>
      <c r="AV1073" s="15"/>
      <c r="AW1073" s="15"/>
      <c r="AX1073" s="15"/>
      <c r="AY1073" s="15"/>
      <c r="AZ1073" s="15"/>
      <c r="BA1073" s="15"/>
      <c r="BB1073" s="15"/>
      <c r="BC1073" s="15"/>
      <c r="BD1073" s="15"/>
      <c r="BE1073" s="15"/>
      <c r="BF1073" s="15"/>
      <c r="BG1073" s="15"/>
      <c r="BH1073" s="15"/>
      <c r="BI1073" s="15"/>
      <c r="BJ1073" s="15"/>
      <c r="BK1073" s="15"/>
      <c r="BL1073" s="15"/>
      <c r="BM1073" s="15"/>
      <c r="BN1073" s="15"/>
      <c r="BO1073" s="15"/>
      <c r="BP1073" s="15"/>
      <c r="BQ1073" s="15"/>
      <c r="BR1073" s="15"/>
      <c r="BS1073" s="15"/>
      <c r="BT1073" s="15"/>
      <c r="BU1073" s="15"/>
      <c r="BV1073" s="15"/>
      <c r="BW1073" s="15"/>
      <c r="BX1073" s="15"/>
      <c r="BY1073" s="15"/>
      <c r="BZ1073" s="15"/>
      <c r="CA1073" s="15"/>
      <c r="CB1073" s="15"/>
      <c r="CC1073" s="15"/>
      <c r="CD1073" s="15"/>
      <c r="CE1073" s="15"/>
      <c r="CF1073" s="15"/>
      <c r="CG1073" s="15"/>
      <c r="CH1073" s="15"/>
      <c r="CI1073" s="15"/>
      <c r="CJ1073" s="15"/>
      <c r="CK1073" s="15"/>
      <c r="CL1073" s="15"/>
      <c r="CM1073" s="15"/>
      <c r="CN1073" s="15"/>
      <c r="CO1073" s="15"/>
      <c r="CP1073" s="15"/>
      <c r="CQ1073" s="15"/>
      <c r="CR1073" s="15"/>
      <c r="CS1073" s="15"/>
      <c r="CT1073" s="15"/>
      <c r="CU1073" s="15"/>
      <c r="CV1073" s="15"/>
      <c r="CW1073" s="15"/>
      <c r="CX1073" s="15"/>
      <c r="CY1073" s="15"/>
      <c r="CZ1073" s="15"/>
    </row>
    <row r="1074" spans="1:104" s="16" customFormat="1" ht="18" customHeight="1">
      <c r="A1074" s="20"/>
      <c r="B1074" s="15"/>
      <c r="C1074" s="19"/>
      <c r="D1074" s="19"/>
      <c r="E1074" s="56"/>
      <c r="F1074" s="56"/>
      <c r="G1074" s="56"/>
      <c r="H1074" s="56"/>
      <c r="I1074" s="56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  <c r="AB1074" s="15"/>
      <c r="AC1074" s="15"/>
      <c r="AD1074" s="15"/>
      <c r="AE1074" s="15"/>
      <c r="AF1074" s="15"/>
      <c r="AG1074" s="15"/>
      <c r="AH1074" s="15"/>
      <c r="AI1074" s="15"/>
      <c r="AJ1074" s="15"/>
      <c r="AK1074" s="15"/>
      <c r="AL1074" s="15"/>
      <c r="AM1074" s="15"/>
      <c r="AN1074" s="15"/>
      <c r="AO1074" s="15"/>
      <c r="AP1074" s="15"/>
      <c r="AQ1074" s="15"/>
      <c r="AR1074" s="15"/>
      <c r="AS1074" s="15"/>
      <c r="AT1074" s="15"/>
      <c r="AU1074" s="15"/>
      <c r="AV1074" s="15"/>
      <c r="AW1074" s="15"/>
      <c r="AX1074" s="15"/>
      <c r="AY1074" s="15"/>
      <c r="AZ1074" s="15"/>
      <c r="BA1074" s="15"/>
      <c r="BB1074" s="15"/>
      <c r="BC1074" s="15"/>
      <c r="BD1074" s="15"/>
      <c r="BE1074" s="15"/>
      <c r="BF1074" s="15"/>
      <c r="BG1074" s="15"/>
      <c r="BH1074" s="15"/>
      <c r="BI1074" s="15"/>
      <c r="BJ1074" s="15"/>
      <c r="BK1074" s="15"/>
      <c r="BL1074" s="15"/>
      <c r="BM1074" s="15"/>
      <c r="BN1074" s="15"/>
      <c r="BO1074" s="15"/>
      <c r="BP1074" s="15"/>
      <c r="BQ1074" s="15"/>
      <c r="BR1074" s="15"/>
      <c r="BS1074" s="15"/>
      <c r="BT1074" s="15"/>
      <c r="BU1074" s="15"/>
      <c r="BV1074" s="15"/>
      <c r="BW1074" s="15"/>
      <c r="BX1074" s="15"/>
      <c r="BY1074" s="15"/>
      <c r="BZ1074" s="15"/>
      <c r="CA1074" s="15"/>
      <c r="CB1074" s="15"/>
      <c r="CC1074" s="15"/>
      <c r="CD1074" s="15"/>
      <c r="CE1074" s="15"/>
      <c r="CF1074" s="15"/>
      <c r="CG1074" s="15"/>
      <c r="CH1074" s="15"/>
      <c r="CI1074" s="15"/>
      <c r="CJ1074" s="15"/>
      <c r="CK1074" s="15"/>
      <c r="CL1074" s="15"/>
      <c r="CM1074" s="15"/>
      <c r="CN1074" s="15"/>
      <c r="CO1074" s="15"/>
      <c r="CP1074" s="15"/>
      <c r="CQ1074" s="15"/>
      <c r="CR1074" s="15"/>
      <c r="CS1074" s="15"/>
      <c r="CT1074" s="15"/>
      <c r="CU1074" s="15"/>
      <c r="CV1074" s="15"/>
      <c r="CW1074" s="15"/>
      <c r="CX1074" s="15"/>
      <c r="CY1074" s="15"/>
      <c r="CZ1074" s="15"/>
    </row>
    <row r="1075" spans="1:104" s="16" customFormat="1" ht="18" customHeight="1">
      <c r="A1075" s="20"/>
      <c r="B1075" s="15"/>
      <c r="C1075" s="19"/>
      <c r="D1075" s="19"/>
      <c r="E1075" s="56"/>
      <c r="F1075" s="56"/>
      <c r="G1075" s="56"/>
      <c r="H1075" s="56"/>
      <c r="I1075" s="56"/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15"/>
      <c r="Y1075" s="15"/>
      <c r="Z1075" s="15"/>
      <c r="AA1075" s="15"/>
      <c r="AB1075" s="15"/>
      <c r="AC1075" s="15"/>
      <c r="AD1075" s="15"/>
      <c r="AE1075" s="15"/>
      <c r="AF1075" s="15"/>
      <c r="AG1075" s="15"/>
      <c r="AH1075" s="15"/>
      <c r="AI1075" s="15"/>
      <c r="AJ1075" s="15"/>
      <c r="AK1075" s="15"/>
      <c r="AL1075" s="15"/>
      <c r="AM1075" s="15"/>
      <c r="AN1075" s="15"/>
      <c r="AO1075" s="15"/>
      <c r="AP1075" s="15"/>
      <c r="AQ1075" s="15"/>
      <c r="AR1075" s="15"/>
      <c r="AS1075" s="15"/>
      <c r="AT1075" s="15"/>
      <c r="AU1075" s="15"/>
      <c r="AV1075" s="15"/>
      <c r="AW1075" s="15"/>
      <c r="AX1075" s="15"/>
      <c r="AY1075" s="15"/>
      <c r="AZ1075" s="15"/>
      <c r="BA1075" s="15"/>
      <c r="BB1075" s="15"/>
      <c r="BC1075" s="15"/>
      <c r="BD1075" s="15"/>
      <c r="BE1075" s="15"/>
      <c r="BF1075" s="15"/>
      <c r="BG1075" s="15"/>
      <c r="BH1075" s="15"/>
      <c r="BI1075" s="15"/>
      <c r="BJ1075" s="15"/>
      <c r="BK1075" s="15"/>
      <c r="BL1075" s="15"/>
      <c r="BM1075" s="15"/>
      <c r="BN1075" s="15"/>
      <c r="BO1075" s="15"/>
      <c r="BP1075" s="15"/>
      <c r="BQ1075" s="15"/>
      <c r="BR1075" s="15"/>
      <c r="BS1075" s="15"/>
      <c r="BT1075" s="15"/>
      <c r="BU1075" s="15"/>
      <c r="BV1075" s="15"/>
      <c r="BW1075" s="15"/>
      <c r="BX1075" s="15"/>
      <c r="BY1075" s="15"/>
      <c r="BZ1075" s="15"/>
      <c r="CA1075" s="15"/>
      <c r="CB1075" s="15"/>
      <c r="CC1075" s="15"/>
      <c r="CD1075" s="15"/>
      <c r="CE1075" s="15"/>
      <c r="CF1075" s="15"/>
      <c r="CG1075" s="15"/>
      <c r="CH1075" s="15"/>
      <c r="CI1075" s="15"/>
      <c r="CJ1075" s="15"/>
      <c r="CK1075" s="15"/>
      <c r="CL1075" s="15"/>
      <c r="CM1075" s="15"/>
      <c r="CN1075" s="15"/>
      <c r="CO1075" s="15"/>
      <c r="CP1075" s="15"/>
      <c r="CQ1075" s="15"/>
      <c r="CR1075" s="15"/>
      <c r="CS1075" s="15"/>
      <c r="CT1075" s="15"/>
      <c r="CU1075" s="15"/>
      <c r="CV1075" s="15"/>
      <c r="CW1075" s="15"/>
      <c r="CX1075" s="15"/>
      <c r="CY1075" s="15"/>
      <c r="CZ1075" s="15"/>
    </row>
    <row r="1076" spans="1:104" s="16" customFormat="1" ht="18" customHeight="1">
      <c r="A1076" s="20"/>
      <c r="B1076" s="15"/>
      <c r="C1076" s="19"/>
      <c r="D1076" s="19"/>
      <c r="E1076" s="56"/>
      <c r="F1076" s="56"/>
      <c r="G1076" s="56"/>
      <c r="H1076" s="56"/>
      <c r="I1076" s="56"/>
      <c r="J1076" s="15"/>
      <c r="K1076" s="15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  <c r="Z1076" s="15"/>
      <c r="AA1076" s="15"/>
      <c r="AB1076" s="15"/>
      <c r="AC1076" s="15"/>
      <c r="AD1076" s="15"/>
      <c r="AE1076" s="15"/>
      <c r="AF1076" s="15"/>
      <c r="AG1076" s="15"/>
      <c r="AH1076" s="15"/>
      <c r="AI1076" s="15"/>
      <c r="AJ1076" s="15"/>
      <c r="AK1076" s="15"/>
      <c r="AL1076" s="15"/>
      <c r="AM1076" s="15"/>
      <c r="AN1076" s="15"/>
      <c r="AO1076" s="15"/>
      <c r="AP1076" s="15"/>
      <c r="AQ1076" s="15"/>
      <c r="AR1076" s="15"/>
      <c r="AS1076" s="15"/>
      <c r="AT1076" s="15"/>
      <c r="AU1076" s="15"/>
      <c r="AV1076" s="15"/>
      <c r="AW1076" s="15"/>
      <c r="AX1076" s="15"/>
      <c r="AY1076" s="15"/>
      <c r="AZ1076" s="15"/>
      <c r="BA1076" s="15"/>
      <c r="BB1076" s="15"/>
      <c r="BC1076" s="15"/>
      <c r="BD1076" s="15"/>
      <c r="BE1076" s="15"/>
      <c r="BF1076" s="15"/>
      <c r="BG1076" s="15"/>
      <c r="BH1076" s="15"/>
      <c r="BI1076" s="15"/>
      <c r="BJ1076" s="15"/>
      <c r="BK1076" s="15"/>
      <c r="BL1076" s="15"/>
      <c r="BM1076" s="15"/>
      <c r="BN1076" s="15"/>
      <c r="BO1076" s="15"/>
      <c r="BP1076" s="15"/>
      <c r="BQ1076" s="15"/>
      <c r="BR1076" s="15"/>
      <c r="BS1076" s="15"/>
      <c r="BT1076" s="15"/>
      <c r="BU1076" s="15"/>
      <c r="BV1076" s="15"/>
      <c r="BW1076" s="15"/>
      <c r="BX1076" s="15"/>
      <c r="BY1076" s="15"/>
      <c r="BZ1076" s="15"/>
      <c r="CA1076" s="15"/>
      <c r="CB1076" s="15"/>
      <c r="CC1076" s="15"/>
      <c r="CD1076" s="15"/>
      <c r="CE1076" s="15"/>
      <c r="CF1076" s="15"/>
      <c r="CG1076" s="15"/>
      <c r="CH1076" s="15"/>
      <c r="CI1076" s="15"/>
      <c r="CJ1076" s="15"/>
      <c r="CK1076" s="15"/>
      <c r="CL1076" s="15"/>
      <c r="CM1076" s="15"/>
      <c r="CN1076" s="15"/>
      <c r="CO1076" s="15"/>
      <c r="CP1076" s="15"/>
      <c r="CQ1076" s="15"/>
      <c r="CR1076" s="15"/>
      <c r="CS1076" s="15"/>
      <c r="CT1076" s="15"/>
      <c r="CU1076" s="15"/>
      <c r="CV1076" s="15"/>
      <c r="CW1076" s="15"/>
      <c r="CX1076" s="15"/>
      <c r="CY1076" s="15"/>
      <c r="CZ1076" s="15"/>
    </row>
    <row r="1077" spans="1:104" s="16" customFormat="1" ht="18" customHeight="1">
      <c r="A1077" s="20"/>
      <c r="B1077" s="15"/>
      <c r="C1077" s="19"/>
      <c r="D1077" s="19"/>
      <c r="E1077" s="56"/>
      <c r="F1077" s="56"/>
      <c r="G1077" s="56"/>
      <c r="H1077" s="56"/>
      <c r="I1077" s="56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  <c r="Z1077" s="15"/>
      <c r="AA1077" s="15"/>
      <c r="AB1077" s="15"/>
      <c r="AC1077" s="15"/>
      <c r="AD1077" s="15"/>
      <c r="AE1077" s="15"/>
      <c r="AF1077" s="15"/>
      <c r="AG1077" s="15"/>
      <c r="AH1077" s="15"/>
      <c r="AI1077" s="15"/>
      <c r="AJ1077" s="15"/>
      <c r="AK1077" s="15"/>
      <c r="AL1077" s="15"/>
      <c r="AM1077" s="15"/>
      <c r="AN1077" s="15"/>
      <c r="AO1077" s="15"/>
      <c r="AP1077" s="15"/>
      <c r="AQ1077" s="15"/>
      <c r="AR1077" s="15"/>
      <c r="AS1077" s="15"/>
      <c r="AT1077" s="15"/>
      <c r="AU1077" s="15"/>
      <c r="AV1077" s="15"/>
      <c r="AW1077" s="15"/>
      <c r="AX1077" s="15"/>
      <c r="AY1077" s="15"/>
      <c r="AZ1077" s="15"/>
      <c r="BA1077" s="15"/>
      <c r="BB1077" s="15"/>
      <c r="BC1077" s="15"/>
      <c r="BD1077" s="15"/>
      <c r="BE1077" s="15"/>
      <c r="BF1077" s="15"/>
      <c r="BG1077" s="15"/>
      <c r="BH1077" s="15"/>
      <c r="BI1077" s="15"/>
      <c r="BJ1077" s="15"/>
      <c r="BK1077" s="15"/>
      <c r="BL1077" s="15"/>
      <c r="BM1077" s="15"/>
      <c r="BN1077" s="15"/>
      <c r="BO1077" s="15"/>
      <c r="BP1077" s="15"/>
      <c r="BQ1077" s="15"/>
      <c r="BR1077" s="15"/>
      <c r="BS1077" s="15"/>
      <c r="BT1077" s="15"/>
      <c r="BU1077" s="15"/>
      <c r="BV1077" s="15"/>
      <c r="BW1077" s="15"/>
      <c r="BX1077" s="15"/>
      <c r="BY1077" s="15"/>
      <c r="BZ1077" s="15"/>
      <c r="CA1077" s="15"/>
      <c r="CB1077" s="15"/>
      <c r="CC1077" s="15"/>
      <c r="CD1077" s="15"/>
      <c r="CE1077" s="15"/>
      <c r="CF1077" s="15"/>
      <c r="CG1077" s="15"/>
      <c r="CH1077" s="15"/>
      <c r="CI1077" s="15"/>
      <c r="CJ1077" s="15"/>
      <c r="CK1077" s="15"/>
      <c r="CL1077" s="15"/>
      <c r="CM1077" s="15"/>
      <c r="CN1077" s="15"/>
      <c r="CO1077" s="15"/>
      <c r="CP1077" s="15"/>
      <c r="CQ1077" s="15"/>
      <c r="CR1077" s="15"/>
      <c r="CS1077" s="15"/>
      <c r="CT1077" s="15"/>
      <c r="CU1077" s="15"/>
      <c r="CV1077" s="15"/>
      <c r="CW1077" s="15"/>
      <c r="CX1077" s="15"/>
      <c r="CY1077" s="15"/>
      <c r="CZ1077" s="15"/>
    </row>
    <row r="1078" spans="1:104" s="16" customFormat="1" ht="18" customHeight="1">
      <c r="A1078" s="20"/>
      <c r="B1078" s="15"/>
      <c r="C1078" s="19"/>
      <c r="D1078" s="19"/>
      <c r="E1078" s="56"/>
      <c r="F1078" s="56"/>
      <c r="G1078" s="56"/>
      <c r="H1078" s="56"/>
      <c r="I1078" s="56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  <c r="AB1078" s="15"/>
      <c r="AC1078" s="15"/>
      <c r="AD1078" s="15"/>
      <c r="AE1078" s="15"/>
      <c r="AF1078" s="15"/>
      <c r="AG1078" s="15"/>
      <c r="AH1078" s="15"/>
      <c r="AI1078" s="15"/>
      <c r="AJ1078" s="15"/>
      <c r="AK1078" s="15"/>
      <c r="AL1078" s="15"/>
      <c r="AM1078" s="15"/>
      <c r="AN1078" s="15"/>
      <c r="AO1078" s="15"/>
      <c r="AP1078" s="15"/>
      <c r="AQ1078" s="15"/>
      <c r="AR1078" s="15"/>
      <c r="AS1078" s="15"/>
      <c r="AT1078" s="15"/>
      <c r="AU1078" s="15"/>
      <c r="AV1078" s="15"/>
      <c r="AW1078" s="15"/>
      <c r="AX1078" s="15"/>
      <c r="AY1078" s="15"/>
      <c r="AZ1078" s="15"/>
      <c r="BA1078" s="15"/>
      <c r="BB1078" s="15"/>
      <c r="BC1078" s="15"/>
      <c r="BD1078" s="15"/>
      <c r="BE1078" s="15"/>
      <c r="BF1078" s="15"/>
      <c r="BG1078" s="15"/>
      <c r="BH1078" s="15"/>
      <c r="BI1078" s="15"/>
      <c r="BJ1078" s="15"/>
      <c r="BK1078" s="15"/>
      <c r="BL1078" s="15"/>
      <c r="BM1078" s="15"/>
      <c r="BN1078" s="15"/>
      <c r="BO1078" s="15"/>
      <c r="BP1078" s="15"/>
      <c r="BQ1078" s="15"/>
      <c r="BR1078" s="15"/>
      <c r="BS1078" s="15"/>
      <c r="BT1078" s="15"/>
      <c r="BU1078" s="15"/>
      <c r="BV1078" s="15"/>
      <c r="BW1078" s="15"/>
      <c r="BX1078" s="15"/>
      <c r="BY1078" s="15"/>
      <c r="BZ1078" s="15"/>
      <c r="CA1078" s="15"/>
      <c r="CB1078" s="15"/>
      <c r="CC1078" s="15"/>
      <c r="CD1078" s="15"/>
      <c r="CE1078" s="15"/>
      <c r="CF1078" s="15"/>
      <c r="CG1078" s="15"/>
      <c r="CH1078" s="15"/>
      <c r="CI1078" s="15"/>
      <c r="CJ1078" s="15"/>
      <c r="CK1078" s="15"/>
      <c r="CL1078" s="15"/>
      <c r="CM1078" s="15"/>
      <c r="CN1078" s="15"/>
      <c r="CO1078" s="15"/>
      <c r="CP1078" s="15"/>
      <c r="CQ1078" s="15"/>
      <c r="CR1078" s="15"/>
      <c r="CS1078" s="15"/>
      <c r="CT1078" s="15"/>
      <c r="CU1078" s="15"/>
      <c r="CV1078" s="15"/>
      <c r="CW1078" s="15"/>
      <c r="CX1078" s="15"/>
      <c r="CY1078" s="15"/>
      <c r="CZ1078" s="15"/>
    </row>
    <row r="1079" spans="1:104" s="16" customFormat="1" ht="18" customHeight="1">
      <c r="A1079" s="20"/>
      <c r="B1079" s="15"/>
      <c r="C1079" s="19"/>
      <c r="D1079" s="19"/>
      <c r="E1079" s="56"/>
      <c r="F1079" s="56"/>
      <c r="G1079" s="56"/>
      <c r="H1079" s="56"/>
      <c r="I1079" s="56"/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F1079" s="15"/>
      <c r="AG1079" s="15"/>
      <c r="AH1079" s="15"/>
      <c r="AI1079" s="15"/>
      <c r="AJ1079" s="15"/>
      <c r="AK1079" s="15"/>
      <c r="AL1079" s="15"/>
      <c r="AM1079" s="15"/>
      <c r="AN1079" s="15"/>
      <c r="AO1079" s="15"/>
      <c r="AP1079" s="15"/>
      <c r="AQ1079" s="15"/>
      <c r="AR1079" s="15"/>
      <c r="AS1079" s="15"/>
      <c r="AT1079" s="15"/>
      <c r="AU1079" s="15"/>
      <c r="AV1079" s="15"/>
      <c r="AW1079" s="15"/>
      <c r="AX1079" s="15"/>
      <c r="AY1079" s="15"/>
      <c r="AZ1079" s="15"/>
      <c r="BA1079" s="15"/>
      <c r="BB1079" s="15"/>
      <c r="BC1079" s="15"/>
      <c r="BD1079" s="15"/>
      <c r="BE1079" s="15"/>
      <c r="BF1079" s="15"/>
      <c r="BG1079" s="15"/>
      <c r="BH1079" s="15"/>
      <c r="BI1079" s="15"/>
      <c r="BJ1079" s="15"/>
      <c r="BK1079" s="15"/>
      <c r="BL1079" s="15"/>
      <c r="BM1079" s="15"/>
      <c r="BN1079" s="15"/>
      <c r="BO1079" s="15"/>
      <c r="BP1079" s="15"/>
      <c r="BQ1079" s="15"/>
      <c r="BR1079" s="15"/>
      <c r="BS1079" s="15"/>
      <c r="BT1079" s="15"/>
      <c r="BU1079" s="15"/>
      <c r="BV1079" s="15"/>
      <c r="BW1079" s="15"/>
      <c r="BX1079" s="15"/>
      <c r="BY1079" s="15"/>
      <c r="BZ1079" s="15"/>
      <c r="CA1079" s="15"/>
      <c r="CB1079" s="15"/>
      <c r="CC1079" s="15"/>
      <c r="CD1079" s="15"/>
      <c r="CE1079" s="15"/>
      <c r="CF1079" s="15"/>
      <c r="CG1079" s="15"/>
      <c r="CH1079" s="15"/>
      <c r="CI1079" s="15"/>
      <c r="CJ1079" s="15"/>
      <c r="CK1079" s="15"/>
      <c r="CL1079" s="15"/>
      <c r="CM1079" s="15"/>
      <c r="CN1079" s="15"/>
      <c r="CO1079" s="15"/>
      <c r="CP1079" s="15"/>
      <c r="CQ1079" s="15"/>
      <c r="CR1079" s="15"/>
      <c r="CS1079" s="15"/>
      <c r="CT1079" s="15"/>
      <c r="CU1079" s="15"/>
      <c r="CV1079" s="15"/>
      <c r="CW1079" s="15"/>
      <c r="CX1079" s="15"/>
      <c r="CY1079" s="15"/>
      <c r="CZ1079" s="15"/>
    </row>
    <row r="1080" spans="1:104" s="16" customFormat="1" ht="18" customHeight="1">
      <c r="A1080" s="20"/>
      <c r="B1080" s="15"/>
      <c r="C1080" s="19"/>
      <c r="D1080" s="19"/>
      <c r="E1080" s="56"/>
      <c r="F1080" s="56"/>
      <c r="G1080" s="56"/>
      <c r="H1080" s="56"/>
      <c r="I1080" s="56"/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  <c r="Z1080" s="15"/>
      <c r="AA1080" s="15"/>
      <c r="AB1080" s="15"/>
      <c r="AC1080" s="15"/>
      <c r="AD1080" s="15"/>
      <c r="AE1080" s="15"/>
      <c r="AF1080" s="15"/>
      <c r="AG1080" s="15"/>
      <c r="AH1080" s="15"/>
      <c r="AI1080" s="15"/>
      <c r="AJ1080" s="15"/>
      <c r="AK1080" s="15"/>
      <c r="AL1080" s="15"/>
      <c r="AM1080" s="15"/>
      <c r="AN1080" s="15"/>
      <c r="AO1080" s="15"/>
      <c r="AP1080" s="15"/>
      <c r="AQ1080" s="15"/>
      <c r="AR1080" s="15"/>
      <c r="AS1080" s="15"/>
      <c r="AT1080" s="15"/>
      <c r="AU1080" s="15"/>
      <c r="AV1080" s="15"/>
      <c r="AW1080" s="15"/>
      <c r="AX1080" s="15"/>
      <c r="AY1080" s="15"/>
      <c r="AZ1080" s="15"/>
      <c r="BA1080" s="15"/>
      <c r="BB1080" s="15"/>
      <c r="BC1080" s="15"/>
      <c r="BD1080" s="15"/>
      <c r="BE1080" s="15"/>
      <c r="BF1080" s="15"/>
      <c r="BG1080" s="15"/>
      <c r="BH1080" s="15"/>
      <c r="BI1080" s="15"/>
      <c r="BJ1080" s="15"/>
      <c r="BK1080" s="15"/>
      <c r="BL1080" s="15"/>
      <c r="BM1080" s="15"/>
      <c r="BN1080" s="15"/>
      <c r="BO1080" s="15"/>
      <c r="BP1080" s="15"/>
      <c r="BQ1080" s="15"/>
      <c r="BR1080" s="15"/>
      <c r="BS1080" s="15"/>
      <c r="BT1080" s="15"/>
      <c r="BU1080" s="15"/>
      <c r="BV1080" s="15"/>
      <c r="BW1080" s="15"/>
      <c r="BX1080" s="15"/>
      <c r="BY1080" s="15"/>
      <c r="BZ1080" s="15"/>
      <c r="CA1080" s="15"/>
      <c r="CB1080" s="15"/>
      <c r="CC1080" s="15"/>
      <c r="CD1080" s="15"/>
      <c r="CE1080" s="15"/>
      <c r="CF1080" s="15"/>
      <c r="CG1080" s="15"/>
      <c r="CH1080" s="15"/>
      <c r="CI1080" s="15"/>
      <c r="CJ1080" s="15"/>
      <c r="CK1080" s="15"/>
      <c r="CL1080" s="15"/>
      <c r="CM1080" s="15"/>
      <c r="CN1080" s="15"/>
      <c r="CO1080" s="15"/>
      <c r="CP1080" s="15"/>
      <c r="CQ1080" s="15"/>
      <c r="CR1080" s="15"/>
      <c r="CS1080" s="15"/>
      <c r="CT1080" s="15"/>
      <c r="CU1080" s="15"/>
      <c r="CV1080" s="15"/>
      <c r="CW1080" s="15"/>
      <c r="CX1080" s="15"/>
      <c r="CY1080" s="15"/>
      <c r="CZ1080" s="15"/>
    </row>
    <row r="1081" spans="1:104" s="16" customFormat="1" ht="18" customHeight="1">
      <c r="A1081" s="20"/>
      <c r="B1081" s="15"/>
      <c r="C1081" s="19"/>
      <c r="D1081" s="19"/>
      <c r="E1081" s="56"/>
      <c r="F1081" s="56"/>
      <c r="G1081" s="56"/>
      <c r="H1081" s="56"/>
      <c r="I1081" s="56"/>
      <c r="J1081" s="15"/>
      <c r="K1081" s="15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  <c r="X1081" s="15"/>
      <c r="Y1081" s="15"/>
      <c r="Z1081" s="15"/>
      <c r="AA1081" s="15"/>
      <c r="AB1081" s="15"/>
      <c r="AC1081" s="15"/>
      <c r="AD1081" s="15"/>
      <c r="AE1081" s="15"/>
      <c r="AF1081" s="15"/>
      <c r="AG1081" s="15"/>
      <c r="AH1081" s="15"/>
      <c r="AI1081" s="15"/>
      <c r="AJ1081" s="15"/>
      <c r="AK1081" s="15"/>
      <c r="AL1081" s="15"/>
      <c r="AM1081" s="15"/>
      <c r="AN1081" s="15"/>
      <c r="AO1081" s="15"/>
      <c r="AP1081" s="15"/>
      <c r="AQ1081" s="15"/>
      <c r="AR1081" s="15"/>
      <c r="AS1081" s="15"/>
      <c r="AT1081" s="15"/>
      <c r="AU1081" s="15"/>
      <c r="AV1081" s="15"/>
      <c r="AW1081" s="15"/>
      <c r="AX1081" s="15"/>
      <c r="AY1081" s="15"/>
      <c r="AZ1081" s="15"/>
      <c r="BA1081" s="15"/>
      <c r="BB1081" s="15"/>
      <c r="BC1081" s="15"/>
      <c r="BD1081" s="15"/>
      <c r="BE1081" s="15"/>
      <c r="BF1081" s="15"/>
      <c r="BG1081" s="15"/>
      <c r="BH1081" s="15"/>
      <c r="BI1081" s="15"/>
      <c r="BJ1081" s="15"/>
      <c r="BK1081" s="15"/>
      <c r="BL1081" s="15"/>
      <c r="BM1081" s="15"/>
      <c r="BN1081" s="15"/>
      <c r="BO1081" s="15"/>
      <c r="BP1081" s="15"/>
      <c r="BQ1081" s="15"/>
      <c r="BR1081" s="15"/>
      <c r="BS1081" s="15"/>
      <c r="BT1081" s="15"/>
      <c r="BU1081" s="15"/>
      <c r="BV1081" s="15"/>
      <c r="BW1081" s="15"/>
      <c r="BX1081" s="15"/>
      <c r="BY1081" s="15"/>
      <c r="BZ1081" s="15"/>
      <c r="CA1081" s="15"/>
      <c r="CB1081" s="15"/>
      <c r="CC1081" s="15"/>
      <c r="CD1081" s="15"/>
      <c r="CE1081" s="15"/>
      <c r="CF1081" s="15"/>
      <c r="CG1081" s="15"/>
      <c r="CH1081" s="15"/>
      <c r="CI1081" s="15"/>
      <c r="CJ1081" s="15"/>
      <c r="CK1081" s="15"/>
      <c r="CL1081" s="15"/>
      <c r="CM1081" s="15"/>
      <c r="CN1081" s="15"/>
      <c r="CO1081" s="15"/>
      <c r="CP1081" s="15"/>
      <c r="CQ1081" s="15"/>
      <c r="CR1081" s="15"/>
      <c r="CS1081" s="15"/>
      <c r="CT1081" s="15"/>
      <c r="CU1081" s="15"/>
      <c r="CV1081" s="15"/>
      <c r="CW1081" s="15"/>
      <c r="CX1081" s="15"/>
      <c r="CY1081" s="15"/>
      <c r="CZ1081" s="15"/>
    </row>
    <row r="1082" spans="1:104" s="16" customFormat="1" ht="18" customHeight="1">
      <c r="A1082" s="20"/>
      <c r="B1082" s="15"/>
      <c r="C1082" s="19"/>
      <c r="D1082" s="19"/>
      <c r="E1082" s="56"/>
      <c r="F1082" s="56"/>
      <c r="G1082" s="56"/>
      <c r="H1082" s="56"/>
      <c r="I1082" s="56"/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F1082" s="15"/>
      <c r="AG1082" s="15"/>
      <c r="AH1082" s="15"/>
      <c r="AI1082" s="15"/>
      <c r="AJ1082" s="15"/>
      <c r="AK1082" s="15"/>
      <c r="AL1082" s="15"/>
      <c r="AM1082" s="15"/>
      <c r="AN1082" s="15"/>
      <c r="AO1082" s="15"/>
      <c r="AP1082" s="15"/>
      <c r="AQ1082" s="15"/>
      <c r="AR1082" s="15"/>
      <c r="AS1082" s="15"/>
      <c r="AT1082" s="15"/>
      <c r="AU1082" s="15"/>
      <c r="AV1082" s="15"/>
      <c r="AW1082" s="15"/>
      <c r="AX1082" s="15"/>
      <c r="AY1082" s="15"/>
      <c r="AZ1082" s="15"/>
      <c r="BA1082" s="15"/>
      <c r="BB1082" s="15"/>
      <c r="BC1082" s="15"/>
      <c r="BD1082" s="15"/>
      <c r="BE1082" s="15"/>
      <c r="BF1082" s="15"/>
      <c r="BG1082" s="15"/>
      <c r="BH1082" s="15"/>
      <c r="BI1082" s="15"/>
      <c r="BJ1082" s="15"/>
      <c r="BK1082" s="15"/>
      <c r="BL1082" s="15"/>
      <c r="BM1082" s="15"/>
      <c r="BN1082" s="15"/>
      <c r="BO1082" s="15"/>
      <c r="BP1082" s="15"/>
      <c r="BQ1082" s="15"/>
      <c r="BR1082" s="15"/>
      <c r="BS1082" s="15"/>
      <c r="BT1082" s="15"/>
      <c r="BU1082" s="15"/>
      <c r="BV1082" s="15"/>
      <c r="BW1082" s="15"/>
      <c r="BX1082" s="15"/>
      <c r="BY1082" s="15"/>
      <c r="BZ1082" s="15"/>
      <c r="CA1082" s="15"/>
      <c r="CB1082" s="15"/>
      <c r="CC1082" s="15"/>
      <c r="CD1082" s="15"/>
      <c r="CE1082" s="15"/>
      <c r="CF1082" s="15"/>
      <c r="CG1082" s="15"/>
      <c r="CH1082" s="15"/>
      <c r="CI1082" s="15"/>
      <c r="CJ1082" s="15"/>
      <c r="CK1082" s="15"/>
      <c r="CL1082" s="15"/>
      <c r="CM1082" s="15"/>
      <c r="CN1082" s="15"/>
      <c r="CO1082" s="15"/>
      <c r="CP1082" s="15"/>
      <c r="CQ1082" s="15"/>
      <c r="CR1082" s="15"/>
      <c r="CS1082" s="15"/>
      <c r="CT1082" s="15"/>
      <c r="CU1082" s="15"/>
      <c r="CV1082" s="15"/>
      <c r="CW1082" s="15"/>
      <c r="CX1082" s="15"/>
      <c r="CY1082" s="15"/>
      <c r="CZ1082" s="15"/>
    </row>
    <row r="1083" spans="1:104" s="16" customFormat="1" ht="18" customHeight="1">
      <c r="A1083" s="20"/>
      <c r="B1083" s="15"/>
      <c r="C1083" s="19"/>
      <c r="D1083" s="19"/>
      <c r="E1083" s="56"/>
      <c r="F1083" s="56"/>
      <c r="G1083" s="56"/>
      <c r="H1083" s="56"/>
      <c r="I1083" s="56"/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  <c r="Z1083" s="15"/>
      <c r="AA1083" s="15"/>
      <c r="AB1083" s="15"/>
      <c r="AC1083" s="15"/>
      <c r="AD1083" s="15"/>
      <c r="AE1083" s="15"/>
      <c r="AF1083" s="15"/>
      <c r="AG1083" s="15"/>
      <c r="AH1083" s="15"/>
      <c r="AI1083" s="15"/>
      <c r="AJ1083" s="15"/>
      <c r="AK1083" s="15"/>
      <c r="AL1083" s="15"/>
      <c r="AM1083" s="15"/>
      <c r="AN1083" s="15"/>
      <c r="AO1083" s="15"/>
      <c r="AP1083" s="15"/>
      <c r="AQ1083" s="15"/>
      <c r="AR1083" s="15"/>
      <c r="AS1083" s="15"/>
      <c r="AT1083" s="15"/>
      <c r="AU1083" s="15"/>
      <c r="AV1083" s="15"/>
      <c r="AW1083" s="15"/>
      <c r="AX1083" s="15"/>
      <c r="AY1083" s="15"/>
      <c r="AZ1083" s="15"/>
      <c r="BA1083" s="15"/>
      <c r="BB1083" s="15"/>
      <c r="BC1083" s="15"/>
      <c r="BD1083" s="15"/>
      <c r="BE1083" s="15"/>
      <c r="BF1083" s="15"/>
      <c r="BG1083" s="15"/>
      <c r="BH1083" s="15"/>
      <c r="BI1083" s="15"/>
      <c r="BJ1083" s="15"/>
      <c r="BK1083" s="15"/>
      <c r="BL1083" s="15"/>
      <c r="BM1083" s="15"/>
      <c r="BN1083" s="15"/>
      <c r="BO1083" s="15"/>
      <c r="BP1083" s="15"/>
      <c r="BQ1083" s="15"/>
      <c r="BR1083" s="15"/>
      <c r="BS1083" s="15"/>
      <c r="BT1083" s="15"/>
      <c r="BU1083" s="15"/>
      <c r="BV1083" s="15"/>
      <c r="BW1083" s="15"/>
      <c r="BX1083" s="15"/>
      <c r="BY1083" s="15"/>
      <c r="BZ1083" s="15"/>
      <c r="CA1083" s="15"/>
      <c r="CB1083" s="15"/>
      <c r="CC1083" s="15"/>
      <c r="CD1083" s="15"/>
      <c r="CE1083" s="15"/>
      <c r="CF1083" s="15"/>
      <c r="CG1083" s="15"/>
      <c r="CH1083" s="15"/>
      <c r="CI1083" s="15"/>
      <c r="CJ1083" s="15"/>
      <c r="CK1083" s="15"/>
      <c r="CL1083" s="15"/>
      <c r="CM1083" s="15"/>
      <c r="CN1083" s="15"/>
      <c r="CO1083" s="15"/>
      <c r="CP1083" s="15"/>
      <c r="CQ1083" s="15"/>
      <c r="CR1083" s="15"/>
      <c r="CS1083" s="15"/>
      <c r="CT1083" s="15"/>
      <c r="CU1083" s="15"/>
      <c r="CV1083" s="15"/>
      <c r="CW1083" s="15"/>
      <c r="CX1083" s="15"/>
      <c r="CY1083" s="15"/>
      <c r="CZ1083" s="15"/>
    </row>
    <row r="1084" spans="1:104" s="16" customFormat="1" ht="18" customHeight="1">
      <c r="A1084" s="20"/>
      <c r="B1084" s="15"/>
      <c r="C1084" s="19"/>
      <c r="D1084" s="19"/>
      <c r="E1084" s="56"/>
      <c r="F1084" s="56"/>
      <c r="G1084" s="56"/>
      <c r="H1084" s="56"/>
      <c r="I1084" s="56"/>
      <c r="J1084" s="15"/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  <c r="Z1084" s="15"/>
      <c r="AA1084" s="15"/>
      <c r="AB1084" s="15"/>
      <c r="AC1084" s="15"/>
      <c r="AD1084" s="15"/>
      <c r="AE1084" s="15"/>
      <c r="AF1084" s="15"/>
      <c r="AG1084" s="15"/>
      <c r="AH1084" s="15"/>
      <c r="AI1084" s="15"/>
      <c r="AJ1084" s="15"/>
      <c r="AK1084" s="15"/>
      <c r="AL1084" s="15"/>
      <c r="AM1084" s="15"/>
      <c r="AN1084" s="15"/>
      <c r="AO1084" s="15"/>
      <c r="AP1084" s="15"/>
      <c r="AQ1084" s="15"/>
      <c r="AR1084" s="15"/>
      <c r="AS1084" s="15"/>
      <c r="AT1084" s="15"/>
      <c r="AU1084" s="15"/>
      <c r="AV1084" s="15"/>
      <c r="AW1084" s="15"/>
      <c r="AX1084" s="15"/>
      <c r="AY1084" s="15"/>
      <c r="AZ1084" s="15"/>
      <c r="BA1084" s="15"/>
      <c r="BB1084" s="15"/>
      <c r="BC1084" s="15"/>
      <c r="BD1084" s="15"/>
      <c r="BE1084" s="15"/>
      <c r="BF1084" s="15"/>
      <c r="BG1084" s="15"/>
      <c r="BH1084" s="15"/>
      <c r="BI1084" s="15"/>
      <c r="BJ1084" s="15"/>
      <c r="BK1084" s="15"/>
      <c r="BL1084" s="15"/>
      <c r="BM1084" s="15"/>
      <c r="BN1084" s="15"/>
      <c r="BO1084" s="15"/>
      <c r="BP1084" s="15"/>
      <c r="BQ1084" s="15"/>
      <c r="BR1084" s="15"/>
      <c r="BS1084" s="15"/>
      <c r="BT1084" s="15"/>
      <c r="BU1084" s="15"/>
      <c r="BV1084" s="15"/>
      <c r="BW1084" s="15"/>
      <c r="BX1084" s="15"/>
      <c r="BY1084" s="15"/>
      <c r="BZ1084" s="15"/>
      <c r="CA1084" s="15"/>
      <c r="CB1084" s="15"/>
      <c r="CC1084" s="15"/>
      <c r="CD1084" s="15"/>
      <c r="CE1084" s="15"/>
      <c r="CF1084" s="15"/>
      <c r="CG1084" s="15"/>
      <c r="CH1084" s="15"/>
      <c r="CI1084" s="15"/>
      <c r="CJ1084" s="15"/>
      <c r="CK1084" s="15"/>
      <c r="CL1084" s="15"/>
      <c r="CM1084" s="15"/>
      <c r="CN1084" s="15"/>
      <c r="CO1084" s="15"/>
      <c r="CP1084" s="15"/>
      <c r="CQ1084" s="15"/>
      <c r="CR1084" s="15"/>
      <c r="CS1084" s="15"/>
      <c r="CT1084" s="15"/>
      <c r="CU1084" s="15"/>
      <c r="CV1084" s="15"/>
      <c r="CW1084" s="15"/>
      <c r="CX1084" s="15"/>
      <c r="CY1084" s="15"/>
      <c r="CZ1084" s="15"/>
    </row>
    <row r="1085" spans="1:104" s="16" customFormat="1" ht="18" customHeight="1">
      <c r="A1085" s="20"/>
      <c r="B1085" s="15"/>
      <c r="C1085" s="19"/>
      <c r="D1085" s="19"/>
      <c r="E1085" s="56"/>
      <c r="F1085" s="56"/>
      <c r="G1085" s="56"/>
      <c r="H1085" s="56"/>
      <c r="I1085" s="56"/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F1085" s="15"/>
      <c r="AG1085" s="15"/>
      <c r="AH1085" s="15"/>
      <c r="AI1085" s="15"/>
      <c r="AJ1085" s="15"/>
      <c r="AK1085" s="15"/>
      <c r="AL1085" s="15"/>
      <c r="AM1085" s="15"/>
      <c r="AN1085" s="15"/>
      <c r="AO1085" s="15"/>
      <c r="AP1085" s="15"/>
      <c r="AQ1085" s="15"/>
      <c r="AR1085" s="15"/>
      <c r="AS1085" s="15"/>
      <c r="AT1085" s="15"/>
      <c r="AU1085" s="15"/>
      <c r="AV1085" s="15"/>
      <c r="AW1085" s="15"/>
      <c r="AX1085" s="15"/>
      <c r="AY1085" s="15"/>
      <c r="AZ1085" s="15"/>
      <c r="BA1085" s="15"/>
      <c r="BB1085" s="15"/>
      <c r="BC1085" s="15"/>
      <c r="BD1085" s="15"/>
      <c r="BE1085" s="15"/>
      <c r="BF1085" s="15"/>
      <c r="BG1085" s="15"/>
      <c r="BH1085" s="15"/>
      <c r="BI1085" s="15"/>
      <c r="BJ1085" s="15"/>
      <c r="BK1085" s="15"/>
      <c r="BL1085" s="15"/>
      <c r="BM1085" s="15"/>
      <c r="BN1085" s="15"/>
      <c r="BO1085" s="15"/>
      <c r="BP1085" s="15"/>
      <c r="BQ1085" s="15"/>
      <c r="BR1085" s="15"/>
      <c r="BS1085" s="15"/>
      <c r="BT1085" s="15"/>
      <c r="BU1085" s="15"/>
      <c r="BV1085" s="15"/>
      <c r="BW1085" s="15"/>
      <c r="BX1085" s="15"/>
      <c r="BY1085" s="15"/>
      <c r="BZ1085" s="15"/>
      <c r="CA1085" s="15"/>
      <c r="CB1085" s="15"/>
      <c r="CC1085" s="15"/>
      <c r="CD1085" s="15"/>
      <c r="CE1085" s="15"/>
      <c r="CF1085" s="15"/>
      <c r="CG1085" s="15"/>
      <c r="CH1085" s="15"/>
      <c r="CI1085" s="15"/>
      <c r="CJ1085" s="15"/>
      <c r="CK1085" s="15"/>
      <c r="CL1085" s="15"/>
      <c r="CM1085" s="15"/>
      <c r="CN1085" s="15"/>
      <c r="CO1085" s="15"/>
      <c r="CP1085" s="15"/>
      <c r="CQ1085" s="15"/>
      <c r="CR1085" s="15"/>
      <c r="CS1085" s="15"/>
      <c r="CT1085" s="15"/>
      <c r="CU1085" s="15"/>
      <c r="CV1085" s="15"/>
      <c r="CW1085" s="15"/>
      <c r="CX1085" s="15"/>
      <c r="CY1085" s="15"/>
      <c r="CZ1085" s="15"/>
    </row>
    <row r="1086" spans="1:104" s="16" customFormat="1" ht="18" customHeight="1">
      <c r="A1086" s="20"/>
      <c r="B1086" s="15"/>
      <c r="C1086" s="19"/>
      <c r="D1086" s="19"/>
      <c r="E1086" s="56"/>
      <c r="F1086" s="56"/>
      <c r="G1086" s="56"/>
      <c r="H1086" s="56"/>
      <c r="I1086" s="56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  <c r="AB1086" s="15"/>
      <c r="AC1086" s="15"/>
      <c r="AD1086" s="15"/>
      <c r="AE1086" s="15"/>
      <c r="AF1086" s="15"/>
      <c r="AG1086" s="15"/>
      <c r="AH1086" s="15"/>
      <c r="AI1086" s="15"/>
      <c r="AJ1086" s="15"/>
      <c r="AK1086" s="15"/>
      <c r="AL1086" s="15"/>
      <c r="AM1086" s="15"/>
      <c r="AN1086" s="15"/>
      <c r="AO1086" s="15"/>
      <c r="AP1086" s="15"/>
      <c r="AQ1086" s="15"/>
      <c r="AR1086" s="15"/>
      <c r="AS1086" s="15"/>
      <c r="AT1086" s="15"/>
      <c r="AU1086" s="15"/>
      <c r="AV1086" s="15"/>
      <c r="AW1086" s="15"/>
      <c r="AX1086" s="15"/>
      <c r="AY1086" s="15"/>
      <c r="AZ1086" s="15"/>
      <c r="BA1086" s="15"/>
      <c r="BB1086" s="15"/>
      <c r="BC1086" s="15"/>
      <c r="BD1086" s="15"/>
      <c r="BE1086" s="15"/>
      <c r="BF1086" s="15"/>
      <c r="BG1086" s="15"/>
      <c r="BH1086" s="15"/>
      <c r="BI1086" s="15"/>
      <c r="BJ1086" s="15"/>
      <c r="BK1086" s="15"/>
      <c r="BL1086" s="15"/>
      <c r="BM1086" s="15"/>
      <c r="BN1086" s="15"/>
      <c r="BO1086" s="15"/>
      <c r="BP1086" s="15"/>
      <c r="BQ1086" s="15"/>
      <c r="BR1086" s="15"/>
      <c r="BS1086" s="15"/>
      <c r="BT1086" s="15"/>
      <c r="BU1086" s="15"/>
      <c r="BV1086" s="15"/>
      <c r="BW1086" s="15"/>
      <c r="BX1086" s="15"/>
      <c r="BY1086" s="15"/>
      <c r="BZ1086" s="15"/>
      <c r="CA1086" s="15"/>
      <c r="CB1086" s="15"/>
      <c r="CC1086" s="15"/>
      <c r="CD1086" s="15"/>
      <c r="CE1086" s="15"/>
      <c r="CF1086" s="15"/>
      <c r="CG1086" s="15"/>
      <c r="CH1086" s="15"/>
      <c r="CI1086" s="15"/>
      <c r="CJ1086" s="15"/>
      <c r="CK1086" s="15"/>
      <c r="CL1086" s="15"/>
      <c r="CM1086" s="15"/>
      <c r="CN1086" s="15"/>
      <c r="CO1086" s="15"/>
      <c r="CP1086" s="15"/>
      <c r="CQ1086" s="15"/>
      <c r="CR1086" s="15"/>
      <c r="CS1086" s="15"/>
      <c r="CT1086" s="15"/>
      <c r="CU1086" s="15"/>
      <c r="CV1086" s="15"/>
      <c r="CW1086" s="15"/>
      <c r="CX1086" s="15"/>
      <c r="CY1086" s="15"/>
      <c r="CZ1086" s="15"/>
    </row>
    <row r="1087" spans="1:104" s="16" customFormat="1" ht="18" customHeight="1">
      <c r="A1087" s="20"/>
      <c r="B1087" s="15"/>
      <c r="C1087" s="19"/>
      <c r="D1087" s="19"/>
      <c r="E1087" s="56"/>
      <c r="F1087" s="56"/>
      <c r="G1087" s="56"/>
      <c r="H1087" s="56"/>
      <c r="I1087" s="56"/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  <c r="X1087" s="15"/>
      <c r="Y1087" s="15"/>
      <c r="Z1087" s="15"/>
      <c r="AA1087" s="15"/>
      <c r="AB1087" s="15"/>
      <c r="AC1087" s="15"/>
      <c r="AD1087" s="15"/>
      <c r="AE1087" s="15"/>
      <c r="AF1087" s="15"/>
      <c r="AG1087" s="15"/>
      <c r="AH1087" s="15"/>
      <c r="AI1087" s="15"/>
      <c r="AJ1087" s="15"/>
      <c r="AK1087" s="15"/>
      <c r="AL1087" s="15"/>
      <c r="AM1087" s="15"/>
      <c r="AN1087" s="15"/>
      <c r="AO1087" s="15"/>
      <c r="AP1087" s="15"/>
      <c r="AQ1087" s="15"/>
      <c r="AR1087" s="15"/>
      <c r="AS1087" s="15"/>
      <c r="AT1087" s="15"/>
      <c r="AU1087" s="15"/>
      <c r="AV1087" s="15"/>
      <c r="AW1087" s="15"/>
      <c r="AX1087" s="15"/>
      <c r="AY1087" s="15"/>
      <c r="AZ1087" s="15"/>
      <c r="BA1087" s="15"/>
      <c r="BB1087" s="15"/>
      <c r="BC1087" s="15"/>
      <c r="BD1087" s="15"/>
      <c r="BE1087" s="15"/>
      <c r="BF1087" s="15"/>
      <c r="BG1087" s="15"/>
      <c r="BH1087" s="15"/>
      <c r="BI1087" s="15"/>
      <c r="BJ1087" s="15"/>
      <c r="BK1087" s="15"/>
      <c r="BL1087" s="15"/>
      <c r="BM1087" s="15"/>
      <c r="BN1087" s="15"/>
      <c r="BO1087" s="15"/>
      <c r="BP1087" s="15"/>
      <c r="BQ1087" s="15"/>
      <c r="BR1087" s="15"/>
      <c r="BS1087" s="15"/>
      <c r="BT1087" s="15"/>
      <c r="BU1087" s="15"/>
      <c r="BV1087" s="15"/>
      <c r="BW1087" s="15"/>
      <c r="BX1087" s="15"/>
      <c r="BY1087" s="15"/>
      <c r="BZ1087" s="15"/>
      <c r="CA1087" s="15"/>
      <c r="CB1087" s="15"/>
      <c r="CC1087" s="15"/>
      <c r="CD1087" s="15"/>
      <c r="CE1087" s="15"/>
      <c r="CF1087" s="15"/>
      <c r="CG1087" s="15"/>
      <c r="CH1087" s="15"/>
      <c r="CI1087" s="15"/>
      <c r="CJ1087" s="15"/>
      <c r="CK1087" s="15"/>
      <c r="CL1087" s="15"/>
      <c r="CM1087" s="15"/>
      <c r="CN1087" s="15"/>
      <c r="CO1087" s="15"/>
      <c r="CP1087" s="15"/>
      <c r="CQ1087" s="15"/>
      <c r="CR1087" s="15"/>
      <c r="CS1087" s="15"/>
      <c r="CT1087" s="15"/>
      <c r="CU1087" s="15"/>
      <c r="CV1087" s="15"/>
      <c r="CW1087" s="15"/>
      <c r="CX1087" s="15"/>
      <c r="CY1087" s="15"/>
      <c r="CZ1087" s="15"/>
    </row>
    <row r="1088" spans="1:104" s="16" customFormat="1" ht="18" customHeight="1">
      <c r="A1088" s="20"/>
      <c r="B1088" s="15"/>
      <c r="C1088" s="19"/>
      <c r="D1088" s="19"/>
      <c r="E1088" s="56"/>
      <c r="F1088" s="56"/>
      <c r="G1088" s="56"/>
      <c r="H1088" s="56"/>
      <c r="I1088" s="56"/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  <c r="X1088" s="15"/>
      <c r="Y1088" s="15"/>
      <c r="Z1088" s="15"/>
      <c r="AA1088" s="15"/>
      <c r="AB1088" s="15"/>
      <c r="AC1088" s="15"/>
      <c r="AD1088" s="15"/>
      <c r="AE1088" s="15"/>
      <c r="AF1088" s="15"/>
      <c r="AG1088" s="15"/>
      <c r="AH1088" s="15"/>
      <c r="AI1088" s="15"/>
      <c r="AJ1088" s="15"/>
      <c r="AK1088" s="15"/>
      <c r="AL1088" s="15"/>
      <c r="AM1088" s="15"/>
      <c r="AN1088" s="15"/>
      <c r="AO1088" s="15"/>
      <c r="AP1088" s="15"/>
      <c r="AQ1088" s="15"/>
      <c r="AR1088" s="15"/>
      <c r="AS1088" s="15"/>
      <c r="AT1088" s="15"/>
      <c r="AU1088" s="15"/>
      <c r="AV1088" s="15"/>
      <c r="AW1088" s="15"/>
      <c r="AX1088" s="15"/>
      <c r="AY1088" s="15"/>
      <c r="AZ1088" s="15"/>
      <c r="BA1088" s="15"/>
      <c r="BB1088" s="15"/>
      <c r="BC1088" s="15"/>
      <c r="BD1088" s="15"/>
      <c r="BE1088" s="15"/>
      <c r="BF1088" s="15"/>
      <c r="BG1088" s="15"/>
      <c r="BH1088" s="15"/>
      <c r="BI1088" s="15"/>
      <c r="BJ1088" s="15"/>
      <c r="BK1088" s="15"/>
      <c r="BL1088" s="15"/>
      <c r="BM1088" s="15"/>
      <c r="BN1088" s="15"/>
      <c r="BO1088" s="15"/>
      <c r="BP1088" s="15"/>
      <c r="BQ1088" s="15"/>
      <c r="BR1088" s="15"/>
      <c r="BS1088" s="15"/>
      <c r="BT1088" s="15"/>
      <c r="BU1088" s="15"/>
      <c r="BV1088" s="15"/>
      <c r="BW1088" s="15"/>
      <c r="BX1088" s="15"/>
      <c r="BY1088" s="15"/>
      <c r="BZ1088" s="15"/>
      <c r="CA1088" s="15"/>
      <c r="CB1088" s="15"/>
      <c r="CC1088" s="15"/>
      <c r="CD1088" s="15"/>
      <c r="CE1088" s="15"/>
      <c r="CF1088" s="15"/>
      <c r="CG1088" s="15"/>
      <c r="CH1088" s="15"/>
      <c r="CI1088" s="15"/>
      <c r="CJ1088" s="15"/>
      <c r="CK1088" s="15"/>
      <c r="CL1088" s="15"/>
      <c r="CM1088" s="15"/>
      <c r="CN1088" s="15"/>
      <c r="CO1088" s="15"/>
      <c r="CP1088" s="15"/>
      <c r="CQ1088" s="15"/>
      <c r="CR1088" s="15"/>
      <c r="CS1088" s="15"/>
      <c r="CT1088" s="15"/>
      <c r="CU1088" s="15"/>
      <c r="CV1088" s="15"/>
      <c r="CW1088" s="15"/>
      <c r="CX1088" s="15"/>
      <c r="CY1088" s="15"/>
      <c r="CZ1088" s="15"/>
    </row>
    <row r="1089" spans="1:104" s="16" customFormat="1" ht="18" customHeight="1">
      <c r="A1089" s="20"/>
      <c r="B1089" s="15"/>
      <c r="C1089" s="19"/>
      <c r="D1089" s="19"/>
      <c r="E1089" s="56"/>
      <c r="F1089" s="56"/>
      <c r="G1089" s="56"/>
      <c r="H1089" s="56"/>
      <c r="I1089" s="56"/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  <c r="X1089" s="15"/>
      <c r="Y1089" s="15"/>
      <c r="Z1089" s="15"/>
      <c r="AA1089" s="15"/>
      <c r="AB1089" s="15"/>
      <c r="AC1089" s="15"/>
      <c r="AD1089" s="15"/>
      <c r="AE1089" s="15"/>
      <c r="AF1089" s="15"/>
      <c r="AG1089" s="15"/>
      <c r="AH1089" s="15"/>
      <c r="AI1089" s="15"/>
      <c r="AJ1089" s="15"/>
      <c r="AK1089" s="15"/>
      <c r="AL1089" s="15"/>
      <c r="AM1089" s="15"/>
      <c r="AN1089" s="15"/>
      <c r="AO1089" s="15"/>
      <c r="AP1089" s="15"/>
      <c r="AQ1089" s="15"/>
      <c r="AR1089" s="15"/>
      <c r="AS1089" s="15"/>
      <c r="AT1089" s="15"/>
      <c r="AU1089" s="15"/>
      <c r="AV1089" s="15"/>
      <c r="AW1089" s="15"/>
      <c r="AX1089" s="15"/>
      <c r="AY1089" s="15"/>
      <c r="AZ1089" s="15"/>
      <c r="BA1089" s="15"/>
      <c r="BB1089" s="15"/>
      <c r="BC1089" s="15"/>
      <c r="BD1089" s="15"/>
      <c r="BE1089" s="15"/>
      <c r="BF1089" s="15"/>
      <c r="BG1089" s="15"/>
      <c r="BH1089" s="15"/>
      <c r="BI1089" s="15"/>
      <c r="BJ1089" s="15"/>
      <c r="BK1089" s="15"/>
      <c r="BL1089" s="15"/>
      <c r="BM1089" s="15"/>
      <c r="BN1089" s="15"/>
      <c r="BO1089" s="15"/>
      <c r="BP1089" s="15"/>
      <c r="BQ1089" s="15"/>
      <c r="BR1089" s="15"/>
      <c r="BS1089" s="15"/>
      <c r="BT1089" s="15"/>
      <c r="BU1089" s="15"/>
      <c r="BV1089" s="15"/>
      <c r="BW1089" s="15"/>
      <c r="BX1089" s="15"/>
      <c r="BY1089" s="15"/>
      <c r="BZ1089" s="15"/>
      <c r="CA1089" s="15"/>
      <c r="CB1089" s="15"/>
      <c r="CC1089" s="15"/>
      <c r="CD1089" s="15"/>
      <c r="CE1089" s="15"/>
      <c r="CF1089" s="15"/>
      <c r="CG1089" s="15"/>
      <c r="CH1089" s="15"/>
      <c r="CI1089" s="15"/>
      <c r="CJ1089" s="15"/>
      <c r="CK1089" s="15"/>
      <c r="CL1089" s="15"/>
      <c r="CM1089" s="15"/>
      <c r="CN1089" s="15"/>
      <c r="CO1089" s="15"/>
      <c r="CP1089" s="15"/>
      <c r="CQ1089" s="15"/>
      <c r="CR1089" s="15"/>
      <c r="CS1089" s="15"/>
      <c r="CT1089" s="15"/>
      <c r="CU1089" s="15"/>
      <c r="CV1089" s="15"/>
      <c r="CW1089" s="15"/>
      <c r="CX1089" s="15"/>
      <c r="CY1089" s="15"/>
      <c r="CZ1089" s="15"/>
    </row>
    <row r="1090" spans="1:104" s="16" customFormat="1" ht="18" customHeight="1">
      <c r="A1090" s="20"/>
      <c r="B1090" s="15"/>
      <c r="C1090" s="19"/>
      <c r="D1090" s="19"/>
      <c r="E1090" s="56"/>
      <c r="F1090" s="56"/>
      <c r="G1090" s="56"/>
      <c r="H1090" s="56"/>
      <c r="I1090" s="56"/>
      <c r="J1090" s="15"/>
      <c r="K1090" s="15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  <c r="Y1090" s="15"/>
      <c r="Z1090" s="15"/>
      <c r="AA1090" s="15"/>
      <c r="AB1090" s="15"/>
      <c r="AC1090" s="15"/>
      <c r="AD1090" s="15"/>
      <c r="AE1090" s="15"/>
      <c r="AF1090" s="15"/>
      <c r="AG1090" s="15"/>
      <c r="AH1090" s="15"/>
      <c r="AI1090" s="15"/>
      <c r="AJ1090" s="15"/>
      <c r="AK1090" s="15"/>
      <c r="AL1090" s="15"/>
      <c r="AM1090" s="15"/>
      <c r="AN1090" s="15"/>
      <c r="AO1090" s="15"/>
      <c r="AP1090" s="15"/>
      <c r="AQ1090" s="15"/>
      <c r="AR1090" s="15"/>
      <c r="AS1090" s="15"/>
      <c r="AT1090" s="15"/>
      <c r="AU1090" s="15"/>
      <c r="AV1090" s="15"/>
      <c r="AW1090" s="15"/>
      <c r="AX1090" s="15"/>
      <c r="AY1090" s="15"/>
      <c r="AZ1090" s="15"/>
      <c r="BA1090" s="15"/>
      <c r="BB1090" s="15"/>
      <c r="BC1090" s="15"/>
      <c r="BD1090" s="15"/>
      <c r="BE1090" s="15"/>
      <c r="BF1090" s="15"/>
      <c r="BG1090" s="15"/>
      <c r="BH1090" s="15"/>
      <c r="BI1090" s="15"/>
      <c r="BJ1090" s="15"/>
      <c r="BK1090" s="15"/>
      <c r="BL1090" s="15"/>
      <c r="BM1090" s="15"/>
      <c r="BN1090" s="15"/>
      <c r="BO1090" s="15"/>
      <c r="BP1090" s="15"/>
      <c r="BQ1090" s="15"/>
      <c r="BR1090" s="15"/>
      <c r="BS1090" s="15"/>
      <c r="BT1090" s="15"/>
      <c r="BU1090" s="15"/>
      <c r="BV1090" s="15"/>
      <c r="BW1090" s="15"/>
      <c r="BX1090" s="15"/>
      <c r="BY1090" s="15"/>
      <c r="BZ1090" s="15"/>
      <c r="CA1090" s="15"/>
      <c r="CB1090" s="15"/>
      <c r="CC1090" s="15"/>
      <c r="CD1090" s="15"/>
      <c r="CE1090" s="15"/>
      <c r="CF1090" s="15"/>
      <c r="CG1090" s="15"/>
      <c r="CH1090" s="15"/>
      <c r="CI1090" s="15"/>
      <c r="CJ1090" s="15"/>
      <c r="CK1090" s="15"/>
      <c r="CL1090" s="15"/>
      <c r="CM1090" s="15"/>
      <c r="CN1090" s="15"/>
      <c r="CO1090" s="15"/>
      <c r="CP1090" s="15"/>
      <c r="CQ1090" s="15"/>
      <c r="CR1090" s="15"/>
      <c r="CS1090" s="15"/>
      <c r="CT1090" s="15"/>
      <c r="CU1090" s="15"/>
      <c r="CV1090" s="15"/>
      <c r="CW1090" s="15"/>
      <c r="CX1090" s="15"/>
      <c r="CY1090" s="15"/>
      <c r="CZ1090" s="15"/>
    </row>
    <row r="1091" spans="1:104" s="16" customFormat="1" ht="18" customHeight="1">
      <c r="A1091" s="20"/>
      <c r="B1091" s="15"/>
      <c r="C1091" s="19"/>
      <c r="D1091" s="19"/>
      <c r="E1091" s="56"/>
      <c r="F1091" s="56"/>
      <c r="G1091" s="56"/>
      <c r="H1091" s="56"/>
      <c r="I1091" s="56"/>
      <c r="J1091" s="15"/>
      <c r="K1091" s="15"/>
      <c r="L1091" s="15"/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  <c r="X1091" s="15"/>
      <c r="Y1091" s="15"/>
      <c r="Z1091" s="15"/>
      <c r="AA1091" s="15"/>
      <c r="AB1091" s="15"/>
      <c r="AC1091" s="15"/>
      <c r="AD1091" s="15"/>
      <c r="AE1091" s="15"/>
      <c r="AF1091" s="15"/>
      <c r="AG1091" s="15"/>
      <c r="AH1091" s="15"/>
      <c r="AI1091" s="15"/>
      <c r="AJ1091" s="15"/>
      <c r="AK1091" s="15"/>
      <c r="AL1091" s="15"/>
      <c r="AM1091" s="15"/>
      <c r="AN1091" s="15"/>
      <c r="AO1091" s="15"/>
      <c r="AP1091" s="15"/>
      <c r="AQ1091" s="15"/>
      <c r="AR1091" s="15"/>
      <c r="AS1091" s="15"/>
      <c r="AT1091" s="15"/>
      <c r="AU1091" s="15"/>
      <c r="AV1091" s="15"/>
      <c r="AW1091" s="15"/>
      <c r="AX1091" s="15"/>
      <c r="AY1091" s="15"/>
      <c r="AZ1091" s="15"/>
      <c r="BA1091" s="15"/>
      <c r="BB1091" s="15"/>
      <c r="BC1091" s="15"/>
      <c r="BD1091" s="15"/>
      <c r="BE1091" s="15"/>
      <c r="BF1091" s="15"/>
      <c r="BG1091" s="15"/>
      <c r="BH1091" s="15"/>
      <c r="BI1091" s="15"/>
      <c r="BJ1091" s="15"/>
      <c r="BK1091" s="15"/>
      <c r="BL1091" s="15"/>
      <c r="BM1091" s="15"/>
      <c r="BN1091" s="15"/>
      <c r="BO1091" s="15"/>
      <c r="BP1091" s="15"/>
      <c r="BQ1091" s="15"/>
      <c r="BR1091" s="15"/>
      <c r="BS1091" s="15"/>
      <c r="BT1091" s="15"/>
      <c r="BU1091" s="15"/>
      <c r="BV1091" s="15"/>
      <c r="BW1091" s="15"/>
      <c r="BX1091" s="15"/>
      <c r="BY1091" s="15"/>
      <c r="BZ1091" s="15"/>
      <c r="CA1091" s="15"/>
      <c r="CB1091" s="15"/>
      <c r="CC1091" s="15"/>
      <c r="CD1091" s="15"/>
      <c r="CE1091" s="15"/>
      <c r="CF1091" s="15"/>
      <c r="CG1091" s="15"/>
      <c r="CH1091" s="15"/>
      <c r="CI1091" s="15"/>
      <c r="CJ1091" s="15"/>
      <c r="CK1091" s="15"/>
      <c r="CL1091" s="15"/>
      <c r="CM1091" s="15"/>
      <c r="CN1091" s="15"/>
      <c r="CO1091" s="15"/>
      <c r="CP1091" s="15"/>
      <c r="CQ1091" s="15"/>
      <c r="CR1091" s="15"/>
      <c r="CS1091" s="15"/>
      <c r="CT1091" s="15"/>
      <c r="CU1091" s="15"/>
      <c r="CV1091" s="15"/>
      <c r="CW1091" s="15"/>
      <c r="CX1091" s="15"/>
      <c r="CY1091" s="15"/>
      <c r="CZ1091" s="15"/>
    </row>
    <row r="1092" spans="1:104" s="16" customFormat="1" ht="18" customHeight="1">
      <c r="A1092" s="20"/>
      <c r="B1092" s="15"/>
      <c r="C1092" s="19"/>
      <c r="D1092" s="19"/>
      <c r="E1092" s="56"/>
      <c r="F1092" s="56"/>
      <c r="G1092" s="56"/>
      <c r="H1092" s="56"/>
      <c r="I1092" s="56"/>
      <c r="J1092" s="15"/>
      <c r="K1092" s="15"/>
      <c r="L1092" s="15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  <c r="X1092" s="15"/>
      <c r="Y1092" s="15"/>
      <c r="Z1092" s="15"/>
      <c r="AA1092" s="15"/>
      <c r="AB1092" s="15"/>
      <c r="AC1092" s="15"/>
      <c r="AD1092" s="15"/>
      <c r="AE1092" s="15"/>
      <c r="AF1092" s="15"/>
      <c r="AG1092" s="15"/>
      <c r="AH1092" s="15"/>
      <c r="AI1092" s="15"/>
      <c r="AJ1092" s="15"/>
      <c r="AK1092" s="15"/>
      <c r="AL1092" s="15"/>
      <c r="AM1092" s="15"/>
      <c r="AN1092" s="15"/>
      <c r="AO1092" s="15"/>
      <c r="AP1092" s="15"/>
      <c r="AQ1092" s="15"/>
      <c r="AR1092" s="15"/>
      <c r="AS1092" s="15"/>
      <c r="AT1092" s="15"/>
      <c r="AU1092" s="15"/>
      <c r="AV1092" s="15"/>
      <c r="AW1092" s="15"/>
      <c r="AX1092" s="15"/>
      <c r="AY1092" s="15"/>
      <c r="AZ1092" s="15"/>
      <c r="BA1092" s="15"/>
      <c r="BB1092" s="15"/>
      <c r="BC1092" s="15"/>
      <c r="BD1092" s="15"/>
      <c r="BE1092" s="15"/>
      <c r="BF1092" s="15"/>
      <c r="BG1092" s="15"/>
      <c r="BH1092" s="15"/>
      <c r="BI1092" s="15"/>
      <c r="BJ1092" s="15"/>
      <c r="BK1092" s="15"/>
      <c r="BL1092" s="15"/>
      <c r="BM1092" s="15"/>
      <c r="BN1092" s="15"/>
      <c r="BO1092" s="15"/>
      <c r="BP1092" s="15"/>
      <c r="BQ1092" s="15"/>
      <c r="BR1092" s="15"/>
      <c r="BS1092" s="15"/>
      <c r="BT1092" s="15"/>
      <c r="BU1092" s="15"/>
      <c r="BV1092" s="15"/>
      <c r="BW1092" s="15"/>
      <c r="BX1092" s="15"/>
      <c r="BY1092" s="15"/>
      <c r="BZ1092" s="15"/>
      <c r="CA1092" s="15"/>
      <c r="CB1092" s="15"/>
      <c r="CC1092" s="15"/>
      <c r="CD1092" s="15"/>
      <c r="CE1092" s="15"/>
      <c r="CF1092" s="15"/>
      <c r="CG1092" s="15"/>
      <c r="CH1092" s="15"/>
      <c r="CI1092" s="15"/>
      <c r="CJ1092" s="15"/>
      <c r="CK1092" s="15"/>
      <c r="CL1092" s="15"/>
      <c r="CM1092" s="15"/>
      <c r="CN1092" s="15"/>
      <c r="CO1092" s="15"/>
      <c r="CP1092" s="15"/>
      <c r="CQ1092" s="15"/>
      <c r="CR1092" s="15"/>
      <c r="CS1092" s="15"/>
      <c r="CT1092" s="15"/>
      <c r="CU1092" s="15"/>
      <c r="CV1092" s="15"/>
      <c r="CW1092" s="15"/>
      <c r="CX1092" s="15"/>
      <c r="CY1092" s="15"/>
      <c r="CZ1092" s="15"/>
    </row>
    <row r="1093" spans="1:104" s="16" customFormat="1" ht="18" customHeight="1">
      <c r="A1093" s="20"/>
      <c r="B1093" s="15"/>
      <c r="C1093" s="19"/>
      <c r="D1093" s="19"/>
      <c r="E1093" s="56"/>
      <c r="F1093" s="56"/>
      <c r="G1093" s="56"/>
      <c r="H1093" s="56"/>
      <c r="I1093" s="56"/>
      <c r="J1093" s="15"/>
      <c r="K1093" s="15"/>
      <c r="L1093" s="15"/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5"/>
      <c r="AF1093" s="15"/>
      <c r="AG1093" s="15"/>
      <c r="AH1093" s="15"/>
      <c r="AI1093" s="15"/>
      <c r="AJ1093" s="15"/>
      <c r="AK1093" s="15"/>
      <c r="AL1093" s="15"/>
      <c r="AM1093" s="15"/>
      <c r="AN1093" s="15"/>
      <c r="AO1093" s="15"/>
      <c r="AP1093" s="15"/>
      <c r="AQ1093" s="15"/>
      <c r="AR1093" s="15"/>
      <c r="AS1093" s="15"/>
      <c r="AT1093" s="15"/>
      <c r="AU1093" s="15"/>
      <c r="AV1093" s="15"/>
      <c r="AW1093" s="15"/>
      <c r="AX1093" s="15"/>
      <c r="AY1093" s="15"/>
      <c r="AZ1093" s="15"/>
      <c r="BA1093" s="15"/>
      <c r="BB1093" s="15"/>
      <c r="BC1093" s="15"/>
      <c r="BD1093" s="15"/>
      <c r="BE1093" s="15"/>
      <c r="BF1093" s="15"/>
      <c r="BG1093" s="15"/>
      <c r="BH1093" s="15"/>
      <c r="BI1093" s="15"/>
      <c r="BJ1093" s="15"/>
      <c r="BK1093" s="15"/>
      <c r="BL1093" s="15"/>
      <c r="BM1093" s="15"/>
      <c r="BN1093" s="15"/>
      <c r="BO1093" s="15"/>
      <c r="BP1093" s="15"/>
      <c r="BQ1093" s="15"/>
      <c r="BR1093" s="15"/>
      <c r="BS1093" s="15"/>
      <c r="BT1093" s="15"/>
      <c r="BU1093" s="15"/>
      <c r="BV1093" s="15"/>
      <c r="BW1093" s="15"/>
      <c r="BX1093" s="15"/>
      <c r="BY1093" s="15"/>
      <c r="BZ1093" s="15"/>
      <c r="CA1093" s="15"/>
      <c r="CB1093" s="15"/>
      <c r="CC1093" s="15"/>
      <c r="CD1093" s="15"/>
      <c r="CE1093" s="15"/>
      <c r="CF1093" s="15"/>
      <c r="CG1093" s="15"/>
      <c r="CH1093" s="15"/>
      <c r="CI1093" s="15"/>
      <c r="CJ1093" s="15"/>
      <c r="CK1093" s="15"/>
      <c r="CL1093" s="15"/>
      <c r="CM1093" s="15"/>
      <c r="CN1093" s="15"/>
      <c r="CO1093" s="15"/>
      <c r="CP1093" s="15"/>
      <c r="CQ1093" s="15"/>
      <c r="CR1093" s="15"/>
      <c r="CS1093" s="15"/>
      <c r="CT1093" s="15"/>
      <c r="CU1093" s="15"/>
      <c r="CV1093" s="15"/>
      <c r="CW1093" s="15"/>
      <c r="CX1093" s="15"/>
      <c r="CY1093" s="15"/>
      <c r="CZ1093" s="15"/>
    </row>
    <row r="1094" spans="1:104" s="16" customFormat="1" ht="18" customHeight="1">
      <c r="A1094" s="20"/>
      <c r="B1094" s="15"/>
      <c r="C1094" s="19"/>
      <c r="D1094" s="19"/>
      <c r="E1094" s="56"/>
      <c r="F1094" s="56"/>
      <c r="G1094" s="56"/>
      <c r="H1094" s="56"/>
      <c r="I1094" s="56"/>
      <c r="J1094" s="15"/>
      <c r="K1094" s="15"/>
      <c r="L1094" s="15"/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  <c r="X1094" s="15"/>
      <c r="Y1094" s="15"/>
      <c r="Z1094" s="15"/>
      <c r="AA1094" s="15"/>
      <c r="AB1094" s="15"/>
      <c r="AC1094" s="15"/>
      <c r="AD1094" s="15"/>
      <c r="AE1094" s="15"/>
      <c r="AF1094" s="15"/>
      <c r="AG1094" s="15"/>
      <c r="AH1094" s="15"/>
      <c r="AI1094" s="15"/>
      <c r="AJ1094" s="15"/>
      <c r="AK1094" s="15"/>
      <c r="AL1094" s="15"/>
      <c r="AM1094" s="15"/>
      <c r="AN1094" s="15"/>
      <c r="AO1094" s="15"/>
      <c r="AP1094" s="15"/>
      <c r="AQ1094" s="15"/>
      <c r="AR1094" s="15"/>
      <c r="AS1094" s="15"/>
      <c r="AT1094" s="15"/>
      <c r="AU1094" s="15"/>
      <c r="AV1094" s="15"/>
      <c r="AW1094" s="15"/>
      <c r="AX1094" s="15"/>
      <c r="AY1094" s="15"/>
      <c r="AZ1094" s="15"/>
      <c r="BA1094" s="15"/>
      <c r="BB1094" s="15"/>
      <c r="BC1094" s="15"/>
      <c r="BD1094" s="15"/>
      <c r="BE1094" s="15"/>
      <c r="BF1094" s="15"/>
      <c r="BG1094" s="15"/>
      <c r="BH1094" s="15"/>
      <c r="BI1094" s="15"/>
      <c r="BJ1094" s="15"/>
      <c r="BK1094" s="15"/>
      <c r="BL1094" s="15"/>
      <c r="BM1094" s="15"/>
      <c r="BN1094" s="15"/>
      <c r="BO1094" s="15"/>
      <c r="BP1094" s="15"/>
      <c r="BQ1094" s="15"/>
      <c r="BR1094" s="15"/>
      <c r="BS1094" s="15"/>
      <c r="BT1094" s="15"/>
      <c r="BU1094" s="15"/>
      <c r="BV1094" s="15"/>
      <c r="BW1094" s="15"/>
      <c r="BX1094" s="15"/>
      <c r="BY1094" s="15"/>
      <c r="BZ1094" s="15"/>
      <c r="CA1094" s="15"/>
      <c r="CB1094" s="15"/>
      <c r="CC1094" s="15"/>
      <c r="CD1094" s="15"/>
      <c r="CE1094" s="15"/>
      <c r="CF1094" s="15"/>
      <c r="CG1094" s="15"/>
      <c r="CH1094" s="15"/>
      <c r="CI1094" s="15"/>
      <c r="CJ1094" s="15"/>
      <c r="CK1094" s="15"/>
      <c r="CL1094" s="15"/>
      <c r="CM1094" s="15"/>
      <c r="CN1094" s="15"/>
      <c r="CO1094" s="15"/>
      <c r="CP1094" s="15"/>
      <c r="CQ1094" s="15"/>
      <c r="CR1094" s="15"/>
      <c r="CS1094" s="15"/>
      <c r="CT1094" s="15"/>
      <c r="CU1094" s="15"/>
      <c r="CV1094" s="15"/>
      <c r="CW1094" s="15"/>
      <c r="CX1094" s="15"/>
      <c r="CY1094" s="15"/>
      <c r="CZ1094" s="15"/>
    </row>
    <row r="1095" spans="1:104" s="16" customFormat="1" ht="18" customHeight="1">
      <c r="A1095" s="20"/>
      <c r="B1095" s="15"/>
      <c r="C1095" s="19"/>
      <c r="D1095" s="19"/>
      <c r="E1095" s="56"/>
      <c r="F1095" s="56"/>
      <c r="G1095" s="56"/>
      <c r="H1095" s="56"/>
      <c r="I1095" s="56"/>
      <c r="J1095" s="15"/>
      <c r="K1095" s="15"/>
      <c r="L1095" s="15"/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  <c r="X1095" s="15"/>
      <c r="Y1095" s="15"/>
      <c r="Z1095" s="15"/>
      <c r="AA1095" s="15"/>
      <c r="AB1095" s="15"/>
      <c r="AC1095" s="15"/>
      <c r="AD1095" s="15"/>
      <c r="AE1095" s="15"/>
      <c r="AF1095" s="15"/>
      <c r="AG1095" s="15"/>
      <c r="AH1095" s="15"/>
      <c r="AI1095" s="15"/>
      <c r="AJ1095" s="15"/>
      <c r="AK1095" s="15"/>
      <c r="AL1095" s="15"/>
      <c r="AM1095" s="15"/>
      <c r="AN1095" s="15"/>
      <c r="AO1095" s="15"/>
      <c r="AP1095" s="15"/>
      <c r="AQ1095" s="15"/>
      <c r="AR1095" s="15"/>
      <c r="AS1095" s="15"/>
      <c r="AT1095" s="15"/>
      <c r="AU1095" s="15"/>
      <c r="AV1095" s="15"/>
      <c r="AW1095" s="15"/>
      <c r="AX1095" s="15"/>
      <c r="AY1095" s="15"/>
      <c r="AZ1095" s="15"/>
      <c r="BA1095" s="15"/>
      <c r="BB1095" s="15"/>
      <c r="BC1095" s="15"/>
      <c r="BD1095" s="15"/>
      <c r="BE1095" s="15"/>
      <c r="BF1095" s="15"/>
      <c r="BG1095" s="15"/>
      <c r="BH1095" s="15"/>
      <c r="BI1095" s="15"/>
      <c r="BJ1095" s="15"/>
      <c r="BK1095" s="15"/>
      <c r="BL1095" s="15"/>
      <c r="BM1095" s="15"/>
      <c r="BN1095" s="15"/>
      <c r="BO1095" s="15"/>
      <c r="BP1095" s="15"/>
      <c r="BQ1095" s="15"/>
      <c r="BR1095" s="15"/>
      <c r="BS1095" s="15"/>
      <c r="BT1095" s="15"/>
      <c r="BU1095" s="15"/>
      <c r="BV1095" s="15"/>
      <c r="BW1095" s="15"/>
      <c r="BX1095" s="15"/>
      <c r="BY1095" s="15"/>
      <c r="BZ1095" s="15"/>
      <c r="CA1095" s="15"/>
      <c r="CB1095" s="15"/>
      <c r="CC1095" s="15"/>
      <c r="CD1095" s="15"/>
      <c r="CE1095" s="15"/>
      <c r="CF1095" s="15"/>
      <c r="CG1095" s="15"/>
      <c r="CH1095" s="15"/>
      <c r="CI1095" s="15"/>
      <c r="CJ1095" s="15"/>
      <c r="CK1095" s="15"/>
      <c r="CL1095" s="15"/>
      <c r="CM1095" s="15"/>
      <c r="CN1095" s="15"/>
      <c r="CO1095" s="15"/>
      <c r="CP1095" s="15"/>
      <c r="CQ1095" s="15"/>
      <c r="CR1095" s="15"/>
      <c r="CS1095" s="15"/>
      <c r="CT1095" s="15"/>
      <c r="CU1095" s="15"/>
      <c r="CV1095" s="15"/>
      <c r="CW1095" s="15"/>
      <c r="CX1095" s="15"/>
      <c r="CY1095" s="15"/>
      <c r="CZ1095" s="15"/>
    </row>
    <row r="1096" spans="1:104" s="16" customFormat="1" ht="18" customHeight="1">
      <c r="A1096" s="20"/>
      <c r="B1096" s="15"/>
      <c r="C1096" s="19"/>
      <c r="D1096" s="19"/>
      <c r="E1096" s="56"/>
      <c r="F1096" s="56"/>
      <c r="G1096" s="56"/>
      <c r="H1096" s="56"/>
      <c r="I1096" s="56"/>
      <c r="J1096" s="15"/>
      <c r="K1096" s="15"/>
      <c r="L1096" s="15"/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  <c r="X1096" s="15"/>
      <c r="Y1096" s="15"/>
      <c r="Z1096" s="15"/>
      <c r="AA1096" s="15"/>
      <c r="AB1096" s="15"/>
      <c r="AC1096" s="15"/>
      <c r="AD1096" s="15"/>
      <c r="AE1096" s="15"/>
      <c r="AF1096" s="15"/>
      <c r="AG1096" s="15"/>
      <c r="AH1096" s="15"/>
      <c r="AI1096" s="15"/>
      <c r="AJ1096" s="15"/>
      <c r="AK1096" s="15"/>
      <c r="AL1096" s="15"/>
      <c r="AM1096" s="15"/>
      <c r="AN1096" s="15"/>
      <c r="AO1096" s="15"/>
      <c r="AP1096" s="15"/>
      <c r="AQ1096" s="15"/>
      <c r="AR1096" s="15"/>
      <c r="AS1096" s="15"/>
      <c r="AT1096" s="15"/>
      <c r="AU1096" s="15"/>
      <c r="AV1096" s="15"/>
      <c r="AW1096" s="15"/>
      <c r="AX1096" s="15"/>
      <c r="AY1096" s="15"/>
      <c r="AZ1096" s="15"/>
      <c r="BA1096" s="15"/>
      <c r="BB1096" s="15"/>
      <c r="BC1096" s="15"/>
      <c r="BD1096" s="15"/>
      <c r="BE1096" s="15"/>
      <c r="BF1096" s="15"/>
      <c r="BG1096" s="15"/>
      <c r="BH1096" s="15"/>
      <c r="BI1096" s="15"/>
      <c r="BJ1096" s="15"/>
      <c r="BK1096" s="15"/>
      <c r="BL1096" s="15"/>
      <c r="BM1096" s="15"/>
      <c r="BN1096" s="15"/>
      <c r="BO1096" s="15"/>
      <c r="BP1096" s="15"/>
      <c r="BQ1096" s="15"/>
      <c r="BR1096" s="15"/>
      <c r="BS1096" s="15"/>
      <c r="BT1096" s="15"/>
      <c r="BU1096" s="15"/>
      <c r="BV1096" s="15"/>
      <c r="BW1096" s="15"/>
      <c r="BX1096" s="15"/>
      <c r="BY1096" s="15"/>
      <c r="BZ1096" s="15"/>
      <c r="CA1096" s="15"/>
      <c r="CB1096" s="15"/>
      <c r="CC1096" s="15"/>
      <c r="CD1096" s="15"/>
      <c r="CE1096" s="15"/>
      <c r="CF1096" s="15"/>
      <c r="CG1096" s="15"/>
      <c r="CH1096" s="15"/>
      <c r="CI1096" s="15"/>
      <c r="CJ1096" s="15"/>
      <c r="CK1096" s="15"/>
      <c r="CL1096" s="15"/>
      <c r="CM1096" s="15"/>
      <c r="CN1096" s="15"/>
      <c r="CO1096" s="15"/>
      <c r="CP1096" s="15"/>
      <c r="CQ1096" s="15"/>
      <c r="CR1096" s="15"/>
      <c r="CS1096" s="15"/>
      <c r="CT1096" s="15"/>
      <c r="CU1096" s="15"/>
      <c r="CV1096" s="15"/>
      <c r="CW1096" s="15"/>
      <c r="CX1096" s="15"/>
      <c r="CY1096" s="15"/>
      <c r="CZ1096" s="15"/>
    </row>
    <row r="1097" spans="1:104" s="16" customFormat="1" ht="18" customHeight="1">
      <c r="A1097" s="20"/>
      <c r="B1097" s="15"/>
      <c r="C1097" s="19"/>
      <c r="D1097" s="19"/>
      <c r="E1097" s="56"/>
      <c r="F1097" s="56"/>
      <c r="G1097" s="56"/>
      <c r="H1097" s="56"/>
      <c r="I1097" s="56"/>
      <c r="J1097" s="15"/>
      <c r="K1097" s="15"/>
      <c r="L1097" s="15"/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  <c r="X1097" s="15"/>
      <c r="Y1097" s="15"/>
      <c r="Z1097" s="15"/>
      <c r="AA1097" s="15"/>
      <c r="AB1097" s="15"/>
      <c r="AC1097" s="15"/>
      <c r="AD1097" s="15"/>
      <c r="AE1097" s="15"/>
      <c r="AF1097" s="15"/>
      <c r="AG1097" s="15"/>
      <c r="AH1097" s="15"/>
      <c r="AI1097" s="15"/>
      <c r="AJ1097" s="15"/>
      <c r="AK1097" s="15"/>
      <c r="AL1097" s="15"/>
      <c r="AM1097" s="15"/>
      <c r="AN1097" s="15"/>
      <c r="AO1097" s="15"/>
      <c r="AP1097" s="15"/>
      <c r="AQ1097" s="15"/>
      <c r="AR1097" s="15"/>
      <c r="AS1097" s="15"/>
      <c r="AT1097" s="15"/>
      <c r="AU1097" s="15"/>
      <c r="AV1097" s="15"/>
      <c r="AW1097" s="15"/>
      <c r="AX1097" s="15"/>
      <c r="AY1097" s="15"/>
      <c r="AZ1097" s="15"/>
      <c r="BA1097" s="15"/>
      <c r="BB1097" s="15"/>
      <c r="BC1097" s="15"/>
      <c r="BD1097" s="15"/>
      <c r="BE1097" s="15"/>
      <c r="BF1097" s="15"/>
      <c r="BG1097" s="15"/>
      <c r="BH1097" s="15"/>
      <c r="BI1097" s="15"/>
      <c r="BJ1097" s="15"/>
      <c r="BK1097" s="15"/>
      <c r="BL1097" s="15"/>
      <c r="BM1097" s="15"/>
      <c r="BN1097" s="15"/>
      <c r="BO1097" s="15"/>
      <c r="BP1097" s="15"/>
      <c r="BQ1097" s="15"/>
      <c r="BR1097" s="15"/>
      <c r="BS1097" s="15"/>
      <c r="BT1097" s="15"/>
      <c r="BU1097" s="15"/>
      <c r="BV1097" s="15"/>
      <c r="BW1097" s="15"/>
      <c r="BX1097" s="15"/>
      <c r="BY1097" s="15"/>
      <c r="BZ1097" s="15"/>
      <c r="CA1097" s="15"/>
      <c r="CB1097" s="15"/>
      <c r="CC1097" s="15"/>
      <c r="CD1097" s="15"/>
      <c r="CE1097" s="15"/>
      <c r="CF1097" s="15"/>
      <c r="CG1097" s="15"/>
      <c r="CH1097" s="15"/>
      <c r="CI1097" s="15"/>
      <c r="CJ1097" s="15"/>
      <c r="CK1097" s="15"/>
      <c r="CL1097" s="15"/>
      <c r="CM1097" s="15"/>
      <c r="CN1097" s="15"/>
      <c r="CO1097" s="15"/>
      <c r="CP1097" s="15"/>
      <c r="CQ1097" s="15"/>
      <c r="CR1097" s="15"/>
      <c r="CS1097" s="15"/>
      <c r="CT1097" s="15"/>
      <c r="CU1097" s="15"/>
      <c r="CV1097" s="15"/>
      <c r="CW1097" s="15"/>
      <c r="CX1097" s="15"/>
      <c r="CY1097" s="15"/>
      <c r="CZ1097" s="15"/>
    </row>
    <row r="1098" spans="1:104" s="16" customFormat="1" ht="18" customHeight="1">
      <c r="A1098" s="20"/>
      <c r="B1098" s="15"/>
      <c r="C1098" s="19"/>
      <c r="D1098" s="19"/>
      <c r="E1098" s="56"/>
      <c r="F1098" s="56"/>
      <c r="G1098" s="56"/>
      <c r="H1098" s="56"/>
      <c r="I1098" s="56"/>
      <c r="J1098" s="15"/>
      <c r="K1098" s="15"/>
      <c r="L1098" s="15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  <c r="X1098" s="15"/>
      <c r="Y1098" s="15"/>
      <c r="Z1098" s="15"/>
      <c r="AA1098" s="15"/>
      <c r="AB1098" s="15"/>
      <c r="AC1098" s="15"/>
      <c r="AD1098" s="15"/>
      <c r="AE1098" s="15"/>
      <c r="AF1098" s="15"/>
      <c r="AG1098" s="15"/>
      <c r="AH1098" s="15"/>
      <c r="AI1098" s="15"/>
      <c r="AJ1098" s="15"/>
      <c r="AK1098" s="15"/>
      <c r="AL1098" s="15"/>
      <c r="AM1098" s="15"/>
      <c r="AN1098" s="15"/>
      <c r="AO1098" s="15"/>
      <c r="AP1098" s="15"/>
      <c r="AQ1098" s="15"/>
      <c r="AR1098" s="15"/>
      <c r="AS1098" s="15"/>
      <c r="AT1098" s="15"/>
      <c r="AU1098" s="15"/>
      <c r="AV1098" s="15"/>
      <c r="AW1098" s="15"/>
      <c r="AX1098" s="15"/>
      <c r="AY1098" s="15"/>
      <c r="AZ1098" s="15"/>
      <c r="BA1098" s="15"/>
      <c r="BB1098" s="15"/>
      <c r="BC1098" s="15"/>
      <c r="BD1098" s="15"/>
      <c r="BE1098" s="15"/>
      <c r="BF1098" s="15"/>
      <c r="BG1098" s="15"/>
      <c r="BH1098" s="15"/>
      <c r="BI1098" s="15"/>
      <c r="BJ1098" s="15"/>
      <c r="BK1098" s="15"/>
      <c r="BL1098" s="15"/>
      <c r="BM1098" s="15"/>
      <c r="BN1098" s="15"/>
      <c r="BO1098" s="15"/>
      <c r="BP1098" s="15"/>
      <c r="BQ1098" s="15"/>
      <c r="BR1098" s="15"/>
      <c r="BS1098" s="15"/>
      <c r="BT1098" s="15"/>
      <c r="BU1098" s="15"/>
      <c r="BV1098" s="15"/>
      <c r="BW1098" s="15"/>
      <c r="BX1098" s="15"/>
      <c r="BY1098" s="15"/>
      <c r="BZ1098" s="15"/>
      <c r="CA1098" s="15"/>
      <c r="CB1098" s="15"/>
      <c r="CC1098" s="15"/>
      <c r="CD1098" s="15"/>
      <c r="CE1098" s="15"/>
      <c r="CF1098" s="15"/>
      <c r="CG1098" s="15"/>
      <c r="CH1098" s="15"/>
      <c r="CI1098" s="15"/>
      <c r="CJ1098" s="15"/>
      <c r="CK1098" s="15"/>
      <c r="CL1098" s="15"/>
      <c r="CM1098" s="15"/>
      <c r="CN1098" s="15"/>
      <c r="CO1098" s="15"/>
      <c r="CP1098" s="15"/>
      <c r="CQ1098" s="15"/>
      <c r="CR1098" s="15"/>
      <c r="CS1098" s="15"/>
      <c r="CT1098" s="15"/>
      <c r="CU1098" s="15"/>
      <c r="CV1098" s="15"/>
      <c r="CW1098" s="15"/>
      <c r="CX1098" s="15"/>
      <c r="CY1098" s="15"/>
      <c r="CZ1098" s="15"/>
    </row>
    <row r="1099" spans="1:104" s="16" customFormat="1" ht="18" customHeight="1">
      <c r="A1099" s="20"/>
      <c r="B1099" s="15"/>
      <c r="C1099" s="19"/>
      <c r="D1099" s="19"/>
      <c r="E1099" s="56"/>
      <c r="F1099" s="56"/>
      <c r="G1099" s="56"/>
      <c r="H1099" s="56"/>
      <c r="I1099" s="56"/>
      <c r="J1099" s="15"/>
      <c r="K1099" s="15"/>
      <c r="L1099" s="15"/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  <c r="X1099" s="15"/>
      <c r="Y1099" s="15"/>
      <c r="Z1099" s="15"/>
      <c r="AA1099" s="15"/>
      <c r="AB1099" s="15"/>
      <c r="AC1099" s="15"/>
      <c r="AD1099" s="15"/>
      <c r="AE1099" s="15"/>
      <c r="AF1099" s="15"/>
      <c r="AG1099" s="15"/>
      <c r="AH1099" s="15"/>
      <c r="AI1099" s="15"/>
      <c r="AJ1099" s="15"/>
      <c r="AK1099" s="15"/>
      <c r="AL1099" s="15"/>
      <c r="AM1099" s="15"/>
      <c r="AN1099" s="15"/>
      <c r="AO1099" s="15"/>
      <c r="AP1099" s="15"/>
      <c r="AQ1099" s="15"/>
      <c r="AR1099" s="15"/>
      <c r="AS1099" s="15"/>
      <c r="AT1099" s="15"/>
      <c r="AU1099" s="15"/>
      <c r="AV1099" s="15"/>
      <c r="AW1099" s="15"/>
      <c r="AX1099" s="15"/>
      <c r="AY1099" s="15"/>
      <c r="AZ1099" s="15"/>
      <c r="BA1099" s="15"/>
      <c r="BB1099" s="15"/>
      <c r="BC1099" s="15"/>
      <c r="BD1099" s="15"/>
      <c r="BE1099" s="15"/>
      <c r="BF1099" s="15"/>
      <c r="BG1099" s="15"/>
      <c r="BH1099" s="15"/>
      <c r="BI1099" s="15"/>
      <c r="BJ1099" s="15"/>
      <c r="BK1099" s="15"/>
      <c r="BL1099" s="15"/>
      <c r="BM1099" s="15"/>
      <c r="BN1099" s="15"/>
      <c r="BO1099" s="15"/>
      <c r="BP1099" s="15"/>
      <c r="BQ1099" s="15"/>
      <c r="BR1099" s="15"/>
      <c r="BS1099" s="15"/>
      <c r="BT1099" s="15"/>
      <c r="BU1099" s="15"/>
      <c r="BV1099" s="15"/>
      <c r="BW1099" s="15"/>
      <c r="BX1099" s="15"/>
      <c r="BY1099" s="15"/>
      <c r="BZ1099" s="15"/>
      <c r="CA1099" s="15"/>
      <c r="CB1099" s="15"/>
      <c r="CC1099" s="15"/>
      <c r="CD1099" s="15"/>
      <c r="CE1099" s="15"/>
      <c r="CF1099" s="15"/>
      <c r="CG1099" s="15"/>
      <c r="CH1099" s="15"/>
      <c r="CI1099" s="15"/>
      <c r="CJ1099" s="15"/>
      <c r="CK1099" s="15"/>
      <c r="CL1099" s="15"/>
      <c r="CM1099" s="15"/>
      <c r="CN1099" s="15"/>
      <c r="CO1099" s="15"/>
      <c r="CP1099" s="15"/>
      <c r="CQ1099" s="15"/>
      <c r="CR1099" s="15"/>
      <c r="CS1099" s="15"/>
      <c r="CT1099" s="15"/>
      <c r="CU1099" s="15"/>
      <c r="CV1099" s="15"/>
      <c r="CW1099" s="15"/>
      <c r="CX1099" s="15"/>
      <c r="CY1099" s="15"/>
      <c r="CZ1099" s="15"/>
    </row>
    <row r="1100" spans="1:104" s="16" customFormat="1" ht="18" customHeight="1">
      <c r="A1100" s="20"/>
      <c r="B1100" s="15"/>
      <c r="C1100" s="19"/>
      <c r="D1100" s="19"/>
      <c r="E1100" s="56"/>
      <c r="F1100" s="56"/>
      <c r="G1100" s="56"/>
      <c r="H1100" s="56"/>
      <c r="I1100" s="56"/>
      <c r="J1100" s="15"/>
      <c r="K1100" s="15"/>
      <c r="L1100" s="15"/>
      <c r="M1100" s="15"/>
      <c r="N1100" s="15"/>
      <c r="O1100" s="15"/>
      <c r="P1100" s="15"/>
      <c r="Q1100" s="15"/>
      <c r="R1100" s="15"/>
      <c r="S1100" s="15"/>
      <c r="T1100" s="15"/>
      <c r="U1100" s="15"/>
      <c r="V1100" s="15"/>
      <c r="W1100" s="15"/>
      <c r="X1100" s="15"/>
      <c r="Y1100" s="15"/>
      <c r="Z1100" s="15"/>
      <c r="AA1100" s="15"/>
      <c r="AB1100" s="15"/>
      <c r="AC1100" s="15"/>
      <c r="AD1100" s="15"/>
      <c r="AE1100" s="15"/>
      <c r="AF1100" s="15"/>
      <c r="AG1100" s="15"/>
      <c r="AH1100" s="15"/>
      <c r="AI1100" s="15"/>
      <c r="AJ1100" s="15"/>
      <c r="AK1100" s="15"/>
      <c r="AL1100" s="15"/>
      <c r="AM1100" s="15"/>
      <c r="AN1100" s="15"/>
      <c r="AO1100" s="15"/>
      <c r="AP1100" s="15"/>
      <c r="AQ1100" s="15"/>
      <c r="AR1100" s="15"/>
      <c r="AS1100" s="15"/>
      <c r="AT1100" s="15"/>
      <c r="AU1100" s="15"/>
      <c r="AV1100" s="15"/>
      <c r="AW1100" s="15"/>
      <c r="AX1100" s="15"/>
      <c r="AY1100" s="15"/>
      <c r="AZ1100" s="15"/>
      <c r="BA1100" s="15"/>
      <c r="BB1100" s="15"/>
      <c r="BC1100" s="15"/>
      <c r="BD1100" s="15"/>
      <c r="BE1100" s="15"/>
      <c r="BF1100" s="15"/>
      <c r="BG1100" s="15"/>
      <c r="BH1100" s="15"/>
      <c r="BI1100" s="15"/>
      <c r="BJ1100" s="15"/>
      <c r="BK1100" s="15"/>
      <c r="BL1100" s="15"/>
      <c r="BM1100" s="15"/>
      <c r="BN1100" s="15"/>
      <c r="BO1100" s="15"/>
      <c r="BP1100" s="15"/>
      <c r="BQ1100" s="15"/>
      <c r="BR1100" s="15"/>
      <c r="BS1100" s="15"/>
      <c r="BT1100" s="15"/>
      <c r="BU1100" s="15"/>
      <c r="BV1100" s="15"/>
      <c r="BW1100" s="15"/>
      <c r="BX1100" s="15"/>
      <c r="BY1100" s="15"/>
      <c r="BZ1100" s="15"/>
      <c r="CA1100" s="15"/>
      <c r="CB1100" s="15"/>
      <c r="CC1100" s="15"/>
      <c r="CD1100" s="15"/>
      <c r="CE1100" s="15"/>
      <c r="CF1100" s="15"/>
      <c r="CG1100" s="15"/>
      <c r="CH1100" s="15"/>
      <c r="CI1100" s="15"/>
      <c r="CJ1100" s="15"/>
      <c r="CK1100" s="15"/>
      <c r="CL1100" s="15"/>
      <c r="CM1100" s="15"/>
      <c r="CN1100" s="15"/>
      <c r="CO1100" s="15"/>
      <c r="CP1100" s="15"/>
      <c r="CQ1100" s="15"/>
      <c r="CR1100" s="15"/>
      <c r="CS1100" s="15"/>
      <c r="CT1100" s="15"/>
      <c r="CU1100" s="15"/>
      <c r="CV1100" s="15"/>
      <c r="CW1100" s="15"/>
      <c r="CX1100" s="15"/>
      <c r="CY1100" s="15"/>
      <c r="CZ1100" s="15"/>
    </row>
    <row r="1101" spans="1:104" s="16" customFormat="1" ht="18" customHeight="1">
      <c r="A1101" s="20"/>
      <c r="B1101" s="15"/>
      <c r="C1101" s="19"/>
      <c r="D1101" s="19"/>
      <c r="E1101" s="56"/>
      <c r="F1101" s="56"/>
      <c r="G1101" s="56"/>
      <c r="H1101" s="56"/>
      <c r="I1101" s="56"/>
      <c r="J1101" s="15"/>
      <c r="K1101" s="15"/>
      <c r="L1101" s="15"/>
      <c r="M1101" s="15"/>
      <c r="N1101" s="15"/>
      <c r="O1101" s="15"/>
      <c r="P1101" s="15"/>
      <c r="Q1101" s="15"/>
      <c r="R1101" s="15"/>
      <c r="S1101" s="15"/>
      <c r="T1101" s="15"/>
      <c r="U1101" s="15"/>
      <c r="V1101" s="15"/>
      <c r="W1101" s="15"/>
      <c r="X1101" s="15"/>
      <c r="Y1101" s="15"/>
      <c r="Z1101" s="15"/>
      <c r="AA1101" s="15"/>
      <c r="AB1101" s="15"/>
      <c r="AC1101" s="15"/>
      <c r="AD1101" s="15"/>
      <c r="AE1101" s="15"/>
      <c r="AF1101" s="15"/>
      <c r="AG1101" s="15"/>
      <c r="AH1101" s="15"/>
      <c r="AI1101" s="15"/>
      <c r="AJ1101" s="15"/>
      <c r="AK1101" s="15"/>
      <c r="AL1101" s="15"/>
      <c r="AM1101" s="15"/>
      <c r="AN1101" s="15"/>
      <c r="AO1101" s="15"/>
      <c r="AP1101" s="15"/>
      <c r="AQ1101" s="15"/>
      <c r="AR1101" s="15"/>
      <c r="AS1101" s="15"/>
      <c r="AT1101" s="15"/>
      <c r="AU1101" s="15"/>
      <c r="AV1101" s="15"/>
      <c r="AW1101" s="15"/>
      <c r="AX1101" s="15"/>
      <c r="AY1101" s="15"/>
      <c r="AZ1101" s="15"/>
      <c r="BA1101" s="15"/>
      <c r="BB1101" s="15"/>
      <c r="BC1101" s="15"/>
      <c r="BD1101" s="15"/>
      <c r="BE1101" s="15"/>
      <c r="BF1101" s="15"/>
      <c r="BG1101" s="15"/>
      <c r="BH1101" s="15"/>
      <c r="BI1101" s="15"/>
      <c r="BJ1101" s="15"/>
      <c r="BK1101" s="15"/>
      <c r="BL1101" s="15"/>
      <c r="BM1101" s="15"/>
      <c r="BN1101" s="15"/>
      <c r="BO1101" s="15"/>
      <c r="BP1101" s="15"/>
      <c r="BQ1101" s="15"/>
      <c r="BR1101" s="15"/>
      <c r="BS1101" s="15"/>
      <c r="BT1101" s="15"/>
      <c r="BU1101" s="15"/>
      <c r="BV1101" s="15"/>
      <c r="BW1101" s="15"/>
      <c r="BX1101" s="15"/>
      <c r="BY1101" s="15"/>
      <c r="BZ1101" s="15"/>
      <c r="CA1101" s="15"/>
      <c r="CB1101" s="15"/>
      <c r="CC1101" s="15"/>
      <c r="CD1101" s="15"/>
      <c r="CE1101" s="15"/>
      <c r="CF1101" s="15"/>
      <c r="CG1101" s="15"/>
      <c r="CH1101" s="15"/>
      <c r="CI1101" s="15"/>
      <c r="CJ1101" s="15"/>
      <c r="CK1101" s="15"/>
      <c r="CL1101" s="15"/>
      <c r="CM1101" s="15"/>
      <c r="CN1101" s="15"/>
      <c r="CO1101" s="15"/>
      <c r="CP1101" s="15"/>
      <c r="CQ1101" s="15"/>
      <c r="CR1101" s="15"/>
      <c r="CS1101" s="15"/>
      <c r="CT1101" s="15"/>
      <c r="CU1101" s="15"/>
      <c r="CV1101" s="15"/>
      <c r="CW1101" s="15"/>
      <c r="CX1101" s="15"/>
      <c r="CY1101" s="15"/>
      <c r="CZ1101" s="15"/>
    </row>
    <row r="1102" spans="1:104" s="16" customFormat="1" ht="18" customHeight="1">
      <c r="A1102" s="20"/>
      <c r="B1102" s="15"/>
      <c r="C1102" s="19"/>
      <c r="D1102" s="19"/>
      <c r="E1102" s="56"/>
      <c r="F1102" s="56"/>
      <c r="G1102" s="56"/>
      <c r="H1102" s="56"/>
      <c r="I1102" s="56"/>
      <c r="J1102" s="15"/>
      <c r="K1102" s="15"/>
      <c r="L1102" s="15"/>
      <c r="M1102" s="15"/>
      <c r="N1102" s="15"/>
      <c r="O1102" s="15"/>
      <c r="P1102" s="15"/>
      <c r="Q1102" s="15"/>
      <c r="R1102" s="15"/>
      <c r="S1102" s="15"/>
      <c r="T1102" s="15"/>
      <c r="U1102" s="15"/>
      <c r="V1102" s="15"/>
      <c r="W1102" s="15"/>
      <c r="X1102" s="15"/>
      <c r="Y1102" s="15"/>
      <c r="Z1102" s="15"/>
      <c r="AA1102" s="15"/>
      <c r="AB1102" s="15"/>
      <c r="AC1102" s="15"/>
      <c r="AD1102" s="15"/>
      <c r="AE1102" s="15"/>
      <c r="AF1102" s="15"/>
      <c r="AG1102" s="15"/>
      <c r="AH1102" s="15"/>
      <c r="AI1102" s="15"/>
      <c r="AJ1102" s="15"/>
      <c r="AK1102" s="15"/>
      <c r="AL1102" s="15"/>
      <c r="AM1102" s="15"/>
      <c r="AN1102" s="15"/>
      <c r="AO1102" s="15"/>
      <c r="AP1102" s="15"/>
      <c r="AQ1102" s="15"/>
      <c r="AR1102" s="15"/>
      <c r="AS1102" s="15"/>
      <c r="AT1102" s="15"/>
      <c r="AU1102" s="15"/>
      <c r="AV1102" s="15"/>
      <c r="AW1102" s="15"/>
      <c r="AX1102" s="15"/>
      <c r="AY1102" s="15"/>
      <c r="AZ1102" s="15"/>
      <c r="BA1102" s="15"/>
      <c r="BB1102" s="15"/>
      <c r="BC1102" s="15"/>
      <c r="BD1102" s="15"/>
      <c r="BE1102" s="15"/>
      <c r="BF1102" s="15"/>
      <c r="BG1102" s="15"/>
      <c r="BH1102" s="15"/>
      <c r="BI1102" s="15"/>
      <c r="BJ1102" s="15"/>
      <c r="BK1102" s="15"/>
      <c r="BL1102" s="15"/>
      <c r="BM1102" s="15"/>
      <c r="BN1102" s="15"/>
      <c r="BO1102" s="15"/>
      <c r="BP1102" s="15"/>
      <c r="BQ1102" s="15"/>
      <c r="BR1102" s="15"/>
      <c r="BS1102" s="15"/>
      <c r="BT1102" s="15"/>
      <c r="BU1102" s="15"/>
      <c r="BV1102" s="15"/>
      <c r="BW1102" s="15"/>
      <c r="BX1102" s="15"/>
      <c r="BY1102" s="15"/>
      <c r="BZ1102" s="15"/>
      <c r="CA1102" s="15"/>
      <c r="CB1102" s="15"/>
      <c r="CC1102" s="15"/>
      <c r="CD1102" s="15"/>
      <c r="CE1102" s="15"/>
      <c r="CF1102" s="15"/>
      <c r="CG1102" s="15"/>
      <c r="CH1102" s="15"/>
      <c r="CI1102" s="15"/>
      <c r="CJ1102" s="15"/>
      <c r="CK1102" s="15"/>
      <c r="CL1102" s="15"/>
      <c r="CM1102" s="15"/>
      <c r="CN1102" s="15"/>
      <c r="CO1102" s="15"/>
      <c r="CP1102" s="15"/>
      <c r="CQ1102" s="15"/>
      <c r="CR1102" s="15"/>
      <c r="CS1102" s="15"/>
      <c r="CT1102" s="15"/>
      <c r="CU1102" s="15"/>
      <c r="CV1102" s="15"/>
      <c r="CW1102" s="15"/>
      <c r="CX1102" s="15"/>
      <c r="CY1102" s="15"/>
      <c r="CZ1102" s="15"/>
    </row>
    <row r="1103" spans="1:104" s="16" customFormat="1" ht="18" customHeight="1">
      <c r="A1103" s="20"/>
      <c r="B1103" s="15"/>
      <c r="C1103" s="19"/>
      <c r="D1103" s="19"/>
      <c r="E1103" s="56"/>
      <c r="F1103" s="56"/>
      <c r="G1103" s="56"/>
      <c r="H1103" s="56"/>
      <c r="I1103" s="56"/>
      <c r="J1103" s="15"/>
      <c r="K1103" s="15"/>
      <c r="L1103" s="15"/>
      <c r="M1103" s="15"/>
      <c r="N1103" s="15"/>
      <c r="O1103" s="15"/>
      <c r="P1103" s="15"/>
      <c r="Q1103" s="15"/>
      <c r="R1103" s="15"/>
      <c r="S1103" s="15"/>
      <c r="T1103" s="15"/>
      <c r="U1103" s="15"/>
      <c r="V1103" s="15"/>
      <c r="W1103" s="15"/>
      <c r="X1103" s="15"/>
      <c r="Y1103" s="15"/>
      <c r="Z1103" s="15"/>
      <c r="AA1103" s="15"/>
      <c r="AB1103" s="15"/>
      <c r="AC1103" s="15"/>
      <c r="AD1103" s="15"/>
      <c r="AE1103" s="15"/>
      <c r="AF1103" s="15"/>
      <c r="AG1103" s="15"/>
      <c r="AH1103" s="15"/>
      <c r="AI1103" s="15"/>
      <c r="AJ1103" s="15"/>
      <c r="AK1103" s="15"/>
      <c r="AL1103" s="15"/>
      <c r="AM1103" s="15"/>
      <c r="AN1103" s="15"/>
      <c r="AO1103" s="15"/>
      <c r="AP1103" s="15"/>
      <c r="AQ1103" s="15"/>
      <c r="AR1103" s="15"/>
      <c r="AS1103" s="15"/>
      <c r="AT1103" s="15"/>
      <c r="AU1103" s="15"/>
      <c r="AV1103" s="15"/>
      <c r="AW1103" s="15"/>
      <c r="AX1103" s="15"/>
      <c r="AY1103" s="15"/>
      <c r="AZ1103" s="15"/>
      <c r="BA1103" s="15"/>
      <c r="BB1103" s="15"/>
      <c r="BC1103" s="15"/>
      <c r="BD1103" s="15"/>
      <c r="BE1103" s="15"/>
      <c r="BF1103" s="15"/>
      <c r="BG1103" s="15"/>
      <c r="BH1103" s="15"/>
      <c r="BI1103" s="15"/>
      <c r="BJ1103" s="15"/>
      <c r="BK1103" s="15"/>
      <c r="BL1103" s="15"/>
      <c r="BM1103" s="15"/>
      <c r="BN1103" s="15"/>
      <c r="BO1103" s="15"/>
      <c r="BP1103" s="15"/>
      <c r="BQ1103" s="15"/>
      <c r="BR1103" s="15"/>
      <c r="BS1103" s="15"/>
      <c r="BT1103" s="15"/>
      <c r="BU1103" s="15"/>
      <c r="BV1103" s="15"/>
      <c r="BW1103" s="15"/>
      <c r="BX1103" s="15"/>
      <c r="BY1103" s="15"/>
      <c r="BZ1103" s="15"/>
      <c r="CA1103" s="15"/>
      <c r="CB1103" s="15"/>
      <c r="CC1103" s="15"/>
      <c r="CD1103" s="15"/>
      <c r="CE1103" s="15"/>
      <c r="CF1103" s="15"/>
      <c r="CG1103" s="15"/>
      <c r="CH1103" s="15"/>
      <c r="CI1103" s="15"/>
      <c r="CJ1103" s="15"/>
      <c r="CK1103" s="15"/>
      <c r="CL1103" s="15"/>
      <c r="CM1103" s="15"/>
      <c r="CN1103" s="15"/>
      <c r="CO1103" s="15"/>
      <c r="CP1103" s="15"/>
      <c r="CQ1103" s="15"/>
      <c r="CR1103" s="15"/>
      <c r="CS1103" s="15"/>
      <c r="CT1103" s="15"/>
      <c r="CU1103" s="15"/>
      <c r="CV1103" s="15"/>
      <c r="CW1103" s="15"/>
      <c r="CX1103" s="15"/>
      <c r="CY1103" s="15"/>
      <c r="CZ1103" s="15"/>
    </row>
    <row r="1104" spans="1:104" s="16" customFormat="1" ht="18" customHeight="1">
      <c r="A1104" s="20"/>
      <c r="B1104" s="15"/>
      <c r="C1104" s="19"/>
      <c r="D1104" s="19"/>
      <c r="E1104" s="56"/>
      <c r="F1104" s="56"/>
      <c r="G1104" s="56"/>
      <c r="H1104" s="56"/>
      <c r="I1104" s="56"/>
      <c r="J1104" s="15"/>
      <c r="K1104" s="15"/>
      <c r="L1104" s="15"/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  <c r="X1104" s="15"/>
      <c r="Y1104" s="15"/>
      <c r="Z1104" s="15"/>
      <c r="AA1104" s="15"/>
      <c r="AB1104" s="15"/>
      <c r="AC1104" s="15"/>
      <c r="AD1104" s="15"/>
      <c r="AE1104" s="15"/>
      <c r="AF1104" s="15"/>
      <c r="AG1104" s="15"/>
      <c r="AH1104" s="15"/>
      <c r="AI1104" s="15"/>
      <c r="AJ1104" s="15"/>
      <c r="AK1104" s="15"/>
      <c r="AL1104" s="15"/>
      <c r="AM1104" s="15"/>
      <c r="AN1104" s="15"/>
      <c r="AO1104" s="15"/>
      <c r="AP1104" s="15"/>
      <c r="AQ1104" s="15"/>
      <c r="AR1104" s="15"/>
      <c r="AS1104" s="15"/>
      <c r="AT1104" s="15"/>
      <c r="AU1104" s="15"/>
      <c r="AV1104" s="15"/>
      <c r="AW1104" s="15"/>
      <c r="AX1104" s="15"/>
      <c r="AY1104" s="15"/>
      <c r="AZ1104" s="15"/>
      <c r="BA1104" s="15"/>
      <c r="BB1104" s="15"/>
      <c r="BC1104" s="15"/>
      <c r="BD1104" s="15"/>
      <c r="BE1104" s="15"/>
      <c r="BF1104" s="15"/>
      <c r="BG1104" s="15"/>
      <c r="BH1104" s="15"/>
      <c r="BI1104" s="15"/>
      <c r="BJ1104" s="15"/>
      <c r="BK1104" s="15"/>
      <c r="BL1104" s="15"/>
      <c r="BM1104" s="15"/>
      <c r="BN1104" s="15"/>
      <c r="BO1104" s="15"/>
      <c r="BP1104" s="15"/>
      <c r="BQ1104" s="15"/>
      <c r="BR1104" s="15"/>
      <c r="BS1104" s="15"/>
      <c r="BT1104" s="15"/>
      <c r="BU1104" s="15"/>
      <c r="BV1104" s="15"/>
      <c r="BW1104" s="15"/>
      <c r="BX1104" s="15"/>
      <c r="BY1104" s="15"/>
      <c r="BZ1104" s="15"/>
      <c r="CA1104" s="15"/>
      <c r="CB1104" s="15"/>
      <c r="CC1104" s="15"/>
      <c r="CD1104" s="15"/>
      <c r="CE1104" s="15"/>
      <c r="CF1104" s="15"/>
      <c r="CG1104" s="15"/>
      <c r="CH1104" s="15"/>
      <c r="CI1104" s="15"/>
      <c r="CJ1104" s="15"/>
      <c r="CK1104" s="15"/>
      <c r="CL1104" s="15"/>
      <c r="CM1104" s="15"/>
      <c r="CN1104" s="15"/>
      <c r="CO1104" s="15"/>
      <c r="CP1104" s="15"/>
      <c r="CQ1104" s="15"/>
      <c r="CR1104" s="15"/>
      <c r="CS1104" s="15"/>
      <c r="CT1104" s="15"/>
      <c r="CU1104" s="15"/>
      <c r="CV1104" s="15"/>
      <c r="CW1104" s="15"/>
      <c r="CX1104" s="15"/>
      <c r="CY1104" s="15"/>
      <c r="CZ1104" s="15"/>
    </row>
    <row r="1105" spans="1:104" s="16" customFormat="1" ht="18" customHeight="1">
      <c r="A1105" s="20"/>
      <c r="B1105" s="15"/>
      <c r="C1105" s="19"/>
      <c r="D1105" s="19"/>
      <c r="E1105" s="56"/>
      <c r="F1105" s="56"/>
      <c r="G1105" s="56"/>
      <c r="H1105" s="56"/>
      <c r="I1105" s="56"/>
      <c r="J1105" s="15"/>
      <c r="K1105" s="15"/>
      <c r="L1105" s="15"/>
      <c r="M1105" s="15"/>
      <c r="N1105" s="15"/>
      <c r="O1105" s="15"/>
      <c r="P1105" s="15"/>
      <c r="Q1105" s="15"/>
      <c r="R1105" s="15"/>
      <c r="S1105" s="15"/>
      <c r="T1105" s="15"/>
      <c r="U1105" s="15"/>
      <c r="V1105" s="15"/>
      <c r="W1105" s="15"/>
      <c r="X1105" s="15"/>
      <c r="Y1105" s="15"/>
      <c r="Z1105" s="15"/>
      <c r="AA1105" s="15"/>
      <c r="AB1105" s="15"/>
      <c r="AC1105" s="15"/>
      <c r="AD1105" s="15"/>
      <c r="AE1105" s="15"/>
      <c r="AF1105" s="15"/>
      <c r="AG1105" s="15"/>
      <c r="AH1105" s="15"/>
      <c r="AI1105" s="15"/>
      <c r="AJ1105" s="15"/>
      <c r="AK1105" s="15"/>
      <c r="AL1105" s="15"/>
      <c r="AM1105" s="15"/>
      <c r="AN1105" s="15"/>
      <c r="AO1105" s="15"/>
      <c r="AP1105" s="15"/>
      <c r="AQ1105" s="15"/>
      <c r="AR1105" s="15"/>
      <c r="AS1105" s="15"/>
      <c r="AT1105" s="15"/>
      <c r="AU1105" s="15"/>
      <c r="AV1105" s="15"/>
      <c r="AW1105" s="15"/>
      <c r="AX1105" s="15"/>
      <c r="AY1105" s="15"/>
      <c r="AZ1105" s="15"/>
      <c r="BA1105" s="15"/>
      <c r="BB1105" s="15"/>
      <c r="BC1105" s="15"/>
      <c r="BD1105" s="15"/>
      <c r="BE1105" s="15"/>
      <c r="BF1105" s="15"/>
      <c r="BG1105" s="15"/>
      <c r="BH1105" s="15"/>
      <c r="BI1105" s="15"/>
      <c r="BJ1105" s="15"/>
      <c r="BK1105" s="15"/>
      <c r="BL1105" s="15"/>
      <c r="BM1105" s="15"/>
      <c r="BN1105" s="15"/>
      <c r="BO1105" s="15"/>
      <c r="BP1105" s="15"/>
      <c r="BQ1105" s="15"/>
      <c r="BR1105" s="15"/>
      <c r="BS1105" s="15"/>
      <c r="BT1105" s="15"/>
      <c r="BU1105" s="15"/>
      <c r="BV1105" s="15"/>
      <c r="BW1105" s="15"/>
      <c r="BX1105" s="15"/>
      <c r="BY1105" s="15"/>
      <c r="BZ1105" s="15"/>
      <c r="CA1105" s="15"/>
      <c r="CB1105" s="15"/>
      <c r="CC1105" s="15"/>
      <c r="CD1105" s="15"/>
      <c r="CE1105" s="15"/>
      <c r="CF1105" s="15"/>
      <c r="CG1105" s="15"/>
      <c r="CH1105" s="15"/>
      <c r="CI1105" s="15"/>
      <c r="CJ1105" s="15"/>
      <c r="CK1105" s="15"/>
      <c r="CL1105" s="15"/>
      <c r="CM1105" s="15"/>
      <c r="CN1105" s="15"/>
      <c r="CO1105" s="15"/>
      <c r="CP1105" s="15"/>
      <c r="CQ1105" s="15"/>
      <c r="CR1105" s="15"/>
      <c r="CS1105" s="15"/>
      <c r="CT1105" s="15"/>
      <c r="CU1105" s="15"/>
      <c r="CV1105" s="15"/>
      <c r="CW1105" s="15"/>
      <c r="CX1105" s="15"/>
      <c r="CY1105" s="15"/>
      <c r="CZ1105" s="15"/>
    </row>
    <row r="1106" spans="1:104" s="16" customFormat="1" ht="18" customHeight="1">
      <c r="A1106" s="20"/>
      <c r="B1106" s="15"/>
      <c r="C1106" s="19"/>
      <c r="D1106" s="19"/>
      <c r="E1106" s="56"/>
      <c r="F1106" s="56"/>
      <c r="G1106" s="56"/>
      <c r="H1106" s="56"/>
      <c r="I1106" s="56"/>
      <c r="J1106" s="15"/>
      <c r="K1106" s="15"/>
      <c r="L1106" s="15"/>
      <c r="M1106" s="15"/>
      <c r="N1106" s="15"/>
      <c r="O1106" s="15"/>
      <c r="P1106" s="15"/>
      <c r="Q1106" s="15"/>
      <c r="R1106" s="15"/>
      <c r="S1106" s="15"/>
      <c r="T1106" s="15"/>
      <c r="U1106" s="15"/>
      <c r="V1106" s="15"/>
      <c r="W1106" s="15"/>
      <c r="X1106" s="15"/>
      <c r="Y1106" s="15"/>
      <c r="Z1106" s="15"/>
      <c r="AA1106" s="15"/>
      <c r="AB1106" s="15"/>
      <c r="AC1106" s="15"/>
      <c r="AD1106" s="15"/>
      <c r="AE1106" s="15"/>
      <c r="AF1106" s="15"/>
      <c r="AG1106" s="15"/>
      <c r="AH1106" s="15"/>
      <c r="AI1106" s="15"/>
      <c r="AJ1106" s="15"/>
      <c r="AK1106" s="15"/>
      <c r="AL1106" s="15"/>
      <c r="AM1106" s="15"/>
      <c r="AN1106" s="15"/>
      <c r="AO1106" s="15"/>
      <c r="AP1106" s="15"/>
      <c r="AQ1106" s="15"/>
      <c r="AR1106" s="15"/>
      <c r="AS1106" s="15"/>
      <c r="AT1106" s="15"/>
      <c r="AU1106" s="15"/>
      <c r="AV1106" s="15"/>
      <c r="AW1106" s="15"/>
      <c r="AX1106" s="15"/>
      <c r="AY1106" s="15"/>
      <c r="AZ1106" s="15"/>
      <c r="BA1106" s="15"/>
      <c r="BB1106" s="15"/>
      <c r="BC1106" s="15"/>
      <c r="BD1106" s="15"/>
      <c r="BE1106" s="15"/>
      <c r="BF1106" s="15"/>
      <c r="BG1106" s="15"/>
      <c r="BH1106" s="15"/>
      <c r="BI1106" s="15"/>
      <c r="BJ1106" s="15"/>
      <c r="BK1106" s="15"/>
      <c r="BL1106" s="15"/>
      <c r="BM1106" s="15"/>
      <c r="BN1106" s="15"/>
      <c r="BO1106" s="15"/>
      <c r="BP1106" s="15"/>
      <c r="BQ1106" s="15"/>
      <c r="BR1106" s="15"/>
      <c r="BS1106" s="15"/>
      <c r="BT1106" s="15"/>
      <c r="BU1106" s="15"/>
      <c r="BV1106" s="15"/>
      <c r="BW1106" s="15"/>
      <c r="BX1106" s="15"/>
      <c r="BY1106" s="15"/>
      <c r="BZ1106" s="15"/>
      <c r="CA1106" s="15"/>
      <c r="CB1106" s="15"/>
      <c r="CC1106" s="15"/>
      <c r="CD1106" s="15"/>
      <c r="CE1106" s="15"/>
      <c r="CF1106" s="15"/>
      <c r="CG1106" s="15"/>
      <c r="CH1106" s="15"/>
      <c r="CI1106" s="15"/>
      <c r="CJ1106" s="15"/>
      <c r="CK1106" s="15"/>
      <c r="CL1106" s="15"/>
      <c r="CM1106" s="15"/>
      <c r="CN1106" s="15"/>
      <c r="CO1106" s="15"/>
      <c r="CP1106" s="15"/>
      <c r="CQ1106" s="15"/>
      <c r="CR1106" s="15"/>
      <c r="CS1106" s="15"/>
      <c r="CT1106" s="15"/>
      <c r="CU1106" s="15"/>
      <c r="CV1106" s="15"/>
      <c r="CW1106" s="15"/>
      <c r="CX1106" s="15"/>
      <c r="CY1106" s="15"/>
      <c r="CZ1106" s="15"/>
    </row>
    <row r="1107" spans="1:104" ht="18" customHeight="1">
      <c r="A1107" s="2"/>
      <c r="B1107" s="3"/>
      <c r="C1107" s="4"/>
      <c r="D1107" s="4"/>
      <c r="E1107" s="51"/>
      <c r="F1107" s="51"/>
      <c r="G1107" s="51"/>
      <c r="H1107" s="51"/>
      <c r="I1107" s="51"/>
    </row>
    <row r="1108" spans="1:104" ht="18" customHeight="1">
      <c r="A1108" s="2"/>
      <c r="B1108" s="3"/>
      <c r="C1108" s="4"/>
      <c r="D1108" s="4"/>
      <c r="E1108" s="51"/>
      <c r="F1108" s="51"/>
      <c r="G1108" s="51"/>
      <c r="H1108" s="51"/>
      <c r="I1108" s="51"/>
    </row>
    <row r="1109" spans="1:104" ht="18" customHeight="1">
      <c r="A1109" s="2"/>
      <c r="B1109" s="3"/>
      <c r="C1109" s="4"/>
      <c r="D1109" s="4"/>
      <c r="E1109" s="51"/>
      <c r="F1109" s="51"/>
      <c r="G1109" s="51"/>
      <c r="H1109" s="51"/>
      <c r="I1109" s="51"/>
    </row>
    <row r="1110" spans="1:104" ht="18" customHeight="1">
      <c r="A1110" s="2"/>
      <c r="B1110" s="3"/>
      <c r="C1110" s="4"/>
      <c r="D1110" s="4"/>
      <c r="E1110" s="51"/>
      <c r="F1110" s="51"/>
      <c r="G1110" s="51"/>
      <c r="H1110" s="51"/>
      <c r="I1110" s="51"/>
    </row>
    <row r="1111" spans="1:104" ht="18" customHeight="1">
      <c r="A1111" s="2"/>
      <c r="B1111" s="3"/>
      <c r="C1111" s="4"/>
      <c r="D1111" s="4"/>
      <c r="E1111" s="51"/>
      <c r="F1111" s="51"/>
      <c r="G1111" s="51"/>
      <c r="H1111" s="51"/>
      <c r="I1111" s="51"/>
    </row>
    <row r="1112" spans="1:104" ht="18" customHeight="1">
      <c r="A1112" s="2"/>
      <c r="B1112" s="3"/>
      <c r="C1112" s="4"/>
      <c r="D1112" s="4"/>
      <c r="E1112" s="51"/>
      <c r="F1112" s="51"/>
      <c r="G1112" s="51"/>
      <c r="H1112" s="51"/>
      <c r="I1112" s="51"/>
    </row>
    <row r="1113" spans="1:104" ht="18" customHeight="1">
      <c r="A1113" s="2"/>
      <c r="B1113" s="3"/>
      <c r="C1113" s="4"/>
      <c r="D1113" s="4"/>
      <c r="E1113" s="51"/>
      <c r="F1113" s="51"/>
      <c r="G1113" s="51"/>
      <c r="H1113" s="51"/>
      <c r="I1113" s="51"/>
    </row>
    <row r="1114" spans="1:104" ht="18" customHeight="1">
      <c r="A1114" s="2"/>
      <c r="B1114" s="3"/>
      <c r="C1114" s="4"/>
      <c r="D1114" s="4"/>
      <c r="E1114" s="51"/>
      <c r="F1114" s="51"/>
      <c r="G1114" s="51"/>
      <c r="H1114" s="51"/>
      <c r="I1114" s="51"/>
    </row>
    <row r="1115" spans="1:104" ht="18" customHeight="1">
      <c r="A1115" s="2"/>
      <c r="B1115" s="3"/>
      <c r="C1115" s="4"/>
      <c r="D1115" s="4"/>
      <c r="E1115" s="51"/>
      <c r="F1115" s="51"/>
      <c r="G1115" s="51"/>
      <c r="H1115" s="51"/>
      <c r="I1115" s="51"/>
    </row>
    <row r="1116" spans="1:104" ht="18" customHeight="1">
      <c r="A1116" s="2"/>
      <c r="B1116" s="3"/>
      <c r="C1116" s="4"/>
      <c r="D1116" s="4"/>
      <c r="E1116" s="51"/>
      <c r="F1116" s="51"/>
      <c r="G1116" s="51"/>
      <c r="H1116" s="51"/>
      <c r="I1116" s="51"/>
    </row>
    <row r="1117" spans="1:104" ht="18" customHeight="1">
      <c r="A1117" s="2"/>
      <c r="B1117" s="3"/>
      <c r="C1117" s="4"/>
      <c r="D1117" s="4"/>
      <c r="E1117" s="51"/>
      <c r="F1117" s="51"/>
      <c r="G1117" s="51"/>
      <c r="H1117" s="51"/>
      <c r="I1117" s="51"/>
    </row>
    <row r="1118" spans="1:104" ht="18" customHeight="1">
      <c r="A1118" s="2"/>
      <c r="B1118" s="3"/>
      <c r="C1118" s="4"/>
      <c r="D1118" s="4"/>
      <c r="E1118" s="51"/>
      <c r="F1118" s="51"/>
      <c r="G1118" s="51"/>
      <c r="H1118" s="51"/>
      <c r="I1118" s="51"/>
    </row>
    <row r="1119" spans="1:104" ht="18" customHeight="1">
      <c r="A1119" s="2"/>
      <c r="B1119" s="3"/>
      <c r="C1119" s="4"/>
      <c r="D1119" s="4"/>
      <c r="E1119" s="51"/>
      <c r="F1119" s="51"/>
      <c r="G1119" s="51"/>
      <c r="H1119" s="51"/>
      <c r="I1119" s="51"/>
    </row>
    <row r="1120" spans="1:104" ht="18" customHeight="1">
      <c r="A1120" s="2"/>
      <c r="B1120" s="3"/>
      <c r="C1120" s="4"/>
      <c r="D1120" s="4"/>
      <c r="E1120" s="51"/>
      <c r="F1120" s="51"/>
      <c r="G1120" s="51"/>
      <c r="H1120" s="51"/>
      <c r="I1120" s="51"/>
    </row>
    <row r="1121" spans="1:9" ht="18" customHeight="1">
      <c r="A1121" s="2"/>
      <c r="B1121" s="3"/>
      <c r="C1121" s="4"/>
      <c r="D1121" s="4"/>
      <c r="E1121" s="51"/>
      <c r="F1121" s="51"/>
      <c r="G1121" s="51"/>
      <c r="H1121" s="51"/>
      <c r="I1121" s="51"/>
    </row>
    <row r="1122" spans="1:9" ht="18" customHeight="1">
      <c r="A1122" s="2"/>
      <c r="B1122" s="3"/>
      <c r="C1122" s="4"/>
      <c r="D1122" s="4"/>
      <c r="E1122" s="51"/>
      <c r="F1122" s="51"/>
      <c r="G1122" s="51"/>
      <c r="H1122" s="51"/>
      <c r="I1122" s="51"/>
    </row>
    <row r="1123" spans="1:9" ht="18" customHeight="1">
      <c r="A1123" s="2"/>
      <c r="B1123" s="3"/>
      <c r="C1123" s="4"/>
      <c r="D1123" s="4"/>
      <c r="E1123" s="51"/>
      <c r="F1123" s="51"/>
      <c r="G1123" s="51"/>
      <c r="H1123" s="51"/>
      <c r="I1123" s="51"/>
    </row>
    <row r="1124" spans="1:9" ht="18" customHeight="1">
      <c r="A1124" s="2"/>
      <c r="B1124" s="3"/>
      <c r="C1124" s="4"/>
      <c r="D1124" s="4"/>
      <c r="E1124" s="51"/>
      <c r="F1124" s="51"/>
      <c r="G1124" s="51"/>
      <c r="H1124" s="51"/>
      <c r="I1124" s="51"/>
    </row>
    <row r="1125" spans="1:9" ht="18" customHeight="1">
      <c r="A1125" s="2"/>
      <c r="B1125" s="3"/>
      <c r="C1125" s="4"/>
      <c r="D1125" s="4"/>
      <c r="E1125" s="51"/>
      <c r="F1125" s="51"/>
      <c r="G1125" s="51"/>
      <c r="H1125" s="51"/>
      <c r="I1125" s="51"/>
    </row>
    <row r="1126" spans="1:9" ht="18" customHeight="1">
      <c r="A1126" s="2"/>
      <c r="B1126" s="3"/>
      <c r="C1126" s="4"/>
      <c r="D1126" s="4"/>
      <c r="E1126" s="51"/>
      <c r="F1126" s="51"/>
      <c r="G1126" s="51"/>
      <c r="H1126" s="51"/>
      <c r="I1126" s="51"/>
    </row>
    <row r="1127" spans="1:9" ht="18" customHeight="1">
      <c r="A1127" s="2"/>
      <c r="B1127" s="3"/>
      <c r="C1127" s="4"/>
      <c r="D1127" s="4"/>
      <c r="E1127" s="51"/>
      <c r="F1127" s="51"/>
      <c r="G1127" s="51"/>
      <c r="H1127" s="51"/>
      <c r="I1127" s="51"/>
    </row>
    <row r="1128" spans="1:9" ht="18" customHeight="1">
      <c r="A1128" s="2"/>
      <c r="B1128" s="3"/>
      <c r="C1128" s="4"/>
      <c r="D1128" s="4"/>
      <c r="E1128" s="51"/>
      <c r="F1128" s="51"/>
      <c r="G1128" s="51"/>
      <c r="H1128" s="51"/>
      <c r="I1128" s="51"/>
    </row>
    <row r="1129" spans="1:9" ht="18" customHeight="1">
      <c r="A1129" s="2"/>
      <c r="B1129" s="3"/>
      <c r="C1129" s="4"/>
      <c r="D1129" s="4"/>
      <c r="E1129" s="51"/>
      <c r="F1129" s="51"/>
      <c r="G1129" s="51"/>
      <c r="H1129" s="51"/>
      <c r="I1129" s="51"/>
    </row>
    <row r="1130" spans="1:9" ht="18" customHeight="1">
      <c r="A1130" s="2"/>
      <c r="B1130" s="3"/>
      <c r="C1130" s="4"/>
      <c r="D1130" s="4"/>
      <c r="E1130" s="51"/>
      <c r="F1130" s="51"/>
      <c r="G1130" s="51"/>
      <c r="H1130" s="51"/>
      <c r="I1130" s="51"/>
    </row>
    <row r="1131" spans="1:9" ht="18" customHeight="1">
      <c r="A1131" s="2"/>
      <c r="B1131" s="3"/>
      <c r="C1131" s="4"/>
      <c r="D1131" s="4"/>
      <c r="E1131" s="51"/>
      <c r="F1131" s="51"/>
      <c r="G1131" s="51"/>
      <c r="H1131" s="51"/>
      <c r="I1131" s="51"/>
    </row>
    <row r="1132" spans="1:9" ht="18" customHeight="1">
      <c r="A1132" s="2"/>
      <c r="B1132" s="3"/>
      <c r="C1132" s="4"/>
      <c r="D1132" s="4"/>
      <c r="E1132" s="51"/>
      <c r="F1132" s="51"/>
      <c r="G1132" s="51"/>
      <c r="H1132" s="51"/>
      <c r="I1132" s="51"/>
    </row>
    <row r="1133" spans="1:9" ht="18" customHeight="1">
      <c r="A1133" s="2"/>
      <c r="B1133" s="3"/>
      <c r="C1133" s="4"/>
      <c r="D1133" s="4"/>
      <c r="E1133" s="51"/>
      <c r="F1133" s="51"/>
      <c r="G1133" s="51"/>
      <c r="H1133" s="51"/>
      <c r="I1133" s="51"/>
    </row>
    <row r="1134" spans="1:9" ht="18" customHeight="1">
      <c r="A1134" s="2"/>
      <c r="B1134" s="3"/>
      <c r="C1134" s="4"/>
      <c r="D1134" s="4"/>
      <c r="E1134" s="51"/>
      <c r="F1134" s="51"/>
      <c r="G1134" s="51"/>
      <c r="H1134" s="51"/>
      <c r="I1134" s="51"/>
    </row>
    <row r="1135" spans="1:9" ht="18" customHeight="1">
      <c r="A1135" s="2"/>
      <c r="B1135" s="3"/>
      <c r="C1135" s="4"/>
      <c r="D1135" s="4"/>
      <c r="E1135" s="51"/>
      <c r="F1135" s="51"/>
      <c r="G1135" s="51"/>
      <c r="H1135" s="51"/>
      <c r="I1135" s="51"/>
    </row>
    <row r="1136" spans="1:9" ht="18" customHeight="1">
      <c r="A1136" s="2"/>
      <c r="B1136" s="3"/>
      <c r="C1136" s="4"/>
      <c r="D1136" s="4"/>
      <c r="E1136" s="51"/>
      <c r="F1136" s="51"/>
      <c r="G1136" s="51"/>
      <c r="H1136" s="51"/>
      <c r="I1136" s="51"/>
    </row>
    <row r="1137" spans="1:9" ht="18" customHeight="1">
      <c r="A1137" s="2"/>
      <c r="B1137" s="3"/>
      <c r="C1137" s="4"/>
      <c r="D1137" s="4"/>
      <c r="E1137" s="51"/>
      <c r="F1137" s="51"/>
      <c r="G1137" s="51"/>
      <c r="H1137" s="51"/>
      <c r="I1137" s="51"/>
    </row>
    <row r="1138" spans="1:9" ht="18" customHeight="1">
      <c r="A1138" s="2"/>
      <c r="B1138" s="3"/>
      <c r="C1138" s="4"/>
      <c r="D1138" s="4"/>
      <c r="E1138" s="51"/>
      <c r="F1138" s="51"/>
      <c r="G1138" s="51"/>
      <c r="H1138" s="51"/>
      <c r="I1138" s="51"/>
    </row>
    <row r="1139" spans="1:9" ht="18" customHeight="1">
      <c r="A1139" s="2"/>
      <c r="B1139" s="3"/>
      <c r="C1139" s="4"/>
      <c r="D1139" s="4"/>
      <c r="E1139" s="51"/>
      <c r="F1139" s="51"/>
      <c r="G1139" s="51"/>
      <c r="H1139" s="51"/>
      <c r="I1139" s="51"/>
    </row>
  </sheetData>
  <sortState ref="A571:D571">
    <sortCondition ref="A570"/>
  </sortState>
  <phoneticPr fontId="0" type="noConversion"/>
  <printOptions gridLines="1"/>
  <pageMargins left="0.19685039370078741" right="0" top="0" bottom="0" header="0" footer="0"/>
  <pageSetup paperSize="9" scale="48" orientation="portrait" verticalDpi="300" r:id="rId1"/>
  <headerFooter alignWithMargins="0">
    <oddFooter>&amp;Rwww.kruasan.ru</oddFooter>
  </headerFooter>
  <rowBreaks count="10" manualBreakCount="10">
    <brk id="90" max="8" man="1"/>
    <brk id="165" min="2" max="8" man="1"/>
    <brk id="253" max="8" man="1"/>
    <brk id="328" min="2" max="8" man="1"/>
    <brk id="416" max="8" man="1"/>
    <brk id="491" min="2" max="8" man="1"/>
    <brk id="578" max="8" man="1"/>
    <brk id="653" min="2" max="8" man="1"/>
    <brk id="742" max="8" man="1"/>
    <brk id="819" min="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www.kruasan.ru</vt:lpstr>
      <vt:lpstr>www.kruasan.ru!Область_печати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2018-11-07T10:41:38Z</cp:lastPrinted>
  <dcterms:created xsi:type="dcterms:W3CDTF">2003-01-02T14:29:15Z</dcterms:created>
  <dcterms:modified xsi:type="dcterms:W3CDTF">2018-12-05T07:31:01Z</dcterms:modified>
</cp:coreProperties>
</file>