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7320" activeTab="0"/>
  </bookViews>
  <sheets>
    <sheet name="www.kruasan.ru" sheetId="1" r:id="rId1"/>
  </sheets>
  <definedNames>
    <definedName name="_xlnm.Print_Area" localSheetId="0">'www.kruasan.ru'!$A$1:$I$868</definedName>
  </definedNames>
  <calcPr fullCalcOnLoad="1"/>
</workbook>
</file>

<file path=xl/sharedStrings.xml><?xml version="1.0" encoding="utf-8"?>
<sst xmlns="http://schemas.openxmlformats.org/spreadsheetml/2006/main" count="1049" uniqueCount="379">
  <si>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</si>
  <si>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</si>
  <si>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</si>
  <si>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</si>
  <si>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</si>
  <si>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</si>
  <si>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</si>
  <si>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</si>
  <si>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</si>
  <si>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</si>
  <si>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</si>
  <si>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</si>
  <si>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</si>
  <si>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</si>
  <si>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</si>
  <si>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</si>
  <si>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</si>
  <si>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</si>
  <si>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</si>
  <si>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</si>
  <si>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</si>
  <si>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</si>
  <si>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</si>
  <si>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</si>
  <si>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</si>
  <si>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</si>
  <si>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</si>
  <si>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</si>
  <si>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</si>
  <si>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</si>
  <si>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</si>
  <si>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</si>
  <si>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Салат "Дальневосточный" (морская капуста, лук, морковь)</t>
  </si>
  <si>
    <t>Семга слабо соленая с маслинкой и лимоном 60/30/10</t>
  </si>
  <si>
    <t>Яйцо с зелёным горошком и майонезом 60/30/30</t>
  </si>
  <si>
    <t>БУТЕРБРОДЫ/СЭНДВИЧИ</t>
  </si>
  <si>
    <t>Клаб сэндвич/кур,ветч,салат,яйцо,пом,св,сол огур/</t>
  </si>
  <si>
    <t>Бутерброд с сёмгой</t>
  </si>
  <si>
    <t>1л</t>
  </si>
  <si>
    <t>Сок Фруктовый сад /ябл,апел,мультифрут,томат/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</si>
  <si>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</si>
  <si>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</si>
  <si>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</si>
  <si>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</si>
  <si>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</si>
  <si>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Компот из ягод (в бутылке)</t>
  </si>
  <si>
    <t>Чай "Лечебный"(зел чай, имбирь, лимон, мёд)(в бутылке)</t>
  </si>
  <si>
    <t>Хлеб белый</t>
  </si>
  <si>
    <t>Хлеб черный</t>
  </si>
  <si>
    <t>Горчица , хрен (стекляная банка)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</si>
  <si>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</si>
  <si>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</si>
  <si>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</si>
  <si>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</si>
  <si>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</si>
  <si>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</si>
  <si>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</si>
  <si>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</si>
  <si>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</si>
  <si>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</si>
  <si>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 xml:space="preserve">Йогурт ДАНОН Активиа </t>
  </si>
  <si>
    <t>Йогурт ДАНИССИМО фруктовый в ассортименте</t>
  </si>
  <si>
    <t>Шоколад "Алёнка" Красный Октябрь"</t>
  </si>
  <si>
    <t>Шоколад Сникерс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</si>
  <si>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</si>
  <si>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</si>
  <si>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</si>
  <si>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</si>
  <si>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</si>
  <si>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</si>
  <si>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</si>
  <si>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</si>
  <si>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</si>
  <si>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Морковь по-корейски (острая)</t>
  </si>
  <si>
    <t>Фруктовый салат /банан, апельсин, яблоко/ со сливками и шоколадной крошкой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</si>
  <si>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</si>
  <si>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</si>
  <si>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</si>
  <si>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</si>
  <si>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100/50</t>
  </si>
  <si>
    <t>Картофель "Бейби" молодой запеченый</t>
  </si>
  <si>
    <t>Бульон  куриный с гренками</t>
  </si>
  <si>
    <t xml:space="preserve">Кнели из рыбы(хек) на пару </t>
  </si>
  <si>
    <t>Салат "Цезарь"(с семгой)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</si>
  <si>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</si>
  <si>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</si>
  <si>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</si>
  <si>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Яблоко запеченое с клюквой в сахаре</t>
  </si>
  <si>
    <t>Яблочный сюрприз /яблоко запечен с орехами и медом/</t>
  </si>
  <si>
    <t>Минеральная вода "Нарзан"(стекло)</t>
  </si>
  <si>
    <t xml:space="preserve">Кока-кола  </t>
  </si>
  <si>
    <t>Минеральная вода "Рычал-Су"(стекло)</t>
  </si>
  <si>
    <t>Кока-кола Премиум (стекло)</t>
  </si>
  <si>
    <t>Спрайт/фанта Премиум (стекло)</t>
  </si>
  <si>
    <t>Вода питьевая Бонаква Премиум газ/без (стекло)</t>
  </si>
  <si>
    <t>Вода питьевая "Сенежская" газ/без</t>
  </si>
  <si>
    <t>Батон белого ("Нарезной" в/с,пшеничный, хлебокомбинат ПЕКО) в нарезке</t>
  </si>
  <si>
    <t xml:space="preserve">Буханка черного (формовой из ржано-пшеничной муки, хлебокомбинат ПЕКО) в нарезке </t>
  </si>
  <si>
    <t>Салат "Причуда"(кальмары, лук, яблоко,яйцо,майонез)</t>
  </si>
  <si>
    <t>Хлеб</t>
  </si>
  <si>
    <t>2-ОЙ</t>
  </si>
  <si>
    <t>1-ЫЙ</t>
  </si>
  <si>
    <t>САЛАТЫ/ЗАКУСКИ/СОЛЕНИЯ</t>
  </si>
  <si>
    <t>Салат "Цезарь"(с курицей)</t>
  </si>
  <si>
    <t>ВЫПЕЧКА/ДЕСЕРТЫ</t>
  </si>
  <si>
    <t>КОМПЛЕКСНЫЙ ОБЕД</t>
  </si>
  <si>
    <t>Блинчики с  капустой и яйцом</t>
  </si>
  <si>
    <t>Сок/напиток для комплексного обеда</t>
  </si>
  <si>
    <t>Салат "Китайский кальмар"(кальмары, пекинская капуста,болгарский перец, майонез)</t>
  </si>
  <si>
    <t>Рис</t>
  </si>
  <si>
    <t>Салат "Адмиралтейский"(кальмары,лук реп, ябл,огурцы сол,морковь вар,яйцо,майонез с чесноком</t>
  </si>
  <si>
    <t>Блинчики с сельдью и зеленым луком</t>
  </si>
  <si>
    <t>Горчица , хрен</t>
  </si>
  <si>
    <t>Майонез (Провансаль)</t>
  </si>
  <si>
    <t>Сметана (жирность 15%)</t>
  </si>
  <si>
    <t>Соус Тар-Тар (майонез, солёный огурец, укроп)</t>
  </si>
  <si>
    <t>Апельсин (фрукт)</t>
  </si>
  <si>
    <t>Банан (фрукт)</t>
  </si>
  <si>
    <t>Лимон (фрукт)</t>
  </si>
  <si>
    <t>ВЫПЕЧКА для комплексного  обеда</t>
  </si>
  <si>
    <t>Яблоко (фрукт)</t>
  </si>
  <si>
    <t>Солянка капустная с грибами/лук,морковь,масло,соль, пряности, зелень./</t>
  </si>
  <si>
    <t>Картофельное пюре</t>
  </si>
  <si>
    <t>Творог с изюмом и сметаной 9 %</t>
  </si>
  <si>
    <t>Рулет из картофеля с овощами и грибами</t>
  </si>
  <si>
    <t>Лазанья овощная /перец бол,помидор,баклаж,цукини,лук порей,стеб сельдер,масло,соль./</t>
  </si>
  <si>
    <t>Щи из свежей капусты</t>
  </si>
  <si>
    <t>Блинчики с джемом</t>
  </si>
  <si>
    <t>Плов с грибами и овощами</t>
  </si>
  <si>
    <t>Цветная капуста жаренная в сухарях</t>
  </si>
  <si>
    <t>Биточки капустные с соусом из грибов</t>
  </si>
  <si>
    <t xml:space="preserve">Сотэ овощное/пом,лук, морк,перец,баклаж,чеснок,перец мол,соль,сах, масло/ </t>
  </si>
  <si>
    <t xml:space="preserve">Борщ по "Украински" </t>
  </si>
  <si>
    <t>Суп с фрикадельками и брюссельской капустой</t>
  </si>
  <si>
    <t>Котлета куриная  "Пикантная" /из куриной грудки с сыром/</t>
  </si>
  <si>
    <t>Куриная ножка тушеная в томатно чесночном соусе</t>
  </si>
  <si>
    <t>Свинина по-барски/карбонат,грибы,лук,сыр,майонез./</t>
  </si>
  <si>
    <t>Филе индейки в горч.соусе/кукур,зел фас,перец,смет,слив масл./</t>
  </si>
  <si>
    <t>Омлет по-лотарингски /яйцо,сметана,ветчина или копчёная грудинка,сыр./</t>
  </si>
  <si>
    <t>Суп гороховый (постный)</t>
  </si>
  <si>
    <t>Салат "Новогодняя ёлочка"(картоф, морковь,язык,кукуруза,лук, маринов огурец,майонез)</t>
  </si>
  <si>
    <t>Лобио по "Русски" /фасоль,сладк перец,свежий огурец,лук,чеснок, масло./</t>
  </si>
  <si>
    <t>Томатная сальса с авокадо(помидоры, авокадо, базилик,лимон, олив.масло)</t>
  </si>
  <si>
    <t>Салат "Секунда"/слоеный рыбный с луком и морковью/</t>
  </si>
  <si>
    <t>Сыр, морковь, чеснок</t>
  </si>
  <si>
    <t>Запеканка творожная с вишнёвым соусом</t>
  </si>
  <si>
    <t>Комплекс №1 /Борщ,кур,греч,морковь,хлеб./</t>
  </si>
  <si>
    <t>Комплекс №2 /Суп,филе инд ,макар,морковь,хлеб./</t>
  </si>
  <si>
    <t>Бефстроганов из печени в сметанном соусе</t>
  </si>
  <si>
    <t>Бифштекс  с яйцом(рубленый)</t>
  </si>
  <si>
    <t>Сёмга (припущенная)</t>
  </si>
  <si>
    <t>Сочное мясо по-Гречески (свинина,помидор,сыр,оливки).</t>
  </si>
  <si>
    <t>Плов по-андижански (баранина, говядина, курица)</t>
  </si>
  <si>
    <t>Овсяная каша на молоке</t>
  </si>
  <si>
    <t>Суп пюре из тыквы и кабачков</t>
  </si>
  <si>
    <t>Брокколи и цветная капуста жареные в сухарях</t>
  </si>
  <si>
    <t>Салат из моркови, яблок с изюмом и сметаной</t>
  </si>
  <si>
    <t>Салат "Миритинский"/помидоры,огур,орехи,лук,кинза, масло/</t>
  </si>
  <si>
    <t>Салат "Шапка Деда мороза"(тунец конс, кукуруза конс, яйцо, помидоры,сыр, майонез)</t>
  </si>
  <si>
    <t>Салат из копченой рыбы с картофелем и грибами/огурец,майонез,лук./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</si>
  <si>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</si>
  <si>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</si>
  <si>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</si>
  <si>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</si>
  <si>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</si>
  <si>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</si>
  <si>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</si>
  <si>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</si>
  <si>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Телятина по-Царски/азу,помидор,сыр,лук,майонез,-слоями./</t>
  </si>
  <si>
    <t xml:space="preserve">Шашлык из филе курицы/бедро/ с болгарским перцем </t>
  </si>
  <si>
    <t>100/20</t>
  </si>
  <si>
    <t>Омлет с луком и зеленью</t>
  </si>
  <si>
    <t>Баранина тушенная с овощами, по-арабски (баранина,лук репчатый, помидоры свежие, слад перец)</t>
  </si>
  <si>
    <t>Борщ с  грибами</t>
  </si>
  <si>
    <t xml:space="preserve">Стручк фасоль с печеным сладким перцем/масло,чеснок,соль, бальзам уксус./ </t>
  </si>
  <si>
    <t>Манты с тыквой (тыква, репчатый лук)</t>
  </si>
  <si>
    <t>Спагетти с жареными помидорами</t>
  </si>
  <si>
    <t xml:space="preserve">Рис </t>
  </si>
  <si>
    <t>Салат "Столичный" с копченой  курицей</t>
  </si>
  <si>
    <t>Салат "Крабовый"/крабовое мясо,рис,яйцо,огурец,лук,зелень,майонез/</t>
  </si>
  <si>
    <t>Салат из свежего огурца и редиса со сметаной</t>
  </si>
  <si>
    <t>Рулетики из баклажан (сыр,морковь, чеснок)</t>
  </si>
  <si>
    <t>Запеканка творожная с  орехами</t>
  </si>
  <si>
    <t>Комплекс №2 /Суп кур,кур котл,греч,краб,хлеб./</t>
  </si>
  <si>
    <t>Суп гороховый с копченостями</t>
  </si>
  <si>
    <t>Уха из свежего карпа</t>
  </si>
  <si>
    <t xml:space="preserve">Котлета куриная "Пожарская"  </t>
  </si>
  <si>
    <t>Свиная отбивная в сыре и  /панировке/</t>
  </si>
  <si>
    <t>Рыба под маринадом по "Московски"</t>
  </si>
  <si>
    <t>Люля-Кебаб с маринованным луком и соусом (баранина,говядина)</t>
  </si>
  <si>
    <t>110/20</t>
  </si>
  <si>
    <t>Суп грибной с перловкой</t>
  </si>
  <si>
    <t>Плов с изюмом и морковью</t>
  </si>
  <si>
    <t>Стручковая фасоль тушенная с грибами</t>
  </si>
  <si>
    <t>Капуста тушёная</t>
  </si>
  <si>
    <t>Картофель  жареный по-деревенски</t>
  </si>
  <si>
    <t>Салат"Фаворит"/язык, ветчина, яйцо, сол огур, жар грибы, орехи, май./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</si>
  <si>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</si>
  <si>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</si>
  <si>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</si>
  <si>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</si>
  <si>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</si>
  <si>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Плов по "Узбекски" (с курицей)/восточные специи/</t>
  </si>
  <si>
    <t>Свиная отбивная по "Испански"/зел,спец,панир,чеснок,сыр./</t>
  </si>
  <si>
    <t>Горбуша запеченная с соусом "Шампань"</t>
  </si>
  <si>
    <t>Кюкю из баранины (баранина,картофель,яйцо, лук репчатый, кинза, укроп)</t>
  </si>
  <si>
    <t>Суп пюре из кабачков</t>
  </si>
  <si>
    <t>Капуста брокколи отварная</t>
  </si>
  <si>
    <t>Фунчоза с вешенками и сладким перцем(лапша, веш,сл перец,чеснок,раст масло,кунжут )</t>
  </si>
  <si>
    <t>Салат "Мимоза" с горбушой</t>
  </si>
  <si>
    <t>Салат "Чуйский"(морковь,лук репка,чеснок,масло растительное)</t>
  </si>
  <si>
    <t>Салат "Русалка"/салат айсберг,помидор,перец,сухарики семга с/с,масло/</t>
  </si>
  <si>
    <t>Запеканка творожная с бананом</t>
  </si>
  <si>
    <t>Бананы по-бразильски(какао, сахар, взбит.сливки,орехи)</t>
  </si>
  <si>
    <t>ПОНЕДЕЛЬНИК</t>
  </si>
  <si>
    <t>Куриная ножка в томатно чесночном соусе + гречка отварная</t>
  </si>
  <si>
    <t>Морковь с сыром и чесноком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</si>
  <si>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</si>
  <si>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</si>
  <si>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</si>
  <si>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</si>
  <si>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</si>
  <si>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</si>
  <si>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</si>
  <si>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</si>
  <si>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Мандарин (фрукт)</t>
  </si>
  <si>
    <t>Салат "Министерский" с клюквой/яйцо,сыр,морковь отв,зелень, орехи,майон, клюква/</t>
  </si>
  <si>
    <t>Рагу по Русски /баклаж, кабачки,тыква, перец сладкий, лук, морковь, зелень,специи,соль./</t>
  </si>
  <si>
    <t>Винегрет по-французски/карт,свек,морк,лук,гор,изюм,огур,лим,масло,вин к сух,горч/</t>
  </si>
  <si>
    <t xml:space="preserve">Салат из сельди по-норвежски/картоф,лук,свекла,яблоко,лимон,зел гор,зелень,масло/ </t>
  </si>
  <si>
    <t>Салат из помидоров с луком и яйцом/все режется кружочками-слои,майонез,зелень/</t>
  </si>
  <si>
    <t>Филе морского окуня жареное</t>
  </si>
  <si>
    <t>Капуста  с морковью, яблоком и зеленью (масло)</t>
  </si>
  <si>
    <t>Сельдь под "Шубой"</t>
  </si>
  <si>
    <t>Салат "Тайский" /говядина,кит капуста,огурцы, помидоры, пряное масло/</t>
  </si>
  <si>
    <t>Свекла с орехом и черносливом</t>
  </si>
  <si>
    <t>Свекла с соленым огурцом, зелёным луком и майонезом</t>
  </si>
  <si>
    <t>Салат "Каприз" (курица, грибы, язык, горчица,уксус, масло</t>
  </si>
  <si>
    <t>Салат "Апельсиновая курочка"/пекинская капуста,курица,апельсин,яблоко,сметана/</t>
  </si>
  <si>
    <t>Салат "Шанхай"(капуста,сладкий перец,огурцы,помидоры,кунжутное масло)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</si>
  <si>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</si>
  <si>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</si>
  <si>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фаршированное сельдью и луком (майонез)</t>
  </si>
  <si>
    <t>Яйцо  со шпротами и майонезом</t>
  </si>
  <si>
    <t>Винегрет с фасолью и квашеной капустой</t>
  </si>
  <si>
    <t>Говядина отварная  с зеленью</t>
  </si>
  <si>
    <t>Курица отварная с зеленью</t>
  </si>
  <si>
    <t>Говядина отварная с зеленью</t>
  </si>
  <si>
    <t>Салат "Лисья шубка"/горбуша хол. копчения,картофель,грибы,морковь,майонез,лук репчатый./</t>
  </si>
  <si>
    <t>Рисовая каша с изюмом на молоке</t>
  </si>
  <si>
    <t>150/20</t>
  </si>
  <si>
    <t>Вареники с картофелем и луком</t>
  </si>
  <si>
    <t>Салат "Столичный"  с мясом (говядина, майонез)</t>
  </si>
  <si>
    <t>Салат коктейль-летний (помидоры, свежие огурцы,яйцо,сметана)</t>
  </si>
  <si>
    <t>Сельдь с грибами и овощами под горчичным соусом(карт, морк, свеж огурец,жар гриб,майонез с горчицей)</t>
  </si>
  <si>
    <t>Помидоры с сыром и чесноком (майонез)</t>
  </si>
  <si>
    <t>Салат из  капусты с морковью и сладким перцем (масло)</t>
  </si>
  <si>
    <t>Салат"Огородная сальса" /огурцы,помидоры,перец,лук,чеснок,зелень, масло/</t>
  </si>
  <si>
    <t>Салат "Мимоза" с горбушей (майонез0</t>
  </si>
  <si>
    <t>Винегрет с фасолью и квашеной капустой(масло)</t>
  </si>
  <si>
    <t>Салат "Столичный" с колбасой (майонез)</t>
  </si>
  <si>
    <t>Густой коктейль из лосося/лосось,грибы марин,яблоко,зелень,помидор,перец,майонез)</t>
  </si>
  <si>
    <t>Салат "Загадка Софьи"/ветчина,груша,салат,сыр,орехи,майонез /</t>
  </si>
  <si>
    <t>Салат из краснокачанной капусты с яблоками (масло)</t>
  </si>
  <si>
    <t>Свекла с маринованным огурцом и луком порей (масло)</t>
  </si>
  <si>
    <t>Салат "Лесная свежесть" с грибами(карт, морк, сол. огурец, помид, жар грибы,зелень, майонез)</t>
  </si>
  <si>
    <t>Салат из куриной печени с сельдереем и сухариками(карт,яйцо, сол.огур,черные сухар,майонез)</t>
  </si>
  <si>
    <t>Морковь с финиками и имбирем (сахар, масло)</t>
  </si>
  <si>
    <t xml:space="preserve">Минеральная вода "Ессентуки" (Элита) №4 ( стекло) </t>
  </si>
  <si>
    <t>Морс клюквенный (клюква натуральная, собственное производство)</t>
  </si>
  <si>
    <t>Отвар шиповника(в бутылке)</t>
  </si>
  <si>
    <t>Суп "Гаспачо"(помид,огурцы,болг.перец,кр.лук,чеснок,базил,соус Табаско,сок лим,сух,олив масло)</t>
  </si>
  <si>
    <t>Сельдь с овощами (обжареный дерев. картофель,зелёный лук,масло)</t>
  </si>
  <si>
    <t>Сельдь по-русски (картофель, маринованный лук, масло)</t>
  </si>
  <si>
    <t>Кефир "Простоквашино"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</si>
  <si>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</si>
  <si>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</si>
  <si>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</si>
  <si>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</si>
  <si>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>Сок "Моя семья"/яблоко,апельсин,томат,вишня/</t>
  </si>
  <si>
    <t>Огурчики  маринованные (корнишоны)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</si>
  <si>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</si>
  <si>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</si>
  <si>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</si>
  <si>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</si>
  <si>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</si>
  <si>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>Творог "Домашний" 9% (творожный продукт весовой)</t>
  </si>
  <si>
    <t>Сметана "Деревенская" 30% (сметанный продукт )</t>
  </si>
  <si>
    <t xml:space="preserve">  МОЛОЧНАЯ ПРОДУКЦИЯ</t>
  </si>
  <si>
    <t>Кетчуп (классический)</t>
  </si>
  <si>
    <t>Комплекс №1 /Рассольник,тефтели,макар,столич,хлеб./</t>
  </si>
  <si>
    <t>Комплекс №2 /Щи,плов,столич,хлеб./</t>
  </si>
  <si>
    <t>Сливки 10%  (Белый город)</t>
  </si>
  <si>
    <t>Сливки 10%  порционные (10шт по 10гр, производитель Rioba)</t>
  </si>
  <si>
    <t>Термостатный йогурт Активиа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</si>
  <si>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</si>
  <si>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</si>
  <si>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</si>
  <si>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</si>
  <si>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</si>
  <si>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Куриное филе по-Милански (ветчина,сыр,майонез)</t>
  </si>
  <si>
    <t>Куриный шашлычок с луком и соусом</t>
  </si>
  <si>
    <t>Сок J7 1л /вишня/</t>
  </si>
  <si>
    <t>Капуста квашеная с клюквой</t>
  </si>
  <si>
    <t>Капуста квашеная с зелёным луком</t>
  </si>
  <si>
    <t>Капуста квашеная с тыквой (масло)</t>
  </si>
  <si>
    <t>Капуста квашеная с репчатым луком</t>
  </si>
  <si>
    <t>Капуста квашеная с маслом</t>
  </si>
  <si>
    <t>Крем-суп из шампиньонов с сухариками (шампиньоны,сливки)</t>
  </si>
  <si>
    <t>Кабачки жареные с чесноком и зеленью</t>
  </si>
  <si>
    <t>Стручковая фасоль жареная с яйцом и кунжутом</t>
  </si>
  <si>
    <t>Картофельная запеканка "Гратен"(сыр,сливки,чеснок)</t>
  </si>
  <si>
    <t>Тефтели рыбные "Три пескаря" с соусом "Тар-Тар"(треска,кета,шука)</t>
  </si>
  <si>
    <t>Солянка мясная по-Кавказски (говядина,лук,сол.огур.,томат,кинза,чеснок,зел).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</si>
  <si>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</si>
  <si>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</si>
  <si>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</si>
  <si>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Каша "Дружба" (рис,пшено,молоко)</t>
  </si>
  <si>
    <t>Борщ традиционный со свининой и сметаной</t>
  </si>
  <si>
    <t>Говядина в луковом соусе и имбирём</t>
  </si>
  <si>
    <t>Мясные тефтели запечёные в сливочном соусе из вешенок</t>
  </si>
  <si>
    <t>Филе куриной грудки  запечёное с черносливом  (сыр,сметана)</t>
  </si>
  <si>
    <t>Суп с копчёной рулькой и фасолью</t>
  </si>
  <si>
    <t>Куриные крылья маринованные (мед,соевый соус,чеснок,специи)</t>
  </si>
  <si>
    <t>Тефтели мясные (свинина,говядина) в сметанном соусе</t>
  </si>
  <si>
    <t>Картофельное пюре с жареным луком</t>
  </si>
  <si>
    <t>Перец фаршированный овощами и грибами в томатном соусе (рис,томаты,грибы,лук,морковь,чеснок,зелень)</t>
  </si>
  <si>
    <t>Баклажаны "Пикантные"(баклажаны, помидор,чеснок,кинза,масло)</t>
  </si>
  <si>
    <t>Салат из белокачанной капусты со свежим огурцом и маслом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</si>
  <si>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</si>
  <si>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</si>
  <si>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</si>
  <si>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Печень говяжья жаренная по-особому (майонез,базилик.)</t>
  </si>
  <si>
    <t>Пшенная каша (молочная)</t>
  </si>
  <si>
    <r>
      <t xml:space="preserve">КОМПЛЕКСНЫЕ ОБЕДЫ           ЦЕНА   </t>
    </r>
    <r>
      <rPr>
        <b/>
        <sz val="16"/>
        <color indexed="10"/>
        <rFont val="Times New Roman"/>
        <family val="1"/>
      </rPr>
      <t>160-00 руб</t>
    </r>
  </si>
  <si>
    <t>Бутерброд с сырокопчёной колбасой</t>
  </si>
  <si>
    <r>
      <t>Шашлык из курицы на мангале в лаваше+соленья (</t>
    </r>
    <r>
      <rPr>
        <sz val="14"/>
        <rFont val="Times New Roman"/>
        <family val="1"/>
      </rPr>
      <t>кваш.капуста,сол.огурец,лук,соус) (160/20/20) /ланч бокс</t>
    </r>
    <r>
      <rPr>
        <sz val="16"/>
        <rFont val="Times New Roman"/>
        <family val="1"/>
      </rPr>
      <t>/</t>
    </r>
  </si>
  <si>
    <r>
      <t>Шашлык из свинины на мангале в лаваше+соленья (</t>
    </r>
    <r>
      <rPr>
        <sz val="14"/>
        <rFont val="Times New Roman"/>
        <family val="1"/>
      </rPr>
      <t>кваш.капуста,сол.огурец,лук,соус) (160/20/20) /ланч бокс/</t>
    </r>
  </si>
  <si>
    <t>Йогурт питьевой ЧУДО</t>
  </si>
  <si>
    <t>Язык в сметанном соусе/свиной язык,масло слив,лук,яйцо,зелень,спец./</t>
  </si>
  <si>
    <r>
      <t xml:space="preserve">Утка по-пекински с соусом "Тирияки"+соленья </t>
    </r>
    <r>
      <rPr>
        <sz val="14"/>
        <rFont val="Times New Roman"/>
        <family val="1"/>
      </rPr>
      <t>(кваш.капуста,сол.огурец,лук,соус,лаваш)</t>
    </r>
    <r>
      <rPr>
        <sz val="16"/>
        <rFont val="Times New Roman"/>
        <family val="1"/>
      </rPr>
      <t>-110/20/40гр</t>
    </r>
  </si>
  <si>
    <r>
      <t xml:space="preserve">Утка по-пекински с соусом "Тирияки"+соленья </t>
    </r>
    <r>
      <rPr>
        <sz val="14"/>
        <rFont val="Times New Roman"/>
        <family val="1"/>
      </rPr>
      <t>(кваш.капуста,сол.огурец,лук,соус,лаваш),(</t>
    </r>
    <r>
      <rPr>
        <sz val="16"/>
        <rFont val="Times New Roman"/>
        <family val="1"/>
      </rPr>
      <t>110/20/40гр)</t>
    </r>
  </si>
  <si>
    <t>Чанахи из баранины (баранина,картофель, помидор,баклажан,лук репчат,кинза,кр мол перец)</t>
  </si>
  <si>
    <t>Салат "Аджапсандал" (помидор,жар.баклажан,кинза,чеснок,базилик,масло)</t>
  </si>
  <si>
    <t>Голубцы "Домашние" с овощным соусом(свинина,говядина,рис,морковь,лук,чеснок,специи)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</si>
  <si>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</si>
  <si>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</si>
  <si>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Сок SWELL/грейпф,манго,ябл,апл,виш,гуава,том,мульти./</t>
  </si>
  <si>
    <t>Плюшка с сахаром</t>
  </si>
  <si>
    <t>Плюшка с корицей</t>
  </si>
  <si>
    <t>Салат "Капрезе" (помидор,моцарелла,соль,перец,руккола,оливковое масло)</t>
  </si>
  <si>
    <t>Рулетики из баклажан с брынзой,кинзой, орехом</t>
  </si>
  <si>
    <t>Фрукты (яблоко, груша,мандарин, грейпфрут, киви)</t>
  </si>
  <si>
    <t>Овощи гриль (баклажан,кабачок,помидор,перец,лук)</t>
  </si>
  <si>
    <t>Баклажаны запеченные с куриным филе (лук,сыр,чеснок,сметана)</t>
  </si>
  <si>
    <t>Куриная грудка  отварная с зеленью</t>
  </si>
  <si>
    <t>Блинчики с творогом</t>
  </si>
  <si>
    <t>Биточки куриные паровые (рубленое мясо курицы,пшеничный хлеб,репчатый лук)</t>
  </si>
  <si>
    <t>Жареные вареники с картофелем, грибами и луком</t>
  </si>
  <si>
    <t>Рыба "Треска" отварная с зеленью</t>
  </si>
  <si>
    <t>Ряженка  "Простоквашино"</t>
  </si>
  <si>
    <t>Сосиски жареные с зелёным горошком (сосиски молочные,горошек консервированный)</t>
  </si>
  <si>
    <t>120/30</t>
  </si>
  <si>
    <t>Яичница из двух яиц (яйцо куриное,масло растительное,зелень)</t>
  </si>
  <si>
    <t>Сосиски "Венские" (отварные) с зелёным горошком</t>
  </si>
  <si>
    <t>Омлет с цветной капустой</t>
  </si>
  <si>
    <t>Салат "Нисуаз"с тунцом (тунец конс,зел фасоль,карт,салат,помид,сл.перец,яйцо,маслины,заправка:горчица,чеснок,олив.масло)</t>
  </si>
  <si>
    <t>Пельмени "Лесные"/грибы шампин,гречка,лук,соль,специи.(ручная лепка.)/</t>
  </si>
  <si>
    <r>
      <t>Гранатовый сокосодержащий напиток (</t>
    </r>
    <r>
      <rPr>
        <sz val="14"/>
        <rFont val="Times New Roman"/>
        <family val="1"/>
      </rPr>
      <t>концентрированный гранатовый сок,вода,сахар)</t>
    </r>
  </si>
  <si>
    <t>Омлет  сыром и грибами (шампиньоны)</t>
  </si>
  <si>
    <t>Омлет по-французски (зелёная фасоль,бекон,зелёный горошек,сыр)</t>
  </si>
  <si>
    <t>Понедельник  24 Апреля</t>
  </si>
  <si>
    <t>Вторник  25 Апреля</t>
  </si>
  <si>
    <t>Среда  26 Апреля</t>
  </si>
  <si>
    <t>Четверг 27 Апреля</t>
  </si>
  <si>
    <t>Пятница 28 Апреля</t>
  </si>
  <si>
    <t xml:space="preserve">Солянка сборная мясная </t>
  </si>
  <si>
    <t>Суп "Харчо" из баранины с кинзой</t>
  </si>
  <si>
    <t>Щи из свежей капусты с курицей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</si>
</sst>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Arial Cyr"/>
      <family val="2"/>
    </font>
    <font>
      <b/>
      <sz val="16"/>
      <color indexed="10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5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4" fillId="36" borderId="10" xfId="0" applyNumberFormat="1" applyFont="1" applyFill="1" applyBorder="1" applyAlignment="1">
      <alignment horizontal="right"/>
    </xf>
    <xf numFmtId="0" fontId="4" fillId="4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35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2" fillId="36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23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25" defaultRowHeight="18" customHeight="1"/>
  <cols>
    <col min="1" max="1" width="4.625" style="5" customWidth="1"/>
    <col min="2" max="2" width="140.875" style="1" customWidth="1"/>
    <col min="3" max="3" width="10.00390625" style="6" customWidth="1"/>
    <col min="4" max="4" width="9.00390625" style="6" customWidth="1"/>
    <col min="5" max="9" width="5.75390625" style="63" customWidth="1"/>
    <col min="10" max="10" width="4.25390625" style="3" customWidth="1"/>
    <col min="11" max="13" width="4.625" style="3" customWidth="1"/>
    <col min="14" max="16" width="5.375" style="3" customWidth="1"/>
    <col min="17" max="20" width="4.625" style="3" customWidth="1"/>
    <col min="21" max="21" width="1.00390625" style="3" customWidth="1"/>
    <col min="22" max="22" width="4.625" style="3" hidden="1" customWidth="1"/>
    <col min="23" max="23" width="9.125" style="3" hidden="1" customWidth="1"/>
    <col min="24" max="104" width="9.125" style="3" customWidth="1"/>
    <col min="105" max="16384" width="9.125" style="1" customWidth="1"/>
  </cols>
  <sheetData>
    <row r="1" spans="1:104" s="9" customFormat="1" ht="18" customHeight="1">
      <c r="A1" s="40"/>
      <c r="B1" s="7" t="s">
        <v>371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>
      <c r="A3" s="40">
        <v>1</v>
      </c>
      <c r="B3" s="17" t="s">
        <v>132</v>
      </c>
      <c r="C3" s="26">
        <v>350</v>
      </c>
      <c r="D3" s="26">
        <v>53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>
      <c r="A4" s="40">
        <v>2</v>
      </c>
      <c r="B4" s="17" t="s">
        <v>308</v>
      </c>
      <c r="C4" s="78">
        <v>350</v>
      </c>
      <c r="D4" s="79">
        <v>89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20.25">
      <c r="A5" s="40">
        <v>3</v>
      </c>
      <c r="B5" s="17" t="s">
        <v>133</v>
      </c>
      <c r="C5" s="26">
        <v>350</v>
      </c>
      <c r="D5" s="26">
        <v>54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8" customHeight="1">
      <c r="A6" s="40"/>
      <c r="B6" s="11" t="s">
        <v>1</v>
      </c>
      <c r="C6" s="41"/>
      <c r="D6" s="12"/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21.75" customHeight="1">
      <c r="A7" s="40">
        <v>1</v>
      </c>
      <c r="B7" s="18" t="s">
        <v>299</v>
      </c>
      <c r="C7" s="18">
        <v>130</v>
      </c>
      <c r="D7" s="18">
        <v>89</v>
      </c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>
      <c r="A8" s="40">
        <v>2</v>
      </c>
      <c r="B8" s="31" t="s">
        <v>344</v>
      </c>
      <c r="C8" s="28">
        <v>200</v>
      </c>
      <c r="D8" s="26">
        <v>79</v>
      </c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1.75" customHeight="1">
      <c r="A9" s="40">
        <v>3</v>
      </c>
      <c r="B9" s="17" t="s">
        <v>134</v>
      </c>
      <c r="C9" s="18">
        <v>130</v>
      </c>
      <c r="D9" s="18">
        <v>74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20.25">
      <c r="A10" s="40">
        <v>4</v>
      </c>
      <c r="B10" s="18" t="s">
        <v>135</v>
      </c>
      <c r="C10" s="18">
        <v>150</v>
      </c>
      <c r="D10" s="18">
        <v>72</v>
      </c>
      <c r="E10" s="48"/>
      <c r="F10" s="48"/>
      <c r="G10" s="48"/>
      <c r="H10" s="48"/>
      <c r="I10" s="4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18" customHeight="1">
      <c r="A11" s="40">
        <v>5</v>
      </c>
      <c r="B11" s="33" t="s">
        <v>231</v>
      </c>
      <c r="C11" s="18">
        <v>100</v>
      </c>
      <c r="D11" s="18">
        <v>87</v>
      </c>
      <c r="E11" s="48"/>
      <c r="F11" s="48"/>
      <c r="G11" s="48"/>
      <c r="H11" s="48"/>
      <c r="I11" s="48"/>
      <c r="J11" s="15"/>
      <c r="K11" s="15"/>
      <c r="L11" s="2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>
      <c r="A12" s="40">
        <v>6</v>
      </c>
      <c r="B12" s="18" t="s">
        <v>136</v>
      </c>
      <c r="C12" s="18">
        <v>150</v>
      </c>
      <c r="D12" s="18">
        <v>82</v>
      </c>
      <c r="E12" s="48"/>
      <c r="F12" s="48"/>
      <c r="G12" s="48"/>
      <c r="H12" s="48"/>
      <c r="I12" s="48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>
      <c r="A13" s="40">
        <v>7</v>
      </c>
      <c r="B13" s="33" t="s">
        <v>137</v>
      </c>
      <c r="C13" s="30">
        <v>150</v>
      </c>
      <c r="D13" s="30">
        <v>84</v>
      </c>
      <c r="E13" s="48"/>
      <c r="F13" s="48"/>
      <c r="G13" s="48"/>
      <c r="H13" s="48"/>
      <c r="I13" s="4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>
      <c r="A14" s="40">
        <v>8</v>
      </c>
      <c r="B14" s="31" t="s">
        <v>342</v>
      </c>
      <c r="C14" s="28">
        <v>250</v>
      </c>
      <c r="D14" s="26">
        <v>116</v>
      </c>
      <c r="E14" s="48"/>
      <c r="F14" s="48"/>
      <c r="G14" s="48"/>
      <c r="H14" s="48"/>
      <c r="I14" s="4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>
      <c r="A15" s="40">
        <v>9</v>
      </c>
      <c r="B15" s="18" t="s">
        <v>339</v>
      </c>
      <c r="C15" s="30">
        <v>130</v>
      </c>
      <c r="D15" s="30">
        <v>94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>
      <c r="A16" s="40">
        <v>10</v>
      </c>
      <c r="B16" s="27" t="s">
        <v>341</v>
      </c>
      <c r="C16" s="28">
        <v>170</v>
      </c>
      <c r="D16" s="26">
        <v>180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>
      <c r="A17" s="40">
        <v>11</v>
      </c>
      <c r="B17" s="29" t="s">
        <v>27</v>
      </c>
      <c r="C17" s="30" t="s">
        <v>6</v>
      </c>
      <c r="D17" s="30">
        <v>89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>
      <c r="A18" s="40">
        <v>12</v>
      </c>
      <c r="B18" s="31" t="s">
        <v>28</v>
      </c>
      <c r="C18" s="28">
        <v>250</v>
      </c>
      <c r="D18" s="26">
        <v>98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>
      <c r="A19" s="40">
        <v>13</v>
      </c>
      <c r="B19" s="27" t="s">
        <v>25</v>
      </c>
      <c r="C19" s="28" t="s">
        <v>26</v>
      </c>
      <c r="D19" s="26">
        <v>114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9.5" customHeight="1">
      <c r="A20" s="40">
        <v>14</v>
      </c>
      <c r="B20" s="27" t="s">
        <v>336</v>
      </c>
      <c r="C20" s="28">
        <v>200</v>
      </c>
      <c r="D20" s="26">
        <v>169</v>
      </c>
      <c r="E20" s="48"/>
      <c r="F20" s="48"/>
      <c r="G20" s="48"/>
      <c r="H20" s="48"/>
      <c r="I20" s="48"/>
      <c r="J20" s="15"/>
      <c r="K20" s="19"/>
      <c r="L20" s="19"/>
      <c r="M20" s="14"/>
      <c r="N20" s="14"/>
      <c r="O20" s="14"/>
      <c r="P20" s="14"/>
      <c r="Q20" s="14"/>
      <c r="R20" s="14"/>
      <c r="S20" s="1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9.5" customHeight="1">
      <c r="A21" s="40">
        <v>15</v>
      </c>
      <c r="B21" s="27" t="s">
        <v>337</v>
      </c>
      <c r="C21" s="28">
        <v>200</v>
      </c>
      <c r="D21" s="26">
        <v>169</v>
      </c>
      <c r="E21" s="48"/>
      <c r="F21" s="48"/>
      <c r="G21" s="48"/>
      <c r="H21" s="48"/>
      <c r="I21" s="48"/>
      <c r="J21" s="15"/>
      <c r="K21" s="19"/>
      <c r="L21" s="19"/>
      <c r="M21" s="14"/>
      <c r="N21" s="14"/>
      <c r="O21" s="14"/>
      <c r="P21" s="14"/>
      <c r="Q21" s="14"/>
      <c r="R21" s="14"/>
      <c r="S21" s="1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9.5" customHeight="1">
      <c r="A22" s="40">
        <v>16</v>
      </c>
      <c r="B22" s="34" t="s">
        <v>138</v>
      </c>
      <c r="C22" s="30">
        <v>200</v>
      </c>
      <c r="D22" s="30">
        <v>56</v>
      </c>
      <c r="E22" s="48"/>
      <c r="F22" s="48"/>
      <c r="G22" s="48"/>
      <c r="H22" s="48"/>
      <c r="I22" s="48"/>
      <c r="J22" s="15"/>
      <c r="K22" s="19"/>
      <c r="L22" s="19"/>
      <c r="M22" s="14"/>
      <c r="N22" s="14"/>
      <c r="O22" s="14"/>
      <c r="P22" s="14"/>
      <c r="Q22" s="14"/>
      <c r="R22" s="14"/>
      <c r="S22" s="1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9.5" customHeight="1">
      <c r="A23" s="40">
        <v>17</v>
      </c>
      <c r="B23" s="34" t="s">
        <v>12</v>
      </c>
      <c r="C23" s="30">
        <v>250</v>
      </c>
      <c r="D23" s="30">
        <v>40</v>
      </c>
      <c r="E23" s="48"/>
      <c r="F23" s="48"/>
      <c r="G23" s="48"/>
      <c r="H23" s="48"/>
      <c r="I23" s="48"/>
      <c r="J23" s="15"/>
      <c r="K23" s="19"/>
      <c r="L23" s="19"/>
      <c r="M23" s="14"/>
      <c r="N23" s="14"/>
      <c r="O23" s="14"/>
      <c r="P23" s="14"/>
      <c r="Q23" s="14"/>
      <c r="R23" s="14"/>
      <c r="S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9.5" customHeight="1">
      <c r="A24" s="40">
        <v>18</v>
      </c>
      <c r="B24" s="27" t="s">
        <v>361</v>
      </c>
      <c r="C24" s="28" t="s">
        <v>362</v>
      </c>
      <c r="D24" s="26">
        <v>79</v>
      </c>
      <c r="E24" s="48"/>
      <c r="F24" s="48"/>
      <c r="G24" s="48"/>
      <c r="H24" s="48"/>
      <c r="I24" s="48"/>
      <c r="J24" s="15"/>
      <c r="K24" s="19"/>
      <c r="L24" s="19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5" customHeight="1">
      <c r="A25" s="40">
        <v>19</v>
      </c>
      <c r="B25" s="27" t="s">
        <v>363</v>
      </c>
      <c r="C25" s="28" t="s">
        <v>6</v>
      </c>
      <c r="D25" s="26">
        <v>25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8.75" customHeight="1">
      <c r="A26" s="40"/>
      <c r="B26" s="11" t="s">
        <v>7</v>
      </c>
      <c r="C26" s="41"/>
      <c r="D26" s="12"/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8" customHeight="1">
      <c r="A27" s="40">
        <v>1</v>
      </c>
      <c r="B27" s="34" t="s">
        <v>139</v>
      </c>
      <c r="C27" s="30">
        <v>350</v>
      </c>
      <c r="D27" s="26">
        <v>50</v>
      </c>
      <c r="E27" s="48"/>
      <c r="F27" s="48"/>
      <c r="G27" s="48"/>
      <c r="H27" s="48"/>
      <c r="I27" s="4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5" customHeight="1">
      <c r="A28" s="40">
        <v>2</v>
      </c>
      <c r="B28" s="34" t="s">
        <v>251</v>
      </c>
      <c r="C28" s="26">
        <v>150</v>
      </c>
      <c r="D28" s="26">
        <v>49</v>
      </c>
      <c r="E28" s="48"/>
      <c r="F28" s="48"/>
      <c r="G28" s="48"/>
      <c r="H28" s="48"/>
      <c r="I28" s="48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8" customHeight="1">
      <c r="A29" s="40">
        <v>3</v>
      </c>
      <c r="B29" s="34" t="s">
        <v>309</v>
      </c>
      <c r="C29" s="26">
        <v>150</v>
      </c>
      <c r="D29" s="26">
        <v>54</v>
      </c>
      <c r="E29" s="48"/>
      <c r="F29" s="48"/>
      <c r="G29" s="48"/>
      <c r="H29" s="48"/>
      <c r="I29" s="4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21" customHeight="1">
      <c r="A30" s="40">
        <v>4</v>
      </c>
      <c r="B30" s="34" t="s">
        <v>128</v>
      </c>
      <c r="C30" s="32">
        <v>200</v>
      </c>
      <c r="D30" s="30">
        <v>49</v>
      </c>
      <c r="E30" s="48"/>
      <c r="F30" s="48"/>
      <c r="G30" s="48"/>
      <c r="H30" s="48"/>
      <c r="I30" s="4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8" customHeight="1">
      <c r="A31" s="40">
        <v>5</v>
      </c>
      <c r="B31" s="34" t="s">
        <v>121</v>
      </c>
      <c r="C31" s="26">
        <v>200</v>
      </c>
      <c r="D31" s="26">
        <v>47</v>
      </c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18" customHeight="1">
      <c r="A32" s="40"/>
      <c r="B32" s="11" t="s">
        <v>30</v>
      </c>
      <c r="C32" s="41"/>
      <c r="D32" s="12"/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18" customHeight="1">
      <c r="A33" s="42">
        <v>1</v>
      </c>
      <c r="B33" s="31" t="s">
        <v>31</v>
      </c>
      <c r="C33" s="30">
        <v>350</v>
      </c>
      <c r="D33" s="30">
        <v>46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18" customHeight="1">
      <c r="A34" s="42">
        <v>2</v>
      </c>
      <c r="B34" s="31" t="s">
        <v>245</v>
      </c>
      <c r="C34" s="30">
        <v>100</v>
      </c>
      <c r="D34" s="30">
        <v>87</v>
      </c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18" customHeight="1">
      <c r="A35" s="42">
        <v>3</v>
      </c>
      <c r="B35" s="31" t="s">
        <v>355</v>
      </c>
      <c r="C35" s="30">
        <v>100</v>
      </c>
      <c r="D35" s="30">
        <v>77</v>
      </c>
      <c r="E35" s="48"/>
      <c r="F35" s="48"/>
      <c r="G35" s="48"/>
      <c r="H35" s="48"/>
      <c r="I35" s="48"/>
      <c r="J35" s="15"/>
      <c r="K35" s="15"/>
      <c r="L35" s="15"/>
      <c r="M35" s="15"/>
      <c r="N35" s="14"/>
      <c r="O35" s="14"/>
      <c r="P35" s="14"/>
      <c r="Q35" s="14"/>
      <c r="R35" s="14"/>
      <c r="S35" s="14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>
      <c r="A36" s="40"/>
      <c r="B36" s="11" t="s">
        <v>2</v>
      </c>
      <c r="C36" s="41"/>
      <c r="D36" s="12"/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>
      <c r="A37" s="40">
        <v>1</v>
      </c>
      <c r="B37" s="17" t="s">
        <v>29</v>
      </c>
      <c r="C37" s="26">
        <v>150</v>
      </c>
      <c r="D37" s="26">
        <v>21</v>
      </c>
      <c r="E37" s="48"/>
      <c r="F37" s="48"/>
      <c r="G37" s="48"/>
      <c r="H37" s="48"/>
      <c r="I37" s="4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>
      <c r="A38" s="40">
        <v>2</v>
      </c>
      <c r="B38" s="34" t="s">
        <v>311</v>
      </c>
      <c r="C38" s="26">
        <v>150</v>
      </c>
      <c r="D38" s="26">
        <v>53</v>
      </c>
      <c r="E38" s="48"/>
      <c r="F38" s="48"/>
      <c r="G38" s="48"/>
      <c r="H38" s="48"/>
      <c r="I38" s="4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>
      <c r="A39" s="40">
        <v>3</v>
      </c>
      <c r="B39" s="17" t="s">
        <v>278</v>
      </c>
      <c r="C39" s="26">
        <v>150</v>
      </c>
      <c r="D39" s="26">
        <v>23</v>
      </c>
      <c r="E39" s="48"/>
      <c r="F39" s="48"/>
      <c r="G39" s="48"/>
      <c r="H39" s="48"/>
      <c r="I39" s="4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>
      <c r="A40" s="40">
        <v>4</v>
      </c>
      <c r="B40" s="17" t="s">
        <v>109</v>
      </c>
      <c r="C40" s="26">
        <v>150</v>
      </c>
      <c r="D40" s="26">
        <v>20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>
      <c r="A41" s="40">
        <v>5</v>
      </c>
      <c r="B41" s="17" t="s">
        <v>283</v>
      </c>
      <c r="C41" s="26">
        <v>150</v>
      </c>
      <c r="D41" s="26">
        <v>29</v>
      </c>
      <c r="E41" s="48"/>
      <c r="F41" s="48"/>
      <c r="G41" s="48"/>
      <c r="H41" s="48"/>
      <c r="I41" s="48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>
      <c r="A42" s="40">
        <v>6</v>
      </c>
      <c r="B42" s="31" t="s">
        <v>310</v>
      </c>
      <c r="C42" s="30">
        <v>130</v>
      </c>
      <c r="D42" s="26">
        <v>49</v>
      </c>
      <c r="E42" s="48"/>
      <c r="F42" s="48"/>
      <c r="G42" s="48"/>
      <c r="H42" s="48"/>
      <c r="I42" s="48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>
      <c r="A43" s="40"/>
      <c r="B43" s="11" t="s">
        <v>102</v>
      </c>
      <c r="C43" s="41"/>
      <c r="D43" s="12"/>
      <c r="E43" s="48"/>
      <c r="F43" s="48"/>
      <c r="G43" s="48"/>
      <c r="H43" s="48"/>
      <c r="I43" s="4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20.25">
      <c r="A44" s="40">
        <v>1</v>
      </c>
      <c r="B44" s="18" t="s">
        <v>141</v>
      </c>
      <c r="C44" s="26">
        <v>150</v>
      </c>
      <c r="D44" s="26">
        <v>39</v>
      </c>
      <c r="E44" s="48"/>
      <c r="F44" s="48"/>
      <c r="G44" s="48"/>
      <c r="H44" s="48"/>
      <c r="I44" s="48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20.25">
      <c r="A45" s="40">
        <v>2</v>
      </c>
      <c r="B45" s="31" t="s">
        <v>351</v>
      </c>
      <c r="C45" s="26">
        <v>120</v>
      </c>
      <c r="D45" s="26">
        <v>67</v>
      </c>
      <c r="E45" s="48"/>
      <c r="F45" s="48"/>
      <c r="G45" s="48"/>
      <c r="H45" s="48"/>
      <c r="I45" s="4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20.25">
      <c r="A46" s="40">
        <v>3</v>
      </c>
      <c r="B46" s="18" t="s">
        <v>343</v>
      </c>
      <c r="C46" s="26">
        <v>130</v>
      </c>
      <c r="D46" s="26">
        <v>54</v>
      </c>
      <c r="E46" s="48"/>
      <c r="F46" s="48"/>
      <c r="G46" s="48"/>
      <c r="H46" s="48"/>
      <c r="I46" s="4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20.25">
      <c r="A47" s="40">
        <v>4</v>
      </c>
      <c r="B47" s="17" t="s">
        <v>232</v>
      </c>
      <c r="C47" s="26">
        <v>130</v>
      </c>
      <c r="D47" s="26">
        <v>35</v>
      </c>
      <c r="E47" s="48"/>
      <c r="F47" s="48"/>
      <c r="G47" s="48"/>
      <c r="H47" s="48"/>
      <c r="I47" s="48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20.25">
      <c r="A48" s="40">
        <v>5</v>
      </c>
      <c r="B48" s="34" t="s">
        <v>253</v>
      </c>
      <c r="C48" s="30">
        <v>150</v>
      </c>
      <c r="D48" s="26">
        <v>44</v>
      </c>
      <c r="E48" s="48"/>
      <c r="F48" s="48"/>
      <c r="G48" s="48"/>
      <c r="H48" s="48"/>
      <c r="I48" s="48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20.25">
      <c r="A49" s="40">
        <v>6</v>
      </c>
      <c r="B49" s="17" t="s">
        <v>226</v>
      </c>
      <c r="C49" s="26">
        <v>150</v>
      </c>
      <c r="D49" s="26">
        <v>46</v>
      </c>
      <c r="E49" s="48"/>
      <c r="F49" s="48"/>
      <c r="G49" s="48"/>
      <c r="H49" s="48"/>
      <c r="I49" s="4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21.75" customHeight="1">
      <c r="A50" s="40">
        <v>7</v>
      </c>
      <c r="B50" s="31" t="s">
        <v>140</v>
      </c>
      <c r="C50" s="26">
        <v>150</v>
      </c>
      <c r="D50" s="26">
        <v>51</v>
      </c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0.25">
      <c r="A51" s="40">
        <v>8</v>
      </c>
      <c r="B51" s="34" t="s">
        <v>98</v>
      </c>
      <c r="C51" s="30">
        <v>150</v>
      </c>
      <c r="D51" s="30">
        <v>59</v>
      </c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1.75" customHeight="1">
      <c r="A52" s="40">
        <v>9</v>
      </c>
      <c r="B52" s="34" t="s">
        <v>143</v>
      </c>
      <c r="C52" s="26">
        <v>150</v>
      </c>
      <c r="D52" s="26">
        <v>46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2.5" customHeight="1">
      <c r="A53" s="40">
        <v>10</v>
      </c>
      <c r="B53" s="34" t="s">
        <v>252</v>
      </c>
      <c r="C53" s="30">
        <v>150</v>
      </c>
      <c r="D53" s="30">
        <v>47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2.5" customHeight="1">
      <c r="A54" s="40">
        <v>11</v>
      </c>
      <c r="B54" s="34" t="s">
        <v>144</v>
      </c>
      <c r="C54" s="30">
        <v>130</v>
      </c>
      <c r="D54" s="26">
        <v>43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1.75" customHeight="1">
      <c r="A55" s="40">
        <v>12</v>
      </c>
      <c r="B55" s="17" t="s">
        <v>83</v>
      </c>
      <c r="C55" s="26">
        <v>150</v>
      </c>
      <c r="D55" s="26">
        <v>67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1.75" customHeight="1">
      <c r="A56" s="40">
        <v>13</v>
      </c>
      <c r="B56" s="18" t="s">
        <v>254</v>
      </c>
      <c r="C56" s="26">
        <v>150</v>
      </c>
      <c r="D56" s="26">
        <v>44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0.25" customHeight="1">
      <c r="A57" s="40">
        <v>14</v>
      </c>
      <c r="B57" s="18" t="s">
        <v>142</v>
      </c>
      <c r="C57" s="26">
        <v>150</v>
      </c>
      <c r="D57" s="26">
        <v>54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1" customHeight="1">
      <c r="A58" s="40">
        <v>15</v>
      </c>
      <c r="B58" s="29" t="s">
        <v>8</v>
      </c>
      <c r="C58" s="30">
        <v>120</v>
      </c>
      <c r="D58" s="26">
        <v>30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1" customHeight="1">
      <c r="A59" s="40">
        <v>16</v>
      </c>
      <c r="B59" s="29" t="s">
        <v>303</v>
      </c>
      <c r="C59" s="30">
        <v>130</v>
      </c>
      <c r="D59" s="26">
        <v>33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1" customHeight="1">
      <c r="A60" s="43">
        <v>17</v>
      </c>
      <c r="B60" s="27" t="s">
        <v>73</v>
      </c>
      <c r="C60" s="26">
        <v>120</v>
      </c>
      <c r="D60" s="26">
        <v>32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1" customHeight="1">
      <c r="A61" s="40">
        <v>18</v>
      </c>
      <c r="B61" s="27" t="s">
        <v>280</v>
      </c>
      <c r="C61" s="26">
        <v>80</v>
      </c>
      <c r="D61" s="26">
        <v>30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22" customFormat="1" ht="20.25" customHeight="1">
      <c r="A62" s="10">
        <v>19</v>
      </c>
      <c r="B62" s="29" t="s">
        <v>86</v>
      </c>
      <c r="C62" s="30">
        <v>120</v>
      </c>
      <c r="D62" s="26">
        <v>33</v>
      </c>
      <c r="E62" s="49"/>
      <c r="F62" s="49"/>
      <c r="G62" s="49"/>
      <c r="H62" s="49"/>
      <c r="I62" s="49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</row>
    <row r="63" spans="1:104" s="22" customFormat="1" ht="20.25" customHeight="1">
      <c r="A63" s="10">
        <v>20</v>
      </c>
      <c r="B63" s="31" t="s">
        <v>32</v>
      </c>
      <c r="C63" s="26">
        <v>130</v>
      </c>
      <c r="D63" s="26">
        <v>33</v>
      </c>
      <c r="E63" s="49"/>
      <c r="F63" s="49"/>
      <c r="G63" s="49"/>
      <c r="H63" s="49"/>
      <c r="I63" s="49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</row>
    <row r="64" spans="1:104" s="47" customFormat="1" ht="20.25">
      <c r="A64" s="10">
        <v>21</v>
      </c>
      <c r="B64" s="31" t="s">
        <v>33</v>
      </c>
      <c r="C64" s="26">
        <v>100</v>
      </c>
      <c r="D64" s="26">
        <v>68</v>
      </c>
      <c r="E64" s="48"/>
      <c r="F64" s="48"/>
      <c r="G64" s="48"/>
      <c r="H64" s="48"/>
      <c r="I64" s="48"/>
      <c r="J64" s="50"/>
      <c r="K64" s="51"/>
      <c r="L64" s="51"/>
      <c r="M64" s="51"/>
      <c r="N64" s="51"/>
      <c r="O64" s="50"/>
      <c r="P64" s="50"/>
      <c r="Q64" s="50"/>
      <c r="R64" s="52"/>
      <c r="S64" s="50"/>
      <c r="T64" s="53"/>
      <c r="U64" s="50"/>
      <c r="V64" s="50"/>
      <c r="W64" s="50"/>
      <c r="X64" s="50"/>
      <c r="Y64" s="50"/>
      <c r="Z64" s="50"/>
      <c r="AA64" s="51"/>
      <c r="AB64" s="51"/>
      <c r="AC64" s="51"/>
      <c r="AD64" s="51"/>
      <c r="AE64" s="51"/>
      <c r="AF64" s="50"/>
      <c r="AG64" s="51"/>
      <c r="AH64" s="51"/>
      <c r="AI64" s="52"/>
      <c r="AJ64" s="50"/>
      <c r="AK64" s="50"/>
      <c r="AL64" s="50"/>
      <c r="AM64" s="51"/>
      <c r="AN64" s="50"/>
      <c r="AO64" s="51"/>
      <c r="AP64" s="53"/>
      <c r="AQ64" s="51"/>
      <c r="AR64" s="50"/>
      <c r="AS64" s="53"/>
      <c r="AT64" s="51"/>
      <c r="AU64" s="51"/>
      <c r="AV64" s="53"/>
      <c r="AW64" s="51"/>
      <c r="AX64" s="51"/>
      <c r="AY64" s="51"/>
      <c r="AZ64" s="53"/>
      <c r="BA64" s="51"/>
      <c r="BB64" s="51"/>
      <c r="BC64" s="50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4">
        <f>SUM(E64:BP64)</f>
        <v>0</v>
      </c>
      <c r="BR64" s="54">
        <f>BQ64*D64</f>
        <v>0</v>
      </c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</row>
    <row r="65" spans="1:104" s="47" customFormat="1" ht="20.25">
      <c r="A65" s="10">
        <v>22</v>
      </c>
      <c r="B65" s="34" t="s">
        <v>123</v>
      </c>
      <c r="C65" s="30">
        <v>150</v>
      </c>
      <c r="D65" s="26">
        <v>42</v>
      </c>
      <c r="E65" s="48"/>
      <c r="F65" s="48"/>
      <c r="G65" s="48"/>
      <c r="H65" s="48"/>
      <c r="I65" s="48"/>
      <c r="J65" s="50"/>
      <c r="K65" s="51"/>
      <c r="L65" s="51"/>
      <c r="M65" s="51"/>
      <c r="N65" s="51"/>
      <c r="O65" s="50"/>
      <c r="P65" s="50"/>
      <c r="Q65" s="50"/>
      <c r="R65" s="52"/>
      <c r="S65" s="50"/>
      <c r="T65" s="53"/>
      <c r="U65" s="50"/>
      <c r="V65" s="50"/>
      <c r="W65" s="50"/>
      <c r="X65" s="50"/>
      <c r="Y65" s="50"/>
      <c r="Z65" s="50"/>
      <c r="AA65" s="51"/>
      <c r="AB65" s="51"/>
      <c r="AC65" s="51"/>
      <c r="AD65" s="51"/>
      <c r="AE65" s="51"/>
      <c r="AF65" s="50"/>
      <c r="AG65" s="51"/>
      <c r="AH65" s="51"/>
      <c r="AI65" s="52"/>
      <c r="AJ65" s="50"/>
      <c r="AK65" s="50"/>
      <c r="AL65" s="50"/>
      <c r="AM65" s="51"/>
      <c r="AN65" s="50"/>
      <c r="AO65" s="51"/>
      <c r="AP65" s="53"/>
      <c r="AQ65" s="51"/>
      <c r="AR65" s="50"/>
      <c r="AS65" s="53"/>
      <c r="AT65" s="51"/>
      <c r="AU65" s="51"/>
      <c r="AV65" s="53"/>
      <c r="AW65" s="51"/>
      <c r="AX65" s="51"/>
      <c r="AY65" s="51"/>
      <c r="AZ65" s="53"/>
      <c r="BA65" s="51"/>
      <c r="BB65" s="51"/>
      <c r="BC65" s="50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4">
        <f>SUM(E65:BP65)</f>
        <v>0</v>
      </c>
      <c r="BR65" s="54">
        <f>BQ65*D65</f>
        <v>0</v>
      </c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</row>
    <row r="66" spans="1:104" s="47" customFormat="1" ht="20.25">
      <c r="A66" s="10">
        <v>23</v>
      </c>
      <c r="B66" s="34" t="s">
        <v>74</v>
      </c>
      <c r="C66" s="30">
        <v>140</v>
      </c>
      <c r="D66" s="26">
        <v>46</v>
      </c>
      <c r="E66" s="48"/>
      <c r="F66" s="48"/>
      <c r="G66" s="48"/>
      <c r="H66" s="48"/>
      <c r="I66" s="48"/>
      <c r="J66" s="50"/>
      <c r="K66" s="51"/>
      <c r="L66" s="51"/>
      <c r="M66" s="51"/>
      <c r="N66" s="51"/>
      <c r="O66" s="50"/>
      <c r="P66" s="50"/>
      <c r="Q66" s="50"/>
      <c r="R66" s="52"/>
      <c r="S66" s="50"/>
      <c r="T66" s="53"/>
      <c r="U66" s="50"/>
      <c r="V66" s="50"/>
      <c r="W66" s="50"/>
      <c r="X66" s="50"/>
      <c r="Y66" s="50"/>
      <c r="Z66" s="50"/>
      <c r="AA66" s="51"/>
      <c r="AB66" s="51"/>
      <c r="AC66" s="51"/>
      <c r="AD66" s="51"/>
      <c r="AE66" s="51"/>
      <c r="AF66" s="50"/>
      <c r="AG66" s="51"/>
      <c r="AH66" s="51"/>
      <c r="AI66" s="52"/>
      <c r="AJ66" s="50"/>
      <c r="AK66" s="50"/>
      <c r="AL66" s="50"/>
      <c r="AM66" s="51"/>
      <c r="AN66" s="50"/>
      <c r="AO66" s="51"/>
      <c r="AP66" s="53"/>
      <c r="AQ66" s="51"/>
      <c r="AR66" s="50"/>
      <c r="AS66" s="53"/>
      <c r="AT66" s="51"/>
      <c r="AU66" s="51"/>
      <c r="AV66" s="53"/>
      <c r="AW66" s="51"/>
      <c r="AX66" s="51"/>
      <c r="AY66" s="51"/>
      <c r="AZ66" s="53"/>
      <c r="BA66" s="51"/>
      <c r="BB66" s="51"/>
      <c r="BC66" s="50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4">
        <f>SUM(E66:BP66)</f>
        <v>0</v>
      </c>
      <c r="BR66" s="54">
        <f>BQ66*D66</f>
        <v>0</v>
      </c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</row>
    <row r="67" spans="1:104" s="47" customFormat="1" ht="20.25">
      <c r="A67" s="10">
        <v>24</v>
      </c>
      <c r="B67" s="34" t="s">
        <v>352</v>
      </c>
      <c r="C67" s="30">
        <v>140</v>
      </c>
      <c r="D67" s="26">
        <v>42</v>
      </c>
      <c r="E67" s="48"/>
      <c r="F67" s="48"/>
      <c r="G67" s="48"/>
      <c r="H67" s="48"/>
      <c r="I67" s="48"/>
      <c r="J67" s="50"/>
      <c r="K67" s="51"/>
      <c r="L67" s="51"/>
      <c r="M67" s="51"/>
      <c r="N67" s="51"/>
      <c r="O67" s="50"/>
      <c r="P67" s="50"/>
      <c r="Q67" s="50"/>
      <c r="R67" s="52"/>
      <c r="S67" s="50"/>
      <c r="T67" s="53"/>
      <c r="U67" s="50"/>
      <c r="V67" s="50"/>
      <c r="W67" s="50"/>
      <c r="X67" s="50"/>
      <c r="Y67" s="50"/>
      <c r="Z67" s="50"/>
      <c r="AA67" s="51"/>
      <c r="AB67" s="51"/>
      <c r="AC67" s="51"/>
      <c r="AD67" s="51"/>
      <c r="AE67" s="51"/>
      <c r="AF67" s="50"/>
      <c r="AG67" s="51"/>
      <c r="AH67" s="51"/>
      <c r="AI67" s="52"/>
      <c r="AJ67" s="50"/>
      <c r="AK67" s="50"/>
      <c r="AL67" s="50"/>
      <c r="AM67" s="51"/>
      <c r="AN67" s="50"/>
      <c r="AO67" s="51"/>
      <c r="AP67" s="53"/>
      <c r="AQ67" s="51"/>
      <c r="AR67" s="50"/>
      <c r="AS67" s="53"/>
      <c r="AT67" s="51"/>
      <c r="AU67" s="51"/>
      <c r="AV67" s="53"/>
      <c r="AW67" s="51"/>
      <c r="AX67" s="51"/>
      <c r="AY67" s="51"/>
      <c r="AZ67" s="53"/>
      <c r="BA67" s="51"/>
      <c r="BB67" s="51"/>
      <c r="BC67" s="50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4">
        <f>SUM(E67:BP67)</f>
        <v>0</v>
      </c>
      <c r="BR67" s="54">
        <f>BQ67*D67</f>
        <v>0</v>
      </c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</row>
    <row r="68" spans="1:104" s="47" customFormat="1" ht="20.25">
      <c r="A68" s="10">
        <v>25</v>
      </c>
      <c r="B68" s="34" t="s">
        <v>243</v>
      </c>
      <c r="C68" s="30">
        <v>100</v>
      </c>
      <c r="D68" s="26">
        <v>34</v>
      </c>
      <c r="E68" s="48"/>
      <c r="F68" s="48"/>
      <c r="G68" s="48"/>
      <c r="H68" s="48"/>
      <c r="I68" s="48"/>
      <c r="J68" s="50"/>
      <c r="K68" s="51"/>
      <c r="L68" s="51"/>
      <c r="M68" s="51"/>
      <c r="N68" s="51"/>
      <c r="O68" s="50"/>
      <c r="P68" s="50"/>
      <c r="Q68" s="50"/>
      <c r="R68" s="52"/>
      <c r="S68" s="50"/>
      <c r="T68" s="53"/>
      <c r="U68" s="50"/>
      <c r="V68" s="50"/>
      <c r="W68" s="50"/>
      <c r="X68" s="50"/>
      <c r="Y68" s="50"/>
      <c r="Z68" s="50"/>
      <c r="AA68" s="51"/>
      <c r="AB68" s="51"/>
      <c r="AC68" s="51"/>
      <c r="AD68" s="51"/>
      <c r="AE68" s="51"/>
      <c r="AF68" s="50"/>
      <c r="AG68" s="51"/>
      <c r="AH68" s="51"/>
      <c r="AI68" s="52"/>
      <c r="AJ68" s="50"/>
      <c r="AK68" s="50"/>
      <c r="AL68" s="50"/>
      <c r="AM68" s="51"/>
      <c r="AN68" s="50"/>
      <c r="AO68" s="51"/>
      <c r="AP68" s="53"/>
      <c r="AQ68" s="51"/>
      <c r="AR68" s="50"/>
      <c r="AS68" s="53"/>
      <c r="AT68" s="51"/>
      <c r="AU68" s="51"/>
      <c r="AV68" s="53"/>
      <c r="AW68" s="51"/>
      <c r="AX68" s="51"/>
      <c r="AY68" s="51"/>
      <c r="AZ68" s="53"/>
      <c r="BA68" s="51"/>
      <c r="BB68" s="51"/>
      <c r="BC68" s="50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4"/>
      <c r="BR68" s="54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</row>
    <row r="69" spans="1:104" s="22" customFormat="1" ht="20.25" customHeight="1">
      <c r="A69" s="43"/>
      <c r="B69" s="11" t="s">
        <v>35</v>
      </c>
      <c r="C69" s="12"/>
      <c r="D69" s="12"/>
      <c r="E69" s="49"/>
      <c r="F69" s="49"/>
      <c r="G69" s="49"/>
      <c r="H69" s="49"/>
      <c r="I69" s="49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</row>
    <row r="70" spans="1:104" s="47" customFormat="1" ht="20.25">
      <c r="A70" s="43">
        <v>1</v>
      </c>
      <c r="B70" s="33" t="s">
        <v>37</v>
      </c>
      <c r="C70" s="30" t="s">
        <v>9</v>
      </c>
      <c r="D70" s="26">
        <v>46</v>
      </c>
      <c r="E70" s="48"/>
      <c r="F70" s="48"/>
      <c r="G70" s="48"/>
      <c r="H70" s="48"/>
      <c r="I70" s="48"/>
      <c r="J70" s="50"/>
      <c r="K70" s="51"/>
      <c r="L70" s="51"/>
      <c r="M70" s="51"/>
      <c r="N70" s="51"/>
      <c r="O70" s="50"/>
      <c r="P70" s="50"/>
      <c r="Q70" s="50"/>
      <c r="R70" s="52"/>
      <c r="S70" s="50"/>
      <c r="T70" s="53"/>
      <c r="U70" s="50"/>
      <c r="V70" s="50"/>
      <c r="W70" s="50"/>
      <c r="X70" s="50"/>
      <c r="Y70" s="50"/>
      <c r="Z70" s="50"/>
      <c r="AA70" s="51"/>
      <c r="AB70" s="51"/>
      <c r="AC70" s="51"/>
      <c r="AD70" s="51"/>
      <c r="AE70" s="51"/>
      <c r="AF70" s="50"/>
      <c r="AG70" s="51"/>
      <c r="AH70" s="51"/>
      <c r="AI70" s="52"/>
      <c r="AJ70" s="50"/>
      <c r="AK70" s="50"/>
      <c r="AL70" s="50"/>
      <c r="AM70" s="51"/>
      <c r="AN70" s="50"/>
      <c r="AO70" s="51"/>
      <c r="AP70" s="53"/>
      <c r="AQ70" s="51"/>
      <c r="AR70" s="50"/>
      <c r="AS70" s="53"/>
      <c r="AT70" s="51"/>
      <c r="AU70" s="51"/>
      <c r="AV70" s="53"/>
      <c r="AW70" s="51"/>
      <c r="AX70" s="51"/>
      <c r="AY70" s="51"/>
      <c r="AZ70" s="53"/>
      <c r="BA70" s="51"/>
      <c r="BB70" s="51"/>
      <c r="BC70" s="50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4">
        <f>SUM(E70:BP70)</f>
        <v>0</v>
      </c>
      <c r="BR70" s="54">
        <f>BQ70*D70</f>
        <v>0</v>
      </c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</row>
    <row r="71" spans="1:104" s="47" customFormat="1" ht="20.25">
      <c r="A71" s="43">
        <v>2</v>
      </c>
      <c r="B71" s="33" t="s">
        <v>335</v>
      </c>
      <c r="C71" s="30" t="s">
        <v>9</v>
      </c>
      <c r="D71" s="26">
        <v>33</v>
      </c>
      <c r="E71" s="48"/>
      <c r="F71" s="48"/>
      <c r="G71" s="48"/>
      <c r="H71" s="48"/>
      <c r="I71" s="48"/>
      <c r="J71" s="50"/>
      <c r="K71" s="51"/>
      <c r="L71" s="51"/>
      <c r="M71" s="51"/>
      <c r="N71" s="51"/>
      <c r="O71" s="50"/>
      <c r="P71" s="50"/>
      <c r="Q71" s="50"/>
      <c r="R71" s="52"/>
      <c r="S71" s="50"/>
      <c r="T71" s="53"/>
      <c r="U71" s="50"/>
      <c r="V71" s="50"/>
      <c r="W71" s="50"/>
      <c r="X71" s="50"/>
      <c r="Y71" s="50"/>
      <c r="Z71" s="50"/>
      <c r="AA71" s="51"/>
      <c r="AB71" s="51"/>
      <c r="AC71" s="51"/>
      <c r="AD71" s="51"/>
      <c r="AE71" s="51"/>
      <c r="AF71" s="50"/>
      <c r="AG71" s="51"/>
      <c r="AH71" s="51"/>
      <c r="AI71" s="52"/>
      <c r="AJ71" s="50"/>
      <c r="AK71" s="50"/>
      <c r="AL71" s="50"/>
      <c r="AM71" s="51"/>
      <c r="AN71" s="50"/>
      <c r="AO71" s="51"/>
      <c r="AP71" s="53"/>
      <c r="AQ71" s="51"/>
      <c r="AR71" s="50"/>
      <c r="AS71" s="53"/>
      <c r="AT71" s="51"/>
      <c r="AU71" s="51"/>
      <c r="AV71" s="53"/>
      <c r="AW71" s="51"/>
      <c r="AX71" s="51"/>
      <c r="AY71" s="51"/>
      <c r="AZ71" s="53"/>
      <c r="BA71" s="51"/>
      <c r="BB71" s="51"/>
      <c r="BC71" s="50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4">
        <f>SUM(E71:BP71)</f>
        <v>0</v>
      </c>
      <c r="BR71" s="54">
        <f>BQ71*D71</f>
        <v>0</v>
      </c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</row>
    <row r="72" spans="1:104" s="47" customFormat="1" ht="20.25">
      <c r="A72" s="43">
        <v>3</v>
      </c>
      <c r="B72" s="33" t="s">
        <v>19</v>
      </c>
      <c r="C72" s="30" t="s">
        <v>9</v>
      </c>
      <c r="D72" s="26">
        <v>29</v>
      </c>
      <c r="E72" s="48"/>
      <c r="F72" s="48"/>
      <c r="G72" s="48"/>
      <c r="H72" s="48"/>
      <c r="I72" s="48"/>
      <c r="J72" s="50"/>
      <c r="K72" s="51"/>
      <c r="L72" s="51"/>
      <c r="M72" s="51"/>
      <c r="N72" s="51"/>
      <c r="O72" s="50"/>
      <c r="P72" s="50"/>
      <c r="Q72" s="50"/>
      <c r="R72" s="52"/>
      <c r="S72" s="50"/>
      <c r="T72" s="53"/>
      <c r="U72" s="50"/>
      <c r="V72" s="50"/>
      <c r="W72" s="50"/>
      <c r="X72" s="50"/>
      <c r="Y72" s="50"/>
      <c r="Z72" s="50"/>
      <c r="AA72" s="51"/>
      <c r="AB72" s="51"/>
      <c r="AC72" s="51"/>
      <c r="AD72" s="51"/>
      <c r="AE72" s="51"/>
      <c r="AF72" s="50"/>
      <c r="AG72" s="51"/>
      <c r="AH72" s="51"/>
      <c r="AI72" s="52"/>
      <c r="AJ72" s="50"/>
      <c r="AK72" s="50"/>
      <c r="AL72" s="50"/>
      <c r="AM72" s="51"/>
      <c r="AN72" s="50"/>
      <c r="AO72" s="51"/>
      <c r="AP72" s="53"/>
      <c r="AQ72" s="51"/>
      <c r="AR72" s="50"/>
      <c r="AS72" s="53"/>
      <c r="AT72" s="51"/>
      <c r="AU72" s="51"/>
      <c r="AV72" s="53"/>
      <c r="AW72" s="51"/>
      <c r="AX72" s="51"/>
      <c r="AY72" s="51"/>
      <c r="AZ72" s="53"/>
      <c r="BA72" s="51"/>
      <c r="BB72" s="51"/>
      <c r="BC72" s="50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4">
        <f>SUM(E72:BP72)</f>
        <v>0</v>
      </c>
      <c r="BR72" s="54">
        <f>BQ72*D72</f>
        <v>0</v>
      </c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</row>
    <row r="73" spans="1:104" s="47" customFormat="1" ht="20.25">
      <c r="A73" s="43">
        <v>4</v>
      </c>
      <c r="B73" s="31" t="s">
        <v>36</v>
      </c>
      <c r="C73" s="30" t="s">
        <v>9</v>
      </c>
      <c r="D73" s="26">
        <v>66</v>
      </c>
      <c r="E73" s="48"/>
      <c r="F73" s="48"/>
      <c r="G73" s="48"/>
      <c r="H73" s="48"/>
      <c r="I73" s="48"/>
      <c r="J73" s="50"/>
      <c r="K73" s="51"/>
      <c r="L73" s="51"/>
      <c r="M73" s="51"/>
      <c r="N73" s="51"/>
      <c r="O73" s="50"/>
      <c r="P73" s="50"/>
      <c r="Q73" s="50"/>
      <c r="R73" s="52"/>
      <c r="S73" s="50"/>
      <c r="T73" s="53"/>
      <c r="U73" s="50"/>
      <c r="V73" s="50"/>
      <c r="W73" s="50"/>
      <c r="X73" s="50"/>
      <c r="Y73" s="50"/>
      <c r="Z73" s="50"/>
      <c r="AA73" s="51"/>
      <c r="AB73" s="51"/>
      <c r="AC73" s="51"/>
      <c r="AD73" s="51"/>
      <c r="AE73" s="51"/>
      <c r="AF73" s="50"/>
      <c r="AG73" s="51"/>
      <c r="AH73" s="51"/>
      <c r="AI73" s="52"/>
      <c r="AJ73" s="50"/>
      <c r="AK73" s="50"/>
      <c r="AL73" s="50"/>
      <c r="AM73" s="51"/>
      <c r="AN73" s="50"/>
      <c r="AO73" s="51"/>
      <c r="AP73" s="53"/>
      <c r="AQ73" s="51"/>
      <c r="AR73" s="50"/>
      <c r="AS73" s="53"/>
      <c r="AT73" s="51"/>
      <c r="AU73" s="51"/>
      <c r="AV73" s="53"/>
      <c r="AW73" s="51"/>
      <c r="AX73" s="51"/>
      <c r="AY73" s="51"/>
      <c r="AZ73" s="53"/>
      <c r="BA73" s="51"/>
      <c r="BB73" s="51"/>
      <c r="BC73" s="50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4">
        <f>SUM(E73:BP73)</f>
        <v>0</v>
      </c>
      <c r="BR73" s="54">
        <f>BQ73*D73</f>
        <v>0</v>
      </c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</row>
    <row r="74" spans="1:104" s="16" customFormat="1" ht="18" customHeight="1">
      <c r="A74" s="40"/>
      <c r="B74" s="11" t="s">
        <v>104</v>
      </c>
      <c r="C74" s="41"/>
      <c r="D74" s="12"/>
      <c r="E74" s="48"/>
      <c r="F74" s="48"/>
      <c r="G74" s="48"/>
      <c r="H74" s="48"/>
      <c r="I74" s="48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</row>
    <row r="75" spans="1:104" s="16" customFormat="1" ht="19.5" customHeight="1">
      <c r="A75" s="42">
        <v>1</v>
      </c>
      <c r="B75" s="31" t="s">
        <v>17</v>
      </c>
      <c r="C75" s="28">
        <v>150</v>
      </c>
      <c r="D75" s="26">
        <v>50</v>
      </c>
      <c r="E75" s="48"/>
      <c r="F75" s="48"/>
      <c r="G75" s="48"/>
      <c r="H75" s="48"/>
      <c r="I75" s="48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</row>
    <row r="76" spans="1:104" s="16" customFormat="1" ht="19.5" customHeight="1">
      <c r="A76" s="42">
        <v>2</v>
      </c>
      <c r="B76" s="31" t="s">
        <v>21</v>
      </c>
      <c r="C76" s="28" t="s">
        <v>6</v>
      </c>
      <c r="D76" s="26">
        <v>62</v>
      </c>
      <c r="E76" s="48"/>
      <c r="F76" s="48"/>
      <c r="G76" s="48"/>
      <c r="H76" s="48"/>
      <c r="I76" s="48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</row>
    <row r="77" spans="1:104" s="16" customFormat="1" ht="18" customHeight="1">
      <c r="A77" s="42">
        <v>3</v>
      </c>
      <c r="B77" s="31" t="s">
        <v>76</v>
      </c>
      <c r="C77" s="28" t="s">
        <v>6</v>
      </c>
      <c r="D77" s="26">
        <v>68</v>
      </c>
      <c r="E77" s="48"/>
      <c r="F77" s="48"/>
      <c r="G77" s="48"/>
      <c r="H77" s="48"/>
      <c r="I77" s="48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</row>
    <row r="78" spans="1:104" s="16" customFormat="1" ht="18" customHeight="1">
      <c r="A78" s="42">
        <v>4</v>
      </c>
      <c r="B78" s="33" t="s">
        <v>145</v>
      </c>
      <c r="C78" s="28" t="s">
        <v>250</v>
      </c>
      <c r="D78" s="26">
        <v>51</v>
      </c>
      <c r="E78" s="48"/>
      <c r="F78" s="48"/>
      <c r="G78" s="48"/>
      <c r="H78" s="48"/>
      <c r="I78" s="48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</row>
    <row r="79" spans="1:104" s="16" customFormat="1" ht="18" customHeight="1">
      <c r="A79" s="42">
        <v>5</v>
      </c>
      <c r="B79" s="33" t="s">
        <v>55</v>
      </c>
      <c r="C79" s="28" t="s">
        <v>250</v>
      </c>
      <c r="D79" s="26">
        <v>46</v>
      </c>
      <c r="E79" s="48"/>
      <c r="F79" s="48"/>
      <c r="G79" s="48"/>
      <c r="H79" s="48"/>
      <c r="I79" s="48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</row>
    <row r="80" spans="1:104" s="16" customFormat="1" ht="18" customHeight="1">
      <c r="A80" s="43">
        <v>6</v>
      </c>
      <c r="B80" s="33" t="s">
        <v>56</v>
      </c>
      <c r="C80" s="28" t="s">
        <v>9</v>
      </c>
      <c r="D80" s="30">
        <v>31</v>
      </c>
      <c r="E80" s="48"/>
      <c r="F80" s="48"/>
      <c r="G80" s="48"/>
      <c r="H80" s="48"/>
      <c r="I80" s="48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1:104" s="16" customFormat="1" ht="18" customHeight="1">
      <c r="A81" s="43">
        <v>7</v>
      </c>
      <c r="B81" s="27" t="s">
        <v>58</v>
      </c>
      <c r="C81" s="30" t="s">
        <v>9</v>
      </c>
      <c r="D81" s="30">
        <v>30</v>
      </c>
      <c r="E81" s="48"/>
      <c r="F81" s="48"/>
      <c r="G81" s="48"/>
      <c r="H81" s="48"/>
      <c r="I81" s="48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8" customHeight="1">
      <c r="A82" s="43">
        <v>8</v>
      </c>
      <c r="B82" s="31" t="s">
        <v>77</v>
      </c>
      <c r="C82" s="30" t="s">
        <v>9</v>
      </c>
      <c r="D82" s="30">
        <v>38</v>
      </c>
      <c r="E82" s="48"/>
      <c r="F82" s="48"/>
      <c r="G82" s="48"/>
      <c r="H82" s="48"/>
      <c r="I82" s="48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8" customHeight="1">
      <c r="A83" s="43">
        <v>9</v>
      </c>
      <c r="B83" s="27" t="s">
        <v>281</v>
      </c>
      <c r="C83" s="30" t="s">
        <v>9</v>
      </c>
      <c r="D83" s="30">
        <v>32</v>
      </c>
      <c r="E83" s="48"/>
      <c r="F83" s="48"/>
      <c r="G83" s="48"/>
      <c r="H83" s="48"/>
      <c r="I83" s="48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8" customHeight="1">
      <c r="A84" s="43">
        <v>10</v>
      </c>
      <c r="B84" s="31" t="s">
        <v>348</v>
      </c>
      <c r="C84" s="30" t="s">
        <v>9</v>
      </c>
      <c r="D84" s="30">
        <v>24</v>
      </c>
      <c r="E84" s="48"/>
      <c r="F84" s="48"/>
      <c r="G84" s="48"/>
      <c r="H84" s="48"/>
      <c r="I84" s="48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>
      <c r="A85" s="43">
        <v>11</v>
      </c>
      <c r="B85" s="33" t="s">
        <v>57</v>
      </c>
      <c r="C85" s="32" t="s">
        <v>9</v>
      </c>
      <c r="D85" s="30">
        <v>40</v>
      </c>
      <c r="E85" s="48"/>
      <c r="F85" s="48"/>
      <c r="G85" s="48"/>
      <c r="H85" s="48"/>
      <c r="I85" s="48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>
      <c r="A86" s="43">
        <v>12</v>
      </c>
      <c r="B86" s="33" t="s">
        <v>59</v>
      </c>
      <c r="C86" s="32" t="s">
        <v>9</v>
      </c>
      <c r="D86" s="30">
        <v>37</v>
      </c>
      <c r="E86" s="48"/>
      <c r="F86" s="48"/>
      <c r="G86" s="48"/>
      <c r="H86" s="48"/>
      <c r="I86" s="4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>
      <c r="A87" s="43">
        <v>13</v>
      </c>
      <c r="B87" s="34" t="s">
        <v>62</v>
      </c>
      <c r="C87" s="30" t="s">
        <v>9</v>
      </c>
      <c r="D87" s="30">
        <v>21</v>
      </c>
      <c r="E87" s="48"/>
      <c r="F87" s="48"/>
      <c r="G87" s="48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>
      <c r="A88" s="43">
        <v>14</v>
      </c>
      <c r="B88" s="31" t="s">
        <v>65</v>
      </c>
      <c r="C88" s="26" t="s">
        <v>9</v>
      </c>
      <c r="D88" s="30">
        <v>38</v>
      </c>
      <c r="E88" s="48"/>
      <c r="F88" s="48"/>
      <c r="G88" s="48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>
      <c r="A89" s="43">
        <v>15</v>
      </c>
      <c r="B89" s="31" t="s">
        <v>64</v>
      </c>
      <c r="C89" s="30" t="s">
        <v>9</v>
      </c>
      <c r="D89" s="30">
        <v>50</v>
      </c>
      <c r="E89" s="48"/>
      <c r="F89" s="48"/>
      <c r="G89" s="48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>
      <c r="A90" s="43">
        <v>16</v>
      </c>
      <c r="B90" s="33" t="s">
        <v>63</v>
      </c>
      <c r="C90" s="32" t="s">
        <v>9</v>
      </c>
      <c r="D90" s="30">
        <v>38</v>
      </c>
      <c r="E90" s="48"/>
      <c r="F90" s="48"/>
      <c r="G90" s="48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>
      <c r="A91" s="40">
        <v>17</v>
      </c>
      <c r="B91" s="31" t="s">
        <v>276</v>
      </c>
      <c r="C91" s="26" t="s">
        <v>9</v>
      </c>
      <c r="D91" s="30">
        <v>38</v>
      </c>
      <c r="E91" s="48"/>
      <c r="F91" s="48"/>
      <c r="G91" s="48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>
      <c r="A92" s="40">
        <v>18</v>
      </c>
      <c r="B92" s="31" t="s">
        <v>66</v>
      </c>
      <c r="C92" s="30" t="s">
        <v>9</v>
      </c>
      <c r="D92" s="30">
        <v>38</v>
      </c>
      <c r="E92" s="48"/>
      <c r="F92" s="48"/>
      <c r="G92" s="48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>
      <c r="A93" s="40">
        <v>19</v>
      </c>
      <c r="B93" s="31" t="s">
        <v>116</v>
      </c>
      <c r="C93" s="26" t="s">
        <v>9</v>
      </c>
      <c r="D93" s="30">
        <v>44</v>
      </c>
      <c r="E93" s="48"/>
      <c r="F93" s="48"/>
      <c r="G93" s="48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>
      <c r="A94" s="10">
        <v>20</v>
      </c>
      <c r="B94" s="31" t="s">
        <v>117</v>
      </c>
      <c r="C94" s="26" t="s">
        <v>9</v>
      </c>
      <c r="D94" s="30">
        <v>30</v>
      </c>
      <c r="E94" s="48"/>
      <c r="F94" s="48"/>
      <c r="G94" s="48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>
      <c r="A95" s="10">
        <v>21</v>
      </c>
      <c r="B95" s="31" t="s">
        <v>118</v>
      </c>
      <c r="C95" s="26" t="s">
        <v>9</v>
      </c>
      <c r="D95" s="30">
        <v>40</v>
      </c>
      <c r="E95" s="48"/>
      <c r="F95" s="48"/>
      <c r="G95" s="48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>
      <c r="A96" s="10">
        <v>22</v>
      </c>
      <c r="B96" s="31" t="s">
        <v>225</v>
      </c>
      <c r="C96" s="26" t="s">
        <v>9</v>
      </c>
      <c r="D96" s="30">
        <v>40</v>
      </c>
      <c r="E96" s="48"/>
      <c r="F96" s="48"/>
      <c r="G96" s="48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>
      <c r="A97" s="10">
        <v>23</v>
      </c>
      <c r="B97" s="31" t="s">
        <v>120</v>
      </c>
      <c r="C97" s="26" t="s">
        <v>9</v>
      </c>
      <c r="D97" s="30">
        <v>30</v>
      </c>
      <c r="E97" s="48"/>
      <c r="F97" s="48"/>
      <c r="G97" s="48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>
      <c r="A98" s="10">
        <v>24</v>
      </c>
      <c r="B98" s="31" t="s">
        <v>88</v>
      </c>
      <c r="C98" s="26" t="s">
        <v>11</v>
      </c>
      <c r="D98" s="30">
        <v>37</v>
      </c>
      <c r="E98" s="48"/>
      <c r="F98" s="48"/>
      <c r="G98" s="48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>
      <c r="A99" s="10">
        <v>25</v>
      </c>
      <c r="B99" s="31" t="s">
        <v>119</v>
      </c>
      <c r="C99" s="26" t="s">
        <v>9</v>
      </c>
      <c r="D99" s="30">
        <v>24</v>
      </c>
      <c r="E99" s="48"/>
      <c r="F99" s="48"/>
      <c r="G99" s="48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>
      <c r="A100" s="67"/>
      <c r="B100" s="11" t="s">
        <v>288</v>
      </c>
      <c r="C100" s="12"/>
      <c r="D100" s="12"/>
      <c r="E100" s="48"/>
      <c r="F100" s="48"/>
      <c r="G100" s="48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>
      <c r="A101" s="67">
        <v>1</v>
      </c>
      <c r="B101" s="31" t="s">
        <v>61</v>
      </c>
      <c r="C101" s="30">
        <v>130</v>
      </c>
      <c r="D101" s="30">
        <v>47</v>
      </c>
      <c r="E101" s="48"/>
      <c r="F101" s="48"/>
      <c r="G101" s="48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>
      <c r="A102" s="67">
        <v>2</v>
      </c>
      <c r="B102" s="31" t="s">
        <v>60</v>
      </c>
      <c r="C102" s="30">
        <v>125</v>
      </c>
      <c r="D102" s="30">
        <v>42</v>
      </c>
      <c r="E102" s="48"/>
      <c r="F102" s="48"/>
      <c r="G102" s="48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>
      <c r="A103" s="67">
        <v>3</v>
      </c>
      <c r="B103" s="29" t="s">
        <v>338</v>
      </c>
      <c r="C103" s="30">
        <v>0.29</v>
      </c>
      <c r="D103" s="30">
        <v>49</v>
      </c>
      <c r="E103" s="48"/>
      <c r="F103" s="48"/>
      <c r="G103" s="48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>
      <c r="A104" s="67">
        <v>4</v>
      </c>
      <c r="B104" s="29" t="s">
        <v>274</v>
      </c>
      <c r="C104" s="32">
        <v>0.43</v>
      </c>
      <c r="D104" s="30">
        <v>47</v>
      </c>
      <c r="E104" s="48"/>
      <c r="F104" s="48"/>
      <c r="G104" s="48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>
      <c r="A105" s="67">
        <v>5</v>
      </c>
      <c r="B105" s="29" t="s">
        <v>40</v>
      </c>
      <c r="C105" s="30">
        <v>0.2</v>
      </c>
      <c r="D105" s="30">
        <v>27</v>
      </c>
      <c r="E105" s="48"/>
      <c r="F105" s="48"/>
      <c r="G105" s="48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>
      <c r="A106" s="67">
        <v>6</v>
      </c>
      <c r="B106" s="29" t="s">
        <v>43</v>
      </c>
      <c r="C106" s="32" t="s">
        <v>38</v>
      </c>
      <c r="D106" s="30">
        <v>65</v>
      </c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>
      <c r="A107" s="67">
        <v>7</v>
      </c>
      <c r="B107" s="29" t="s">
        <v>360</v>
      </c>
      <c r="C107" s="32">
        <v>0.43</v>
      </c>
      <c r="D107" s="30">
        <v>51</v>
      </c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>
      <c r="A108" s="67">
        <v>8</v>
      </c>
      <c r="B108" s="29" t="s">
        <v>292</v>
      </c>
      <c r="C108" s="30">
        <v>200</v>
      </c>
      <c r="D108" s="30">
        <v>48</v>
      </c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>
      <c r="A109" s="67">
        <v>9</v>
      </c>
      <c r="B109" s="29" t="s">
        <v>293</v>
      </c>
      <c r="C109" s="30">
        <v>100</v>
      </c>
      <c r="D109" s="30">
        <v>47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>
      <c r="A110" s="67">
        <v>10</v>
      </c>
      <c r="B110" s="17" t="s">
        <v>287</v>
      </c>
      <c r="C110" s="17">
        <v>500</v>
      </c>
      <c r="D110" s="17">
        <v>93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>
      <c r="A111" s="67">
        <v>11</v>
      </c>
      <c r="B111" s="34" t="s">
        <v>52</v>
      </c>
      <c r="C111" s="30">
        <v>180</v>
      </c>
      <c r="D111" s="76">
        <v>49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>
      <c r="A112" s="67">
        <v>12</v>
      </c>
      <c r="B112" s="35" t="s">
        <v>286</v>
      </c>
      <c r="C112" s="36">
        <v>500</v>
      </c>
      <c r="D112" s="36">
        <v>75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>
      <c r="A113" s="67">
        <v>13</v>
      </c>
      <c r="B113" s="35" t="s">
        <v>294</v>
      </c>
      <c r="C113" s="36">
        <v>170</v>
      </c>
      <c r="D113" s="36">
        <v>44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>
      <c r="A114" s="10"/>
      <c r="B114" s="11" t="s">
        <v>3</v>
      </c>
      <c r="C114" s="12"/>
      <c r="D114" s="12"/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>
      <c r="A115" s="67">
        <v>1</v>
      </c>
      <c r="B115" s="29" t="s">
        <v>95</v>
      </c>
      <c r="C115" s="32">
        <v>0.5</v>
      </c>
      <c r="D115" s="30">
        <v>29</v>
      </c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>
      <c r="A116" s="67">
        <v>2</v>
      </c>
      <c r="B116" s="29" t="s">
        <v>94</v>
      </c>
      <c r="C116" s="32">
        <v>0.25</v>
      </c>
      <c r="D116" s="30">
        <v>59</v>
      </c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>
      <c r="A117" s="67">
        <v>3</v>
      </c>
      <c r="B117" s="29" t="s">
        <v>368</v>
      </c>
      <c r="C117" s="26">
        <v>0.25</v>
      </c>
      <c r="D117" s="26">
        <v>49</v>
      </c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>
      <c r="A118" s="67">
        <v>4</v>
      </c>
      <c r="B118" s="29" t="s">
        <v>44</v>
      </c>
      <c r="C118" s="32">
        <v>0.5</v>
      </c>
      <c r="D118" s="30">
        <v>39</v>
      </c>
      <c r="E118" s="48"/>
      <c r="F118" s="48"/>
      <c r="G118" s="48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>
      <c r="A119" s="67">
        <v>5</v>
      </c>
      <c r="B119" s="29" t="s">
        <v>90</v>
      </c>
      <c r="C119" s="32">
        <v>0.5</v>
      </c>
      <c r="D119" s="30">
        <v>44</v>
      </c>
      <c r="E119" s="48"/>
      <c r="F119" s="48"/>
      <c r="G119" s="48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20.25">
      <c r="A120" s="67">
        <v>6</v>
      </c>
      <c r="B120" s="29" t="s">
        <v>92</v>
      </c>
      <c r="C120" s="32">
        <v>0.25</v>
      </c>
      <c r="D120" s="30">
        <v>69</v>
      </c>
      <c r="E120" s="48"/>
      <c r="F120" s="48"/>
      <c r="G120" s="48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18.75" customHeight="1">
      <c r="A121" s="67">
        <v>7</v>
      </c>
      <c r="B121" s="29" t="s">
        <v>45</v>
      </c>
      <c r="C121" s="30">
        <v>0.5</v>
      </c>
      <c r="D121" s="30">
        <v>38</v>
      </c>
      <c r="E121" s="48"/>
      <c r="F121" s="48"/>
      <c r="G121" s="48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8" customHeight="1">
      <c r="A122" s="67">
        <v>8</v>
      </c>
      <c r="B122" s="29" t="s">
        <v>268</v>
      </c>
      <c r="C122" s="26">
        <v>0.5</v>
      </c>
      <c r="D122" s="26">
        <v>39</v>
      </c>
      <c r="E122" s="48"/>
      <c r="F122" s="48"/>
      <c r="G122" s="48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18" customHeight="1">
      <c r="A123" s="67">
        <v>9</v>
      </c>
      <c r="B123" s="29" t="s">
        <v>89</v>
      </c>
      <c r="C123" s="26">
        <v>0.5</v>
      </c>
      <c r="D123" s="26">
        <v>60</v>
      </c>
      <c r="E123" s="48"/>
      <c r="F123" s="48"/>
      <c r="G123" s="48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18" customHeight="1">
      <c r="A124" s="67">
        <v>10</v>
      </c>
      <c r="B124" s="29" t="s">
        <v>91</v>
      </c>
      <c r="C124" s="26">
        <v>0.5</v>
      </c>
      <c r="D124" s="26">
        <v>55</v>
      </c>
      <c r="E124" s="48"/>
      <c r="F124" s="48"/>
      <c r="G124" s="48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18" customHeight="1">
      <c r="A125" s="67">
        <v>11</v>
      </c>
      <c r="B125" s="31" t="s">
        <v>269</v>
      </c>
      <c r="C125" s="26">
        <v>0.5</v>
      </c>
      <c r="D125" s="30">
        <v>69</v>
      </c>
      <c r="E125" s="48"/>
      <c r="F125" s="48"/>
      <c r="G125" s="48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18" customHeight="1">
      <c r="A126" s="67">
        <v>12</v>
      </c>
      <c r="B126" s="31" t="s">
        <v>270</v>
      </c>
      <c r="C126" s="26">
        <v>0.5</v>
      </c>
      <c r="D126" s="30">
        <v>40</v>
      </c>
      <c r="E126" s="48"/>
      <c r="F126" s="48"/>
      <c r="G126" s="48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8" customHeight="1">
      <c r="A127" s="67">
        <v>13</v>
      </c>
      <c r="B127" s="29" t="s">
        <v>298</v>
      </c>
      <c r="C127" s="30" t="s">
        <v>24</v>
      </c>
      <c r="D127" s="30">
        <v>99</v>
      </c>
      <c r="E127" s="48"/>
      <c r="F127" s="48"/>
      <c r="G127" s="48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customHeight="1">
      <c r="A128" s="67">
        <v>14</v>
      </c>
      <c r="B128" s="29" t="s">
        <v>302</v>
      </c>
      <c r="C128" s="30" t="s">
        <v>24</v>
      </c>
      <c r="D128" s="30">
        <v>109</v>
      </c>
      <c r="E128" s="48"/>
      <c r="F128" s="48"/>
      <c r="G128" s="48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customHeight="1">
      <c r="A129" s="67">
        <v>15</v>
      </c>
      <c r="B129" s="29" t="s">
        <v>347</v>
      </c>
      <c r="C129" s="30">
        <v>0.25</v>
      </c>
      <c r="D129" s="30">
        <v>57</v>
      </c>
      <c r="E129" s="48"/>
      <c r="F129" s="48"/>
      <c r="G129" s="48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customHeight="1">
      <c r="A130" s="67">
        <v>16</v>
      </c>
      <c r="B130" s="23" t="s">
        <v>279</v>
      </c>
      <c r="C130" s="26" t="s">
        <v>38</v>
      </c>
      <c r="D130" s="26">
        <v>70</v>
      </c>
      <c r="E130" s="48"/>
      <c r="F130" s="48"/>
      <c r="G130" s="48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>
      <c r="A131" s="67">
        <v>17</v>
      </c>
      <c r="B131" s="29" t="s">
        <v>41</v>
      </c>
      <c r="C131" s="30">
        <v>0.33</v>
      </c>
      <c r="D131" s="30">
        <v>47</v>
      </c>
      <c r="E131" s="48"/>
      <c r="F131" s="48"/>
      <c r="G131" s="48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>
      <c r="A132" s="67">
        <v>18</v>
      </c>
      <c r="B132" s="29" t="s">
        <v>39</v>
      </c>
      <c r="C132" s="30">
        <v>0.2</v>
      </c>
      <c r="D132" s="30">
        <v>29</v>
      </c>
      <c r="E132" s="48"/>
      <c r="F132" s="48"/>
      <c r="G132" s="48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>
      <c r="A133" s="67">
        <v>19</v>
      </c>
      <c r="B133" s="29" t="s">
        <v>42</v>
      </c>
      <c r="C133" s="32">
        <v>1</v>
      </c>
      <c r="D133" s="30">
        <v>35</v>
      </c>
      <c r="E133" s="48"/>
      <c r="F133" s="48"/>
      <c r="G133" s="48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>
      <c r="A134" s="67">
        <v>20</v>
      </c>
      <c r="B134" s="29" t="s">
        <v>93</v>
      </c>
      <c r="C134" s="32">
        <v>0.25</v>
      </c>
      <c r="D134" s="30">
        <v>69</v>
      </c>
      <c r="E134" s="48"/>
      <c r="F134" s="48"/>
      <c r="G134" s="48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>
      <c r="A135" s="67">
        <v>21</v>
      </c>
      <c r="B135" s="70" t="s">
        <v>107</v>
      </c>
      <c r="C135" s="68">
        <v>0.2</v>
      </c>
      <c r="D135" s="69">
        <v>22</v>
      </c>
      <c r="E135" s="48"/>
      <c r="F135" s="48"/>
      <c r="G135" s="48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>
      <c r="A136" s="67">
        <v>22</v>
      </c>
      <c r="B136" s="29" t="s">
        <v>46</v>
      </c>
      <c r="C136" s="30">
        <v>0.5</v>
      </c>
      <c r="D136" s="30">
        <v>39</v>
      </c>
      <c r="E136" s="48"/>
      <c r="F136" s="48"/>
      <c r="G136" s="48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>
      <c r="A137" s="10"/>
      <c r="B137" s="11" t="s">
        <v>18</v>
      </c>
      <c r="C137" s="12"/>
      <c r="D137" s="12"/>
      <c r="E137" s="36"/>
      <c r="F137" s="36"/>
      <c r="G137" s="36"/>
      <c r="H137" s="36"/>
      <c r="I137" s="36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>
      <c r="A138" s="10">
        <v>1</v>
      </c>
      <c r="B138" s="17" t="s">
        <v>49</v>
      </c>
      <c r="C138" s="17">
        <v>250</v>
      </c>
      <c r="D138" s="17">
        <v>44</v>
      </c>
      <c r="E138" s="48"/>
      <c r="F138" s="48"/>
      <c r="G138" s="48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47" customFormat="1" ht="20.25">
      <c r="A139" s="10">
        <v>2</v>
      </c>
      <c r="B139" s="17" t="s">
        <v>112</v>
      </c>
      <c r="C139" s="17">
        <v>25</v>
      </c>
      <c r="D139" s="17">
        <v>14</v>
      </c>
      <c r="E139" s="48"/>
      <c r="F139" s="48"/>
      <c r="G139" s="48"/>
      <c r="H139" s="48"/>
      <c r="I139" s="48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3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3"/>
      <c r="AQ139" s="51"/>
      <c r="AR139" s="51"/>
      <c r="AS139" s="53"/>
      <c r="AT139" s="51"/>
      <c r="AU139" s="51"/>
      <c r="AV139" s="53"/>
      <c r="AW139" s="51"/>
      <c r="AX139" s="51"/>
      <c r="AY139" s="51"/>
      <c r="AZ139" s="53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4"/>
      <c r="BR139" s="54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3"/>
      <c r="CS139" s="51"/>
      <c r="CT139" s="51"/>
      <c r="CU139" s="51"/>
      <c r="CV139" s="52"/>
      <c r="CW139" s="54"/>
      <c r="CX139" s="54"/>
      <c r="CY139" s="50"/>
      <c r="CZ139" s="50"/>
    </row>
    <row r="140" spans="1:104" s="47" customFormat="1" ht="20.25">
      <c r="A140" s="10">
        <v>3</v>
      </c>
      <c r="B140" s="17" t="s">
        <v>50</v>
      </c>
      <c r="C140" s="17">
        <v>260</v>
      </c>
      <c r="D140" s="17">
        <v>63</v>
      </c>
      <c r="E140" s="48"/>
      <c r="F140" s="48"/>
      <c r="G140" s="48"/>
      <c r="H140" s="48"/>
      <c r="I140" s="48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3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3"/>
      <c r="AQ140" s="51"/>
      <c r="AR140" s="51"/>
      <c r="AS140" s="53"/>
      <c r="AT140" s="51"/>
      <c r="AU140" s="51"/>
      <c r="AV140" s="53"/>
      <c r="AW140" s="51"/>
      <c r="AX140" s="51"/>
      <c r="AY140" s="51"/>
      <c r="AZ140" s="53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4"/>
      <c r="BR140" s="54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3"/>
      <c r="CS140" s="51"/>
      <c r="CT140" s="51"/>
      <c r="CU140" s="51"/>
      <c r="CV140" s="52"/>
      <c r="CW140" s="54"/>
      <c r="CX140" s="54"/>
      <c r="CY140" s="50"/>
      <c r="CZ140" s="50"/>
    </row>
    <row r="141" spans="1:104" s="47" customFormat="1" ht="20.25">
      <c r="A141" s="10">
        <v>4</v>
      </c>
      <c r="B141" s="17" t="s">
        <v>289</v>
      </c>
      <c r="C141" s="17">
        <v>25</v>
      </c>
      <c r="D141" s="77">
        <v>10</v>
      </c>
      <c r="E141" s="48"/>
      <c r="F141" s="48"/>
      <c r="G141" s="48"/>
      <c r="H141" s="48"/>
      <c r="I141" s="48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3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3"/>
      <c r="AQ141" s="51"/>
      <c r="AR141" s="51"/>
      <c r="AS141" s="53"/>
      <c r="AT141" s="51"/>
      <c r="AU141" s="51"/>
      <c r="AV141" s="53"/>
      <c r="AW141" s="51"/>
      <c r="AX141" s="51"/>
      <c r="AY141" s="51"/>
      <c r="AZ141" s="53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4"/>
      <c r="BR141" s="54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3"/>
      <c r="CS141" s="51"/>
      <c r="CT141" s="51"/>
      <c r="CU141" s="51"/>
      <c r="CV141" s="52"/>
      <c r="CW141" s="54"/>
      <c r="CX141" s="54"/>
      <c r="CY141" s="50"/>
      <c r="CZ141" s="50"/>
    </row>
    <row r="142" spans="1:104" s="47" customFormat="1" ht="20.25">
      <c r="A142" s="10">
        <v>5</v>
      </c>
      <c r="B142" s="17" t="s">
        <v>51</v>
      </c>
      <c r="C142" s="17">
        <v>250</v>
      </c>
      <c r="D142" s="17">
        <v>38</v>
      </c>
      <c r="E142" s="48"/>
      <c r="F142" s="48"/>
      <c r="G142" s="48"/>
      <c r="H142" s="48"/>
      <c r="I142" s="48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3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3"/>
      <c r="AQ142" s="51"/>
      <c r="AR142" s="51"/>
      <c r="AS142" s="53"/>
      <c r="AT142" s="51"/>
      <c r="AU142" s="51"/>
      <c r="AV142" s="53"/>
      <c r="AW142" s="51"/>
      <c r="AX142" s="51"/>
      <c r="AY142" s="51"/>
      <c r="AZ142" s="53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4"/>
      <c r="BR142" s="54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3"/>
      <c r="CS142" s="51"/>
      <c r="CT142" s="51"/>
      <c r="CU142" s="51"/>
      <c r="CV142" s="52"/>
      <c r="CW142" s="54"/>
      <c r="CX142" s="54"/>
      <c r="CY142" s="50"/>
      <c r="CZ142" s="50"/>
    </row>
    <row r="143" spans="1:104" s="47" customFormat="1" ht="20.25">
      <c r="A143" s="10">
        <v>6</v>
      </c>
      <c r="B143" s="17" t="s">
        <v>113</v>
      </c>
      <c r="C143" s="17">
        <v>25</v>
      </c>
      <c r="D143" s="17">
        <v>15</v>
      </c>
      <c r="E143" s="48"/>
      <c r="F143" s="48"/>
      <c r="G143" s="48"/>
      <c r="H143" s="48"/>
      <c r="I143" s="48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3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3"/>
      <c r="AQ143" s="51"/>
      <c r="AR143" s="51"/>
      <c r="AS143" s="53"/>
      <c r="AT143" s="51"/>
      <c r="AU143" s="51"/>
      <c r="AV143" s="53"/>
      <c r="AW143" s="51"/>
      <c r="AX143" s="51"/>
      <c r="AY143" s="51"/>
      <c r="AZ143" s="53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4"/>
      <c r="BR143" s="54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3"/>
      <c r="CS143" s="51"/>
      <c r="CT143" s="51"/>
      <c r="CU143" s="51"/>
      <c r="CV143" s="52"/>
      <c r="CW143" s="54"/>
      <c r="CX143" s="54"/>
      <c r="CY143" s="50"/>
      <c r="CZ143" s="50"/>
    </row>
    <row r="144" spans="1:104" s="47" customFormat="1" ht="20.25">
      <c r="A144" s="10">
        <v>7</v>
      </c>
      <c r="B144" s="17" t="s">
        <v>22</v>
      </c>
      <c r="C144" s="17">
        <v>10</v>
      </c>
      <c r="D144" s="17">
        <v>11</v>
      </c>
      <c r="E144" s="48"/>
      <c r="F144" s="48"/>
      <c r="G144" s="48"/>
      <c r="H144" s="48"/>
      <c r="I144" s="48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3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3"/>
      <c r="AQ144" s="51"/>
      <c r="AR144" s="51"/>
      <c r="AS144" s="53"/>
      <c r="AT144" s="51"/>
      <c r="AU144" s="51"/>
      <c r="AV144" s="53"/>
      <c r="AW144" s="51"/>
      <c r="AX144" s="51"/>
      <c r="AY144" s="51"/>
      <c r="AZ144" s="53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4"/>
      <c r="BR144" s="54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3"/>
      <c r="CS144" s="51"/>
      <c r="CT144" s="51"/>
      <c r="CU144" s="51"/>
      <c r="CV144" s="52"/>
      <c r="CW144" s="54"/>
      <c r="CX144" s="54"/>
      <c r="CY144" s="50"/>
      <c r="CZ144" s="50"/>
    </row>
    <row r="145" spans="1:104" s="47" customFormat="1" ht="20.25">
      <c r="A145" s="10">
        <v>8</v>
      </c>
      <c r="B145" s="34" t="s">
        <v>114</v>
      </c>
      <c r="C145" s="30">
        <v>40</v>
      </c>
      <c r="D145" s="30">
        <v>16</v>
      </c>
      <c r="E145" s="48"/>
      <c r="F145" s="48"/>
      <c r="G145" s="48"/>
      <c r="H145" s="48"/>
      <c r="I145" s="48"/>
      <c r="J145" s="50"/>
      <c r="K145" s="51"/>
      <c r="L145" s="51"/>
      <c r="M145" s="51"/>
      <c r="N145" s="51"/>
      <c r="O145" s="50"/>
      <c r="P145" s="50"/>
      <c r="Q145" s="50"/>
      <c r="R145" s="52"/>
      <c r="S145" s="50"/>
      <c r="T145" s="53"/>
      <c r="U145" s="50"/>
      <c r="V145" s="50"/>
      <c r="W145" s="50"/>
      <c r="X145" s="50"/>
      <c r="Y145" s="50"/>
      <c r="Z145" s="50"/>
      <c r="AA145" s="51"/>
      <c r="AB145" s="51"/>
      <c r="AC145" s="51"/>
      <c r="AD145" s="51"/>
      <c r="AE145" s="51"/>
      <c r="AF145" s="50"/>
      <c r="AG145" s="51"/>
      <c r="AH145" s="51"/>
      <c r="AI145" s="50"/>
      <c r="AJ145" s="50"/>
      <c r="AK145" s="50"/>
      <c r="AL145" s="51"/>
      <c r="AM145" s="50"/>
      <c r="AN145" s="51"/>
      <c r="AO145" s="52"/>
      <c r="AP145" s="53"/>
      <c r="AQ145" s="50"/>
      <c r="AR145" s="52"/>
      <c r="AS145" s="53"/>
      <c r="AT145" s="51"/>
      <c r="AU145" s="51"/>
      <c r="AV145" s="53"/>
      <c r="AW145" s="51"/>
      <c r="AX145" s="51"/>
      <c r="AY145" s="51"/>
      <c r="AZ145" s="53"/>
      <c r="BA145" s="51"/>
      <c r="BB145" s="51"/>
      <c r="BC145" s="51"/>
      <c r="BD145" s="50"/>
      <c r="BE145" s="51"/>
      <c r="BF145" s="50"/>
      <c r="BG145" s="51"/>
      <c r="BH145" s="51"/>
      <c r="BI145" s="51"/>
      <c r="BJ145" s="51"/>
      <c r="BK145" s="51"/>
      <c r="BL145" s="51"/>
      <c r="BM145" s="51"/>
      <c r="BN145" s="51"/>
      <c r="BO145" s="51"/>
      <c r="BP145" s="55"/>
      <c r="BQ145" s="54"/>
      <c r="BR145" s="54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</row>
    <row r="146" spans="1:104" s="16" customFormat="1" ht="18" customHeight="1">
      <c r="A146" s="10">
        <v>9</v>
      </c>
      <c r="B146" s="17" t="s">
        <v>53</v>
      </c>
      <c r="C146" s="17">
        <v>280</v>
      </c>
      <c r="D146" s="17">
        <v>60</v>
      </c>
      <c r="E146" s="48"/>
      <c r="F146" s="48"/>
      <c r="G146" s="48"/>
      <c r="H146" s="48"/>
      <c r="I146" s="48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</row>
    <row r="147" spans="1:104" s="16" customFormat="1" ht="18" customHeight="1">
      <c r="A147" s="10">
        <v>10</v>
      </c>
      <c r="B147" s="17" t="s">
        <v>115</v>
      </c>
      <c r="C147" s="17">
        <v>25</v>
      </c>
      <c r="D147" s="17">
        <v>20</v>
      </c>
      <c r="E147" s="48"/>
      <c r="F147" s="48"/>
      <c r="G147" s="48"/>
      <c r="H147" s="48"/>
      <c r="I147" s="48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</row>
    <row r="148" spans="1:104" s="16" customFormat="1" ht="18" customHeight="1">
      <c r="A148" s="10">
        <v>11</v>
      </c>
      <c r="B148" s="35" t="s">
        <v>54</v>
      </c>
      <c r="C148" s="36">
        <v>280</v>
      </c>
      <c r="D148" s="36">
        <v>55</v>
      </c>
      <c r="E148" s="48"/>
      <c r="F148" s="48"/>
      <c r="G148" s="48"/>
      <c r="H148" s="48"/>
      <c r="I148" s="48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</row>
    <row r="149" spans="1:104" s="16" customFormat="1" ht="18" customHeight="1">
      <c r="A149" s="10"/>
      <c r="B149" s="11" t="s">
        <v>4</v>
      </c>
      <c r="C149" s="12"/>
      <c r="D149" s="12"/>
      <c r="E149" s="48"/>
      <c r="F149" s="48"/>
      <c r="G149" s="48"/>
      <c r="H149" s="48"/>
      <c r="I149" s="48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</row>
    <row r="150" spans="1:104" s="16" customFormat="1" ht="18" customHeight="1">
      <c r="A150" s="10">
        <v>1</v>
      </c>
      <c r="B150" s="18" t="s">
        <v>47</v>
      </c>
      <c r="C150" s="30">
        <v>1</v>
      </c>
      <c r="D150" s="30">
        <v>2</v>
      </c>
      <c r="E150" s="48"/>
      <c r="F150" s="48"/>
      <c r="G150" s="48"/>
      <c r="H150" s="48"/>
      <c r="I150" s="48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</row>
    <row r="151" spans="1:104" s="16" customFormat="1" ht="18" customHeight="1">
      <c r="A151" s="10">
        <v>2</v>
      </c>
      <c r="B151" s="18" t="s">
        <v>48</v>
      </c>
      <c r="C151" s="30">
        <v>1</v>
      </c>
      <c r="D151" s="30">
        <v>2</v>
      </c>
      <c r="E151" s="48"/>
      <c r="F151" s="48"/>
      <c r="G151" s="48"/>
      <c r="H151" s="48"/>
      <c r="I151" s="48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</row>
    <row r="152" spans="1:104" s="16" customFormat="1" ht="18" customHeight="1">
      <c r="A152" s="10">
        <v>3</v>
      </c>
      <c r="B152" s="18" t="s">
        <v>96</v>
      </c>
      <c r="C152" s="30" t="s">
        <v>9</v>
      </c>
      <c r="D152" s="30">
        <v>35</v>
      </c>
      <c r="E152" s="48"/>
      <c r="F152" s="48"/>
      <c r="G152" s="48"/>
      <c r="H152" s="48"/>
      <c r="I152" s="4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</row>
    <row r="153" spans="1:104" s="16" customFormat="1" ht="18" customHeight="1">
      <c r="A153" s="10">
        <v>4</v>
      </c>
      <c r="B153" s="18" t="s">
        <v>97</v>
      </c>
      <c r="C153" s="30" t="s">
        <v>9</v>
      </c>
      <c r="D153" s="30">
        <v>40</v>
      </c>
      <c r="E153" s="48"/>
      <c r="F153" s="48"/>
      <c r="G153" s="48"/>
      <c r="H153" s="48"/>
      <c r="I153" s="4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</row>
    <row r="154" spans="1:104" s="16" customFormat="1" ht="18" customHeight="1">
      <c r="A154" s="10"/>
      <c r="B154" s="11" t="s">
        <v>20</v>
      </c>
      <c r="C154" s="12"/>
      <c r="D154" s="12"/>
      <c r="E154" s="48"/>
      <c r="F154" s="48"/>
      <c r="G154" s="48"/>
      <c r="H154" s="48"/>
      <c r="I154" s="4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>
      <c r="A155" s="10">
        <v>1</v>
      </c>
      <c r="B155" s="18" t="s">
        <v>67</v>
      </c>
      <c r="C155" s="30">
        <v>1</v>
      </c>
      <c r="D155" s="30">
        <v>1</v>
      </c>
      <c r="E155" s="48"/>
      <c r="F155" s="48"/>
      <c r="G155" s="48"/>
      <c r="H155" s="48"/>
      <c r="I155" s="4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>
      <c r="A156" s="10">
        <v>2</v>
      </c>
      <c r="B156" s="18" t="s">
        <v>68</v>
      </c>
      <c r="C156" s="30">
        <v>1</v>
      </c>
      <c r="D156" s="30">
        <v>1</v>
      </c>
      <c r="E156" s="48"/>
      <c r="F156" s="48"/>
      <c r="G156" s="48"/>
      <c r="H156" s="48"/>
      <c r="I156" s="48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>
      <c r="A157" s="10">
        <v>3</v>
      </c>
      <c r="B157" s="18" t="s">
        <v>69</v>
      </c>
      <c r="C157" s="30">
        <v>1</v>
      </c>
      <c r="D157" s="30">
        <v>1</v>
      </c>
      <c r="E157" s="48"/>
      <c r="F157" s="48"/>
      <c r="G157" s="48"/>
      <c r="H157" s="48"/>
      <c r="I157" s="48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>
      <c r="A158" s="10">
        <v>4</v>
      </c>
      <c r="B158" s="18" t="s">
        <v>75</v>
      </c>
      <c r="C158" s="30">
        <v>1</v>
      </c>
      <c r="D158" s="30">
        <v>20</v>
      </c>
      <c r="E158" s="48"/>
      <c r="F158" s="48"/>
      <c r="G158" s="48"/>
      <c r="H158" s="48"/>
      <c r="I158" s="48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>
      <c r="A159" s="10">
        <v>5</v>
      </c>
      <c r="B159" s="18" t="s">
        <v>5</v>
      </c>
      <c r="C159" s="17">
        <v>1</v>
      </c>
      <c r="D159" s="17">
        <v>25</v>
      </c>
      <c r="E159" s="48"/>
      <c r="F159" s="48"/>
      <c r="G159" s="48"/>
      <c r="H159" s="48"/>
      <c r="I159" s="48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>
      <c r="A160" s="44"/>
      <c r="B160" s="11" t="s">
        <v>105</v>
      </c>
      <c r="C160" s="13"/>
      <c r="D160" s="13"/>
      <c r="E160" s="48"/>
      <c r="F160" s="48"/>
      <c r="G160" s="48"/>
      <c r="H160" s="48"/>
      <c r="I160" s="48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>
      <c r="A161" s="44"/>
      <c r="B161" s="18" t="s">
        <v>146</v>
      </c>
      <c r="C161" s="30">
        <v>1</v>
      </c>
      <c r="D161" s="30">
        <v>160</v>
      </c>
      <c r="E161" s="48"/>
      <c r="F161" s="48"/>
      <c r="G161" s="48"/>
      <c r="H161" s="48"/>
      <c r="I161" s="48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>
      <c r="A162" s="44"/>
      <c r="B162" s="18" t="s">
        <v>147</v>
      </c>
      <c r="C162" s="30">
        <v>1</v>
      </c>
      <c r="D162" s="30">
        <v>160</v>
      </c>
      <c r="E162" s="48"/>
      <c r="F162" s="48"/>
      <c r="G162" s="48"/>
      <c r="H162" s="48"/>
      <c r="I162" s="4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>
      <c r="A163" s="40"/>
      <c r="B163" s="7" t="s">
        <v>372</v>
      </c>
      <c r="C163" s="45"/>
      <c r="D163" s="46"/>
      <c r="E163" s="62"/>
      <c r="F163" s="62"/>
      <c r="G163" s="62"/>
      <c r="H163" s="62"/>
      <c r="I163" s="62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>
      <c r="A164" s="40"/>
      <c r="B164" s="11" t="s">
        <v>0</v>
      </c>
      <c r="C164" s="41"/>
      <c r="D164" s="12"/>
      <c r="E164" s="48"/>
      <c r="F164" s="48"/>
      <c r="G164" s="48"/>
      <c r="H164" s="48"/>
      <c r="I164" s="48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>
      <c r="A165" s="40">
        <v>1</v>
      </c>
      <c r="B165" s="17" t="s">
        <v>376</v>
      </c>
      <c r="C165" s="26">
        <v>350</v>
      </c>
      <c r="D165" s="26">
        <v>55</v>
      </c>
      <c r="E165" s="48"/>
      <c r="F165" s="48"/>
      <c r="G165" s="48"/>
      <c r="H165" s="48"/>
      <c r="I165" s="48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>
      <c r="A166" s="40">
        <v>2</v>
      </c>
      <c r="B166" s="17" t="s">
        <v>271</v>
      </c>
      <c r="C166" s="26">
        <v>350</v>
      </c>
      <c r="D166" s="26">
        <v>88</v>
      </c>
      <c r="E166" s="48"/>
      <c r="F166" s="48"/>
      <c r="G166" s="48"/>
      <c r="H166" s="48"/>
      <c r="I166" s="48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>
      <c r="A167" s="40">
        <v>3</v>
      </c>
      <c r="B167" s="17" t="s">
        <v>23</v>
      </c>
      <c r="C167" s="26">
        <v>350</v>
      </c>
      <c r="D167" s="26">
        <v>54</v>
      </c>
      <c r="E167" s="48"/>
      <c r="F167" s="48"/>
      <c r="G167" s="48"/>
      <c r="H167" s="48"/>
      <c r="I167" s="48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>
      <c r="A168" s="17"/>
      <c r="B168" s="11" t="s">
        <v>1</v>
      </c>
      <c r="C168" s="41"/>
      <c r="D168" s="12"/>
      <c r="E168" s="48"/>
      <c r="F168" s="48"/>
      <c r="G168" s="48"/>
      <c r="H168" s="48"/>
      <c r="I168" s="48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>
      <c r="A169" s="40">
        <v>1</v>
      </c>
      <c r="B169" s="17" t="s">
        <v>148</v>
      </c>
      <c r="C169" s="17">
        <v>130</v>
      </c>
      <c r="D169" s="17">
        <v>69</v>
      </c>
      <c r="E169" s="48"/>
      <c r="F169" s="48"/>
      <c r="G169" s="48"/>
      <c r="H169" s="48"/>
      <c r="I169" s="4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20.25">
      <c r="A170" s="40">
        <v>2</v>
      </c>
      <c r="B170" s="17" t="s">
        <v>149</v>
      </c>
      <c r="C170" s="17">
        <v>130</v>
      </c>
      <c r="D170" s="17">
        <v>74</v>
      </c>
      <c r="E170" s="48"/>
      <c r="F170" s="48"/>
      <c r="G170" s="48"/>
      <c r="H170" s="48"/>
      <c r="I170" s="4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20.25">
      <c r="A171" s="40">
        <v>3</v>
      </c>
      <c r="B171" s="17" t="s">
        <v>300</v>
      </c>
      <c r="C171" s="18">
        <v>130</v>
      </c>
      <c r="D171" s="18">
        <v>84</v>
      </c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20.25">
      <c r="A172" s="40">
        <v>4</v>
      </c>
      <c r="B172" s="31" t="s">
        <v>301</v>
      </c>
      <c r="C172" s="26">
        <v>150</v>
      </c>
      <c r="D172" s="26">
        <v>79</v>
      </c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21" customHeight="1">
      <c r="A173" s="40">
        <v>5</v>
      </c>
      <c r="B173" s="34" t="s">
        <v>152</v>
      </c>
      <c r="C173" s="30">
        <v>250</v>
      </c>
      <c r="D173" s="30">
        <v>99</v>
      </c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18" customHeight="1">
      <c r="A174" s="40">
        <v>6</v>
      </c>
      <c r="B174" s="18" t="s">
        <v>150</v>
      </c>
      <c r="C174" s="17">
        <v>110</v>
      </c>
      <c r="D174" s="17">
        <v>145</v>
      </c>
      <c r="E174" s="48"/>
      <c r="F174" s="48"/>
      <c r="G174" s="48"/>
      <c r="H174" s="48"/>
      <c r="I174" s="48"/>
      <c r="J174" s="15"/>
      <c r="K174" s="15"/>
      <c r="L174" s="20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18" customHeight="1">
      <c r="A175" s="40">
        <v>7</v>
      </c>
      <c r="B175" s="17" t="s">
        <v>313</v>
      </c>
      <c r="C175" s="18">
        <v>130</v>
      </c>
      <c r="D175" s="18">
        <v>89</v>
      </c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18" customHeight="1">
      <c r="A176" s="40">
        <v>8</v>
      </c>
      <c r="B176" s="18" t="s">
        <v>151</v>
      </c>
      <c r="C176" s="17">
        <v>130</v>
      </c>
      <c r="D176" s="17">
        <v>87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18" customHeight="1">
      <c r="A177" s="40">
        <v>9</v>
      </c>
      <c r="B177" s="31" t="s">
        <v>312</v>
      </c>
      <c r="C177" s="28">
        <v>130</v>
      </c>
      <c r="D177" s="26">
        <v>79</v>
      </c>
      <c r="E177" s="48"/>
      <c r="F177" s="48"/>
      <c r="G177" s="48"/>
      <c r="H177" s="48"/>
      <c r="I177" s="4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18" customHeight="1">
      <c r="A178" s="40">
        <v>10</v>
      </c>
      <c r="B178" s="71" t="s">
        <v>71</v>
      </c>
      <c r="C178" s="72">
        <v>220</v>
      </c>
      <c r="D178" s="19">
        <v>98</v>
      </c>
      <c r="E178" s="48"/>
      <c r="F178" s="48"/>
      <c r="G178" s="48"/>
      <c r="H178" s="48"/>
      <c r="I178" s="4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18" customHeight="1">
      <c r="A179" s="40">
        <v>11</v>
      </c>
      <c r="B179" s="27" t="s">
        <v>340</v>
      </c>
      <c r="C179" s="28">
        <v>170</v>
      </c>
      <c r="D179" s="26">
        <v>180</v>
      </c>
      <c r="E179" s="48"/>
      <c r="F179" s="48"/>
      <c r="G179" s="48"/>
      <c r="H179" s="48"/>
      <c r="I179" s="48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18" customHeight="1">
      <c r="A180" s="40">
        <v>12</v>
      </c>
      <c r="B180" s="29" t="s">
        <v>27</v>
      </c>
      <c r="C180" s="30" t="s">
        <v>6</v>
      </c>
      <c r="D180" s="30">
        <v>89</v>
      </c>
      <c r="E180" s="48"/>
      <c r="F180" s="48"/>
      <c r="G180" s="48"/>
      <c r="H180" s="48"/>
      <c r="I180" s="4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18" customHeight="1">
      <c r="A181" s="40">
        <v>13</v>
      </c>
      <c r="B181" s="27" t="s">
        <v>25</v>
      </c>
      <c r="C181" s="28" t="s">
        <v>26</v>
      </c>
      <c r="D181" s="26">
        <v>114</v>
      </c>
      <c r="E181" s="48"/>
      <c r="F181" s="48"/>
      <c r="G181" s="48"/>
      <c r="H181" s="48"/>
      <c r="I181" s="4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>
      <c r="A182" s="40">
        <v>14</v>
      </c>
      <c r="B182" s="27" t="s">
        <v>337</v>
      </c>
      <c r="C182" s="28">
        <v>200</v>
      </c>
      <c r="D182" s="26">
        <v>169</v>
      </c>
      <c r="E182" s="48"/>
      <c r="F182" s="48"/>
      <c r="G182" s="48"/>
      <c r="H182" s="48"/>
      <c r="I182" s="4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.75" customHeight="1">
      <c r="A183" s="40">
        <v>15</v>
      </c>
      <c r="B183" s="34" t="s">
        <v>153</v>
      </c>
      <c r="C183" s="30">
        <v>250</v>
      </c>
      <c r="D183" s="30">
        <v>40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>
      <c r="A184" s="40">
        <v>16</v>
      </c>
      <c r="B184" s="34" t="s">
        <v>369</v>
      </c>
      <c r="C184" s="30">
        <v>200</v>
      </c>
      <c r="D184" s="30">
        <v>55</v>
      </c>
      <c r="E184" s="48"/>
      <c r="F184" s="48"/>
      <c r="G184" s="48"/>
      <c r="H184" s="48"/>
      <c r="I184" s="48"/>
      <c r="J184" s="15"/>
      <c r="K184" s="19"/>
      <c r="L184" s="19"/>
      <c r="M184" s="14"/>
      <c r="N184" s="14"/>
      <c r="O184" s="14"/>
      <c r="P184" s="14"/>
      <c r="Q184" s="14"/>
      <c r="R184" s="14"/>
      <c r="S184" s="14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8" customHeight="1">
      <c r="A185" s="40">
        <v>17</v>
      </c>
      <c r="B185" s="34" t="s">
        <v>364</v>
      </c>
      <c r="C185" s="30">
        <v>120</v>
      </c>
      <c r="D185" s="30">
        <v>66</v>
      </c>
      <c r="E185" s="48"/>
      <c r="F185" s="48"/>
      <c r="G185" s="48"/>
      <c r="H185" s="48"/>
      <c r="I185" s="48"/>
      <c r="J185" s="15"/>
      <c r="K185" s="19"/>
      <c r="L185" s="19"/>
      <c r="M185" s="14"/>
      <c r="N185" s="14"/>
      <c r="O185" s="14"/>
      <c r="P185" s="14"/>
      <c r="Q185" s="14"/>
      <c r="R185" s="14"/>
      <c r="S185" s="14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8" customHeight="1">
      <c r="A186" s="40">
        <v>18</v>
      </c>
      <c r="B186" s="27" t="s">
        <v>363</v>
      </c>
      <c r="C186" s="28" t="s">
        <v>6</v>
      </c>
      <c r="D186" s="26">
        <v>25</v>
      </c>
      <c r="E186" s="48"/>
      <c r="F186" s="48"/>
      <c r="G186" s="48"/>
      <c r="H186" s="48"/>
      <c r="I186" s="48"/>
      <c r="J186" s="15"/>
      <c r="K186" s="19"/>
      <c r="L186" s="19"/>
      <c r="M186" s="14"/>
      <c r="N186" s="14"/>
      <c r="O186" s="14"/>
      <c r="P186" s="14"/>
      <c r="Q186" s="14"/>
      <c r="R186" s="14"/>
      <c r="S186" s="14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20.25">
      <c r="A187" s="40"/>
      <c r="B187" s="11" t="s">
        <v>7</v>
      </c>
      <c r="C187" s="41"/>
      <c r="D187" s="12"/>
      <c r="E187" s="48"/>
      <c r="F187" s="48"/>
      <c r="G187" s="48"/>
      <c r="H187" s="48"/>
      <c r="I187" s="48"/>
      <c r="J187" s="15"/>
      <c r="K187" s="19"/>
      <c r="L187" s="19"/>
      <c r="M187" s="14"/>
      <c r="N187" s="14"/>
      <c r="O187" s="14"/>
      <c r="P187" s="14"/>
      <c r="Q187" s="14"/>
      <c r="R187" s="14"/>
      <c r="S187" s="14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8" customHeight="1">
      <c r="A188" s="40">
        <v>1</v>
      </c>
      <c r="B188" s="33" t="s">
        <v>154</v>
      </c>
      <c r="C188" s="30">
        <v>350</v>
      </c>
      <c r="D188" s="26">
        <v>48</v>
      </c>
      <c r="E188" s="48"/>
      <c r="F188" s="48"/>
      <c r="G188" s="48"/>
      <c r="H188" s="48"/>
      <c r="I188" s="48"/>
      <c r="J188" s="15"/>
      <c r="K188" s="19"/>
      <c r="L188" s="19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18" customHeight="1">
      <c r="A189" s="40">
        <v>2</v>
      </c>
      <c r="B189" s="34" t="s">
        <v>155</v>
      </c>
      <c r="C189" s="32">
        <v>150</v>
      </c>
      <c r="D189" s="30">
        <v>49</v>
      </c>
      <c r="E189" s="48"/>
      <c r="F189" s="48"/>
      <c r="G189" s="48"/>
      <c r="H189" s="48"/>
      <c r="I189" s="48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18" customHeight="1">
      <c r="A190" s="40">
        <v>3</v>
      </c>
      <c r="B190" s="31" t="s">
        <v>125</v>
      </c>
      <c r="C190" s="26">
        <v>170</v>
      </c>
      <c r="D190" s="26">
        <v>66</v>
      </c>
      <c r="E190" s="48"/>
      <c r="F190" s="48"/>
      <c r="G190" s="48"/>
      <c r="H190" s="48"/>
      <c r="I190" s="48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18" customHeight="1">
      <c r="A191" s="40">
        <v>4</v>
      </c>
      <c r="B191" s="34" t="s">
        <v>227</v>
      </c>
      <c r="C191" s="30">
        <v>150</v>
      </c>
      <c r="D191" s="30">
        <v>57</v>
      </c>
      <c r="E191" s="48"/>
      <c r="F191" s="48"/>
      <c r="G191" s="48"/>
      <c r="H191" s="48"/>
      <c r="I191" s="48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18" customHeight="1">
      <c r="A192" s="40">
        <v>5</v>
      </c>
      <c r="B192" s="34" t="s">
        <v>124</v>
      </c>
      <c r="C192" s="32">
        <v>170</v>
      </c>
      <c r="D192" s="30">
        <v>51</v>
      </c>
      <c r="E192" s="48"/>
      <c r="F192" s="48"/>
      <c r="G192" s="48"/>
      <c r="H192" s="48"/>
      <c r="I192" s="48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18" customHeight="1">
      <c r="A193" s="40"/>
      <c r="B193" s="11" t="s">
        <v>30</v>
      </c>
      <c r="C193" s="41"/>
      <c r="D193" s="12"/>
      <c r="E193" s="48"/>
      <c r="F193" s="48"/>
      <c r="G193" s="48"/>
      <c r="H193" s="48"/>
      <c r="I193" s="48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18" customHeight="1">
      <c r="A194" s="42">
        <v>1</v>
      </c>
      <c r="B194" s="31" t="s">
        <v>72</v>
      </c>
      <c r="C194" s="30">
        <v>350</v>
      </c>
      <c r="D194" s="30">
        <v>44</v>
      </c>
      <c r="E194" s="48"/>
      <c r="F194" s="48"/>
      <c r="G194" s="48"/>
      <c r="H194" s="48"/>
      <c r="I194" s="48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18" customHeight="1">
      <c r="A195" s="42">
        <v>2</v>
      </c>
      <c r="B195" s="31" t="s">
        <v>247</v>
      </c>
      <c r="C195" s="30">
        <v>100</v>
      </c>
      <c r="D195" s="30">
        <v>87</v>
      </c>
      <c r="E195" s="48"/>
      <c r="F195" s="48"/>
      <c r="G195" s="48"/>
      <c r="H195" s="48"/>
      <c r="I195" s="4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>
      <c r="A196" s="42">
        <v>3</v>
      </c>
      <c r="B196" s="31" t="s">
        <v>357</v>
      </c>
      <c r="C196" s="30">
        <v>100</v>
      </c>
      <c r="D196" s="30">
        <v>67</v>
      </c>
      <c r="E196" s="48"/>
      <c r="F196" s="48"/>
      <c r="G196" s="48"/>
      <c r="H196" s="48"/>
      <c r="I196" s="4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>
      <c r="A197" s="40"/>
      <c r="B197" s="11" t="s">
        <v>2</v>
      </c>
      <c r="C197" s="41"/>
      <c r="D197" s="12"/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>
      <c r="A198" s="40">
        <v>1</v>
      </c>
      <c r="B198" s="17" t="s">
        <v>29</v>
      </c>
      <c r="C198" s="26">
        <v>150</v>
      </c>
      <c r="D198" s="26">
        <v>21</v>
      </c>
      <c r="E198" s="48"/>
      <c r="F198" s="48"/>
      <c r="G198" s="48"/>
      <c r="H198" s="48"/>
      <c r="I198" s="48"/>
      <c r="J198" s="15"/>
      <c r="K198" s="15"/>
      <c r="L198" s="15"/>
      <c r="M198" s="15"/>
      <c r="N198" s="14"/>
      <c r="O198" s="14"/>
      <c r="P198" s="14"/>
      <c r="Q198" s="14"/>
      <c r="R198" s="14"/>
      <c r="S198" s="14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>
      <c r="A199" s="40">
        <v>2</v>
      </c>
      <c r="B199" s="17" t="s">
        <v>284</v>
      </c>
      <c r="C199" s="32">
        <v>150</v>
      </c>
      <c r="D199" s="30">
        <v>37</v>
      </c>
      <c r="E199" s="48"/>
      <c r="F199" s="48"/>
      <c r="G199" s="48"/>
      <c r="H199" s="48"/>
      <c r="I199" s="48"/>
      <c r="J199" s="15"/>
      <c r="K199" s="15"/>
      <c r="L199" s="15"/>
      <c r="M199" s="15"/>
      <c r="N199" s="14"/>
      <c r="O199" s="14"/>
      <c r="P199" s="14"/>
      <c r="Q199" s="14"/>
      <c r="R199" s="14"/>
      <c r="S199" s="14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>
      <c r="A200" s="40">
        <v>3</v>
      </c>
      <c r="B200" s="18" t="s">
        <v>80</v>
      </c>
      <c r="C200" s="30">
        <v>130</v>
      </c>
      <c r="D200" s="30">
        <v>36</v>
      </c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>
      <c r="A201" s="40">
        <v>4</v>
      </c>
      <c r="B201" s="17" t="s">
        <v>278</v>
      </c>
      <c r="C201" s="26">
        <v>150</v>
      </c>
      <c r="D201" s="26">
        <v>23</v>
      </c>
      <c r="E201" s="48"/>
      <c r="F201" s="48"/>
      <c r="G201" s="48"/>
      <c r="H201" s="48"/>
      <c r="I201" s="48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>
      <c r="A202" s="40">
        <v>5</v>
      </c>
      <c r="B202" s="17" t="s">
        <v>109</v>
      </c>
      <c r="C202" s="26">
        <v>150</v>
      </c>
      <c r="D202" s="26">
        <v>20</v>
      </c>
      <c r="E202" s="48"/>
      <c r="F202" s="48"/>
      <c r="G202" s="48"/>
      <c r="H202" s="48"/>
      <c r="I202" s="48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>
      <c r="A203" s="40">
        <v>6</v>
      </c>
      <c r="B203" s="17" t="s">
        <v>283</v>
      </c>
      <c r="C203" s="26">
        <v>150</v>
      </c>
      <c r="D203" s="26">
        <v>29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>
      <c r="A204" s="40"/>
      <c r="B204" s="11" t="s">
        <v>102</v>
      </c>
      <c r="C204" s="41"/>
      <c r="D204" s="12"/>
      <c r="E204" s="48"/>
      <c r="F204" s="48"/>
      <c r="G204" s="48"/>
      <c r="H204" s="48"/>
      <c r="I204" s="4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21.75" customHeight="1">
      <c r="A205" s="40">
        <v>1</v>
      </c>
      <c r="B205" s="34" t="s">
        <v>327</v>
      </c>
      <c r="C205" s="30">
        <v>130</v>
      </c>
      <c r="D205" s="26">
        <v>59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21.75" customHeight="1">
      <c r="A206" s="40">
        <v>2</v>
      </c>
      <c r="B206" s="33" t="s">
        <v>228</v>
      </c>
      <c r="C206" s="26">
        <v>150</v>
      </c>
      <c r="D206" s="26">
        <v>40</v>
      </c>
      <c r="E206" s="48"/>
      <c r="F206" s="48"/>
      <c r="G206" s="48"/>
      <c r="H206" s="48"/>
      <c r="I206" s="4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8" customHeight="1">
      <c r="A207" s="40">
        <v>3</v>
      </c>
      <c r="B207" s="31" t="s">
        <v>275</v>
      </c>
      <c r="C207" s="26">
        <v>130</v>
      </c>
      <c r="D207" s="26">
        <v>49</v>
      </c>
      <c r="E207" s="48"/>
      <c r="F207" s="48"/>
      <c r="G207" s="48"/>
      <c r="H207" s="48"/>
      <c r="I207" s="4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20.25">
      <c r="A208" s="40">
        <v>4</v>
      </c>
      <c r="B208" s="33" t="s">
        <v>328</v>
      </c>
      <c r="C208" s="30">
        <v>130</v>
      </c>
      <c r="D208" s="30">
        <v>38</v>
      </c>
      <c r="E208" s="48"/>
      <c r="F208" s="48"/>
      <c r="G208" s="48"/>
      <c r="H208" s="48"/>
      <c r="I208" s="4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20.25">
      <c r="A209" s="40">
        <v>5</v>
      </c>
      <c r="B209" s="18" t="s">
        <v>159</v>
      </c>
      <c r="C209" s="26">
        <v>150</v>
      </c>
      <c r="D209" s="26">
        <v>54</v>
      </c>
      <c r="E209" s="48"/>
      <c r="F209" s="48"/>
      <c r="G209" s="48"/>
      <c r="H209" s="48"/>
      <c r="I209" s="48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20.25">
      <c r="A210" s="40">
        <v>6</v>
      </c>
      <c r="B210" s="18" t="s">
        <v>156</v>
      </c>
      <c r="C210" s="26">
        <v>130</v>
      </c>
      <c r="D210" s="26">
        <v>35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22.5" customHeight="1">
      <c r="A211" s="40">
        <v>7</v>
      </c>
      <c r="B211" s="31" t="s">
        <v>157</v>
      </c>
      <c r="C211" s="26">
        <v>150</v>
      </c>
      <c r="D211" s="26">
        <v>47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22.5" customHeight="1">
      <c r="A212" s="40">
        <v>8</v>
      </c>
      <c r="B212" s="34" t="s">
        <v>282</v>
      </c>
      <c r="C212" s="30">
        <v>150</v>
      </c>
      <c r="D212" s="30">
        <v>45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21" customHeight="1">
      <c r="A213" s="40">
        <v>9</v>
      </c>
      <c r="B213" s="31" t="s">
        <v>234</v>
      </c>
      <c r="C213" s="26">
        <v>150</v>
      </c>
      <c r="D213" s="26">
        <v>51</v>
      </c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20.25">
      <c r="A214" s="40">
        <v>10</v>
      </c>
      <c r="B214" s="17" t="s">
        <v>103</v>
      </c>
      <c r="C214" s="26">
        <v>150</v>
      </c>
      <c r="D214" s="26">
        <v>51</v>
      </c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20.25">
      <c r="A215" s="40">
        <v>11</v>
      </c>
      <c r="B215" s="17" t="s">
        <v>158</v>
      </c>
      <c r="C215" s="26">
        <v>150</v>
      </c>
      <c r="D215" s="26">
        <v>46</v>
      </c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18" customHeight="1">
      <c r="A216" s="40">
        <v>12</v>
      </c>
      <c r="B216" s="17" t="s">
        <v>235</v>
      </c>
      <c r="C216" s="28">
        <v>130</v>
      </c>
      <c r="D216" s="26">
        <v>36</v>
      </c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18" customHeight="1">
      <c r="A217" s="40">
        <v>13</v>
      </c>
      <c r="B217" s="34" t="s">
        <v>233</v>
      </c>
      <c r="C217" s="32">
        <v>130</v>
      </c>
      <c r="D217" s="26">
        <v>52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18" customHeight="1">
      <c r="A218" s="40">
        <v>14</v>
      </c>
      <c r="B218" s="29" t="s">
        <v>8</v>
      </c>
      <c r="C218" s="30">
        <v>120</v>
      </c>
      <c r="D218" s="26">
        <v>30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18" customHeight="1">
      <c r="A219" s="40">
        <v>15</v>
      </c>
      <c r="B219" s="29" t="s">
        <v>304</v>
      </c>
      <c r="C219" s="30">
        <v>130</v>
      </c>
      <c r="D219" s="26">
        <v>30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18" customHeight="1">
      <c r="A220" s="40">
        <v>16</v>
      </c>
      <c r="B220" s="27" t="s">
        <v>73</v>
      </c>
      <c r="C220" s="26">
        <v>120</v>
      </c>
      <c r="D220" s="26">
        <v>32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18" customHeight="1">
      <c r="A221" s="40">
        <v>17</v>
      </c>
      <c r="B221" s="27" t="s">
        <v>280</v>
      </c>
      <c r="C221" s="26">
        <v>80</v>
      </c>
      <c r="D221" s="26">
        <v>30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21" customHeight="1">
      <c r="A222" s="43">
        <v>18</v>
      </c>
      <c r="B222" s="29" t="s">
        <v>86</v>
      </c>
      <c r="C222" s="30">
        <v>120</v>
      </c>
      <c r="D222" s="26">
        <v>33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21" customHeight="1">
      <c r="A223" s="40">
        <v>19</v>
      </c>
      <c r="B223" s="31" t="s">
        <v>32</v>
      </c>
      <c r="C223" s="26">
        <v>130</v>
      </c>
      <c r="D223" s="26">
        <v>33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22" customFormat="1" ht="20.25" customHeight="1">
      <c r="A224" s="10">
        <v>20</v>
      </c>
      <c r="B224" s="31" t="s">
        <v>33</v>
      </c>
      <c r="C224" s="26">
        <v>100</v>
      </c>
      <c r="D224" s="26">
        <v>68</v>
      </c>
      <c r="E224" s="49"/>
      <c r="F224" s="49"/>
      <c r="G224" s="49"/>
      <c r="H224" s="49"/>
      <c r="I224" s="49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</row>
    <row r="225" spans="1:104" s="22" customFormat="1" ht="20.25" customHeight="1">
      <c r="A225" s="10">
        <v>21</v>
      </c>
      <c r="B225" s="34" t="s">
        <v>123</v>
      </c>
      <c r="C225" s="30">
        <v>150</v>
      </c>
      <c r="D225" s="26">
        <v>42</v>
      </c>
      <c r="E225" s="49"/>
      <c r="F225" s="49"/>
      <c r="G225" s="49"/>
      <c r="H225" s="49"/>
      <c r="I225" s="49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</row>
    <row r="226" spans="1:104" s="47" customFormat="1" ht="20.25">
      <c r="A226" s="10">
        <v>22</v>
      </c>
      <c r="B226" s="34" t="s">
        <v>74</v>
      </c>
      <c r="C226" s="30">
        <v>140</v>
      </c>
      <c r="D226" s="26">
        <v>46</v>
      </c>
      <c r="E226" s="48"/>
      <c r="F226" s="48"/>
      <c r="G226" s="48"/>
      <c r="H226" s="48"/>
      <c r="I226" s="48"/>
      <c r="J226" s="50"/>
      <c r="K226" s="51"/>
      <c r="L226" s="51"/>
      <c r="M226" s="51"/>
      <c r="N226" s="51"/>
      <c r="O226" s="50"/>
      <c r="P226" s="50"/>
      <c r="Q226" s="50"/>
      <c r="R226" s="52"/>
      <c r="S226" s="50"/>
      <c r="T226" s="53"/>
      <c r="U226" s="50"/>
      <c r="V226" s="50"/>
      <c r="W226" s="50"/>
      <c r="X226" s="50"/>
      <c r="Y226" s="50"/>
      <c r="Z226" s="50"/>
      <c r="AA226" s="51"/>
      <c r="AB226" s="51"/>
      <c r="AC226" s="51"/>
      <c r="AD226" s="51"/>
      <c r="AE226" s="51"/>
      <c r="AF226" s="50"/>
      <c r="AG226" s="51"/>
      <c r="AH226" s="51"/>
      <c r="AI226" s="52"/>
      <c r="AJ226" s="50"/>
      <c r="AK226" s="50"/>
      <c r="AL226" s="50"/>
      <c r="AM226" s="51"/>
      <c r="AN226" s="50"/>
      <c r="AO226" s="51"/>
      <c r="AP226" s="53"/>
      <c r="AQ226" s="51"/>
      <c r="AR226" s="50"/>
      <c r="AS226" s="53"/>
      <c r="AT226" s="51"/>
      <c r="AU226" s="51"/>
      <c r="AV226" s="53"/>
      <c r="AW226" s="51"/>
      <c r="AX226" s="51"/>
      <c r="AY226" s="51"/>
      <c r="AZ226" s="53"/>
      <c r="BA226" s="51"/>
      <c r="BB226" s="51"/>
      <c r="BC226" s="50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4">
        <f>SUM(E226:BP226)</f>
        <v>0</v>
      </c>
      <c r="BR226" s="54">
        <f>BQ226*D226</f>
        <v>0</v>
      </c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</row>
    <row r="227" spans="1:104" s="47" customFormat="1" ht="20.25">
      <c r="A227" s="10">
        <v>23</v>
      </c>
      <c r="B227" s="34" t="s">
        <v>352</v>
      </c>
      <c r="C227" s="30">
        <v>140</v>
      </c>
      <c r="D227" s="26">
        <v>42</v>
      </c>
      <c r="E227" s="48"/>
      <c r="F227" s="48"/>
      <c r="G227" s="48"/>
      <c r="H227" s="48"/>
      <c r="I227" s="48"/>
      <c r="J227" s="50"/>
      <c r="K227" s="51"/>
      <c r="L227" s="51"/>
      <c r="M227" s="51"/>
      <c r="N227" s="51"/>
      <c r="O227" s="50"/>
      <c r="P227" s="50"/>
      <c r="Q227" s="50"/>
      <c r="R227" s="52"/>
      <c r="S227" s="50"/>
      <c r="T227" s="53"/>
      <c r="U227" s="50"/>
      <c r="V227" s="50"/>
      <c r="W227" s="50"/>
      <c r="X227" s="50"/>
      <c r="Y227" s="50"/>
      <c r="Z227" s="50"/>
      <c r="AA227" s="51"/>
      <c r="AB227" s="51"/>
      <c r="AC227" s="51"/>
      <c r="AD227" s="51"/>
      <c r="AE227" s="51"/>
      <c r="AF227" s="50"/>
      <c r="AG227" s="51"/>
      <c r="AH227" s="51"/>
      <c r="AI227" s="52"/>
      <c r="AJ227" s="50"/>
      <c r="AK227" s="50"/>
      <c r="AL227" s="50"/>
      <c r="AM227" s="51"/>
      <c r="AN227" s="50"/>
      <c r="AO227" s="51"/>
      <c r="AP227" s="53"/>
      <c r="AQ227" s="51"/>
      <c r="AR227" s="50"/>
      <c r="AS227" s="53"/>
      <c r="AT227" s="51"/>
      <c r="AU227" s="51"/>
      <c r="AV227" s="53"/>
      <c r="AW227" s="51"/>
      <c r="AX227" s="51"/>
      <c r="AY227" s="51"/>
      <c r="AZ227" s="53"/>
      <c r="BA227" s="51"/>
      <c r="BB227" s="51"/>
      <c r="BC227" s="50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4">
        <f>SUM(E227:BP227)</f>
        <v>0</v>
      </c>
      <c r="BR227" s="54">
        <f>BQ227*D227</f>
        <v>0</v>
      </c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</row>
    <row r="228" spans="1:104" s="47" customFormat="1" ht="20.25">
      <c r="A228" s="10">
        <v>24</v>
      </c>
      <c r="B228" s="34" t="s">
        <v>34</v>
      </c>
      <c r="C228" s="30">
        <v>120</v>
      </c>
      <c r="D228" s="26">
        <v>19</v>
      </c>
      <c r="E228" s="48"/>
      <c r="F228" s="48"/>
      <c r="G228" s="48"/>
      <c r="H228" s="48"/>
      <c r="I228" s="48"/>
      <c r="J228" s="50"/>
      <c r="K228" s="51"/>
      <c r="L228" s="51"/>
      <c r="M228" s="51"/>
      <c r="N228" s="51"/>
      <c r="O228" s="50"/>
      <c r="P228" s="50"/>
      <c r="Q228" s="50"/>
      <c r="R228" s="52"/>
      <c r="S228" s="50"/>
      <c r="T228" s="53"/>
      <c r="U228" s="50"/>
      <c r="V228" s="50"/>
      <c r="W228" s="50"/>
      <c r="X228" s="50"/>
      <c r="Y228" s="50"/>
      <c r="Z228" s="50"/>
      <c r="AA228" s="51"/>
      <c r="AB228" s="51"/>
      <c r="AC228" s="51"/>
      <c r="AD228" s="51"/>
      <c r="AE228" s="51"/>
      <c r="AF228" s="50"/>
      <c r="AG228" s="51"/>
      <c r="AH228" s="51"/>
      <c r="AI228" s="52"/>
      <c r="AJ228" s="50"/>
      <c r="AK228" s="50"/>
      <c r="AL228" s="50"/>
      <c r="AM228" s="51"/>
      <c r="AN228" s="50"/>
      <c r="AO228" s="51"/>
      <c r="AP228" s="53"/>
      <c r="AQ228" s="51"/>
      <c r="AR228" s="50"/>
      <c r="AS228" s="53"/>
      <c r="AT228" s="51"/>
      <c r="AU228" s="51"/>
      <c r="AV228" s="53"/>
      <c r="AW228" s="51"/>
      <c r="AX228" s="51"/>
      <c r="AY228" s="51"/>
      <c r="AZ228" s="53"/>
      <c r="BA228" s="51"/>
      <c r="BB228" s="51"/>
      <c r="BC228" s="50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4">
        <f>SUM(E228:BP228)</f>
        <v>0</v>
      </c>
      <c r="BR228" s="54">
        <f>BQ228*D228</f>
        <v>0</v>
      </c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</row>
    <row r="229" spans="1:104" s="47" customFormat="1" ht="20.25">
      <c r="A229" s="43"/>
      <c r="B229" s="11" t="s">
        <v>35</v>
      </c>
      <c r="C229" s="12"/>
      <c r="D229" s="12"/>
      <c r="E229" s="48"/>
      <c r="F229" s="48"/>
      <c r="G229" s="48"/>
      <c r="H229" s="48"/>
      <c r="I229" s="48"/>
      <c r="J229" s="50"/>
      <c r="K229" s="51"/>
      <c r="L229" s="51"/>
      <c r="M229" s="51"/>
      <c r="N229" s="51"/>
      <c r="O229" s="50"/>
      <c r="P229" s="50"/>
      <c r="Q229" s="50"/>
      <c r="R229" s="52"/>
      <c r="S229" s="50"/>
      <c r="T229" s="53"/>
      <c r="U229" s="50"/>
      <c r="V229" s="50"/>
      <c r="W229" s="50"/>
      <c r="X229" s="50"/>
      <c r="Y229" s="50"/>
      <c r="Z229" s="50"/>
      <c r="AA229" s="51"/>
      <c r="AB229" s="51"/>
      <c r="AC229" s="51"/>
      <c r="AD229" s="51"/>
      <c r="AE229" s="51"/>
      <c r="AF229" s="50"/>
      <c r="AG229" s="51"/>
      <c r="AH229" s="51"/>
      <c r="AI229" s="52"/>
      <c r="AJ229" s="50"/>
      <c r="AK229" s="50"/>
      <c r="AL229" s="50"/>
      <c r="AM229" s="51"/>
      <c r="AN229" s="50"/>
      <c r="AO229" s="51"/>
      <c r="AP229" s="53"/>
      <c r="AQ229" s="51"/>
      <c r="AR229" s="50"/>
      <c r="AS229" s="53"/>
      <c r="AT229" s="51"/>
      <c r="AU229" s="51"/>
      <c r="AV229" s="53"/>
      <c r="AW229" s="51"/>
      <c r="AX229" s="51"/>
      <c r="AY229" s="51"/>
      <c r="AZ229" s="53"/>
      <c r="BA229" s="51"/>
      <c r="BB229" s="51"/>
      <c r="BC229" s="50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4">
        <f>SUM(E229:BP229)</f>
        <v>0</v>
      </c>
      <c r="BR229" s="54">
        <f>BQ229*D229</f>
        <v>0</v>
      </c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</row>
    <row r="230" spans="1:104" s="47" customFormat="1" ht="20.25">
      <c r="A230" s="43">
        <v>1</v>
      </c>
      <c r="B230" s="33" t="s">
        <v>37</v>
      </c>
      <c r="C230" s="30" t="s">
        <v>9</v>
      </c>
      <c r="D230" s="26">
        <v>46</v>
      </c>
      <c r="E230" s="48"/>
      <c r="F230" s="48"/>
      <c r="G230" s="48"/>
      <c r="H230" s="48"/>
      <c r="I230" s="48"/>
      <c r="J230" s="50"/>
      <c r="K230" s="51"/>
      <c r="L230" s="51"/>
      <c r="M230" s="51"/>
      <c r="N230" s="51"/>
      <c r="O230" s="50"/>
      <c r="P230" s="50"/>
      <c r="Q230" s="50"/>
      <c r="R230" s="52"/>
      <c r="S230" s="50"/>
      <c r="T230" s="53"/>
      <c r="U230" s="50"/>
      <c r="V230" s="50"/>
      <c r="W230" s="50"/>
      <c r="X230" s="50"/>
      <c r="Y230" s="50"/>
      <c r="Z230" s="50"/>
      <c r="AA230" s="51"/>
      <c r="AB230" s="51"/>
      <c r="AC230" s="51"/>
      <c r="AD230" s="51"/>
      <c r="AE230" s="51"/>
      <c r="AF230" s="50"/>
      <c r="AG230" s="51"/>
      <c r="AH230" s="51"/>
      <c r="AI230" s="52"/>
      <c r="AJ230" s="50"/>
      <c r="AK230" s="50"/>
      <c r="AL230" s="50"/>
      <c r="AM230" s="51"/>
      <c r="AN230" s="50"/>
      <c r="AO230" s="51"/>
      <c r="AP230" s="53"/>
      <c r="AQ230" s="51"/>
      <c r="AR230" s="50"/>
      <c r="AS230" s="53"/>
      <c r="AT230" s="51"/>
      <c r="AU230" s="51"/>
      <c r="AV230" s="53"/>
      <c r="AW230" s="51"/>
      <c r="AX230" s="51"/>
      <c r="AY230" s="51"/>
      <c r="AZ230" s="53"/>
      <c r="BA230" s="51"/>
      <c r="BB230" s="51"/>
      <c r="BC230" s="50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4">
        <f>SUM(E230:BP230)</f>
        <v>0</v>
      </c>
      <c r="BR230" s="54">
        <f>BQ230*D230</f>
        <v>0</v>
      </c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</row>
    <row r="231" spans="1:104" s="47" customFormat="1" ht="20.25">
      <c r="A231" s="43">
        <v>2</v>
      </c>
      <c r="B231" s="33" t="s">
        <v>335</v>
      </c>
      <c r="C231" s="30" t="s">
        <v>9</v>
      </c>
      <c r="D231" s="26">
        <v>33</v>
      </c>
      <c r="E231" s="48"/>
      <c r="F231" s="48"/>
      <c r="G231" s="48"/>
      <c r="H231" s="48"/>
      <c r="I231" s="48"/>
      <c r="J231" s="50"/>
      <c r="K231" s="51"/>
      <c r="L231" s="51"/>
      <c r="M231" s="51"/>
      <c r="N231" s="51"/>
      <c r="O231" s="50"/>
      <c r="P231" s="50"/>
      <c r="Q231" s="50"/>
      <c r="R231" s="52"/>
      <c r="S231" s="50"/>
      <c r="T231" s="53"/>
      <c r="U231" s="50"/>
      <c r="V231" s="50"/>
      <c r="W231" s="50"/>
      <c r="X231" s="50"/>
      <c r="Y231" s="50"/>
      <c r="Z231" s="50"/>
      <c r="AA231" s="51"/>
      <c r="AB231" s="51"/>
      <c r="AC231" s="51"/>
      <c r="AD231" s="51"/>
      <c r="AE231" s="51"/>
      <c r="AF231" s="50"/>
      <c r="AG231" s="51"/>
      <c r="AH231" s="51"/>
      <c r="AI231" s="52"/>
      <c r="AJ231" s="50"/>
      <c r="AK231" s="50"/>
      <c r="AL231" s="50"/>
      <c r="AM231" s="51"/>
      <c r="AN231" s="50"/>
      <c r="AO231" s="51"/>
      <c r="AP231" s="53"/>
      <c r="AQ231" s="51"/>
      <c r="AR231" s="50"/>
      <c r="AS231" s="53"/>
      <c r="AT231" s="51"/>
      <c r="AU231" s="51"/>
      <c r="AV231" s="53"/>
      <c r="AW231" s="51"/>
      <c r="AX231" s="51"/>
      <c r="AY231" s="51"/>
      <c r="AZ231" s="53"/>
      <c r="BA231" s="51"/>
      <c r="BB231" s="51"/>
      <c r="BC231" s="50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4"/>
      <c r="BR231" s="54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</row>
    <row r="232" spans="1:104" s="16" customFormat="1" ht="18" customHeight="1">
      <c r="A232" s="43">
        <v>3</v>
      </c>
      <c r="B232" s="33" t="s">
        <v>19</v>
      </c>
      <c r="C232" s="30" t="s">
        <v>9</v>
      </c>
      <c r="D232" s="26">
        <v>29</v>
      </c>
      <c r="E232" s="48"/>
      <c r="F232" s="48"/>
      <c r="G232" s="48"/>
      <c r="H232" s="48"/>
      <c r="I232" s="4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</row>
    <row r="233" spans="1:104" s="16" customFormat="1" ht="18" customHeight="1">
      <c r="A233" s="43">
        <v>4</v>
      </c>
      <c r="B233" s="31" t="s">
        <v>36</v>
      </c>
      <c r="C233" s="30" t="s">
        <v>9</v>
      </c>
      <c r="D233" s="26">
        <v>66</v>
      </c>
      <c r="E233" s="48"/>
      <c r="F233" s="48"/>
      <c r="G233" s="48"/>
      <c r="H233" s="48"/>
      <c r="I233" s="48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</row>
    <row r="234" spans="1:104" s="16" customFormat="1" ht="18" customHeight="1">
      <c r="A234" s="40"/>
      <c r="B234" s="11" t="s">
        <v>104</v>
      </c>
      <c r="C234" s="41"/>
      <c r="D234" s="12"/>
      <c r="E234" s="48"/>
      <c r="F234" s="48"/>
      <c r="G234" s="48"/>
      <c r="H234" s="48"/>
      <c r="I234" s="48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</row>
    <row r="235" spans="1:104" s="16" customFormat="1" ht="18" customHeight="1">
      <c r="A235" s="42">
        <v>1</v>
      </c>
      <c r="B235" s="33" t="s">
        <v>106</v>
      </c>
      <c r="C235" s="28" t="s">
        <v>6</v>
      </c>
      <c r="D235" s="30">
        <v>48</v>
      </c>
      <c r="E235" s="48"/>
      <c r="F235" s="48"/>
      <c r="G235" s="48"/>
      <c r="H235" s="48"/>
      <c r="I235" s="48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</row>
    <row r="236" spans="1:104" s="16" customFormat="1" ht="18" customHeight="1">
      <c r="A236" s="42">
        <v>2</v>
      </c>
      <c r="B236" s="33" t="s">
        <v>111</v>
      </c>
      <c r="C236" s="28" t="s">
        <v>6</v>
      </c>
      <c r="D236" s="30">
        <v>53</v>
      </c>
      <c r="E236" s="48"/>
      <c r="F236" s="48"/>
      <c r="G236" s="48"/>
      <c r="H236" s="48"/>
      <c r="I236" s="48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</row>
    <row r="237" spans="1:104" s="16" customFormat="1" ht="18" customHeight="1">
      <c r="A237" s="42">
        <v>3</v>
      </c>
      <c r="B237" s="31" t="s">
        <v>164</v>
      </c>
      <c r="C237" s="28">
        <v>150</v>
      </c>
      <c r="D237" s="26">
        <v>49</v>
      </c>
      <c r="E237" s="48"/>
      <c r="F237" s="48"/>
      <c r="G237" s="48"/>
      <c r="H237" s="48"/>
      <c r="I237" s="48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</row>
    <row r="238" spans="1:9" s="15" customFormat="1" ht="18" customHeight="1">
      <c r="A238" s="42">
        <v>4</v>
      </c>
      <c r="B238" s="33" t="s">
        <v>161</v>
      </c>
      <c r="C238" s="28" t="s">
        <v>162</v>
      </c>
      <c r="D238" s="26">
        <v>46</v>
      </c>
      <c r="E238" s="48"/>
      <c r="F238" s="48"/>
      <c r="G238" s="48"/>
      <c r="H238" s="48"/>
      <c r="I238" s="48"/>
    </row>
    <row r="239" spans="1:9" s="15" customFormat="1" ht="18" customHeight="1">
      <c r="A239" s="42">
        <v>5</v>
      </c>
      <c r="B239" s="33" t="s">
        <v>163</v>
      </c>
      <c r="C239" s="28" t="s">
        <v>162</v>
      </c>
      <c r="D239" s="26">
        <v>42</v>
      </c>
      <c r="E239" s="48"/>
      <c r="F239" s="48"/>
      <c r="G239" s="48"/>
      <c r="H239" s="48"/>
      <c r="I239" s="48"/>
    </row>
    <row r="240" spans="1:9" s="15" customFormat="1" ht="18" customHeight="1">
      <c r="A240" s="43">
        <v>6</v>
      </c>
      <c r="B240" s="33" t="s">
        <v>56</v>
      </c>
      <c r="C240" s="28" t="s">
        <v>9</v>
      </c>
      <c r="D240" s="30">
        <v>31</v>
      </c>
      <c r="E240" s="48"/>
      <c r="F240" s="48"/>
      <c r="G240" s="48"/>
      <c r="H240" s="48"/>
      <c r="I240" s="48"/>
    </row>
    <row r="241" spans="1:9" s="15" customFormat="1" ht="18" customHeight="1">
      <c r="A241" s="43">
        <v>7</v>
      </c>
      <c r="B241" s="27" t="s">
        <v>58</v>
      </c>
      <c r="C241" s="30" t="s">
        <v>9</v>
      </c>
      <c r="D241" s="30">
        <v>30</v>
      </c>
      <c r="E241" s="48"/>
      <c r="F241" s="48"/>
      <c r="G241" s="48"/>
      <c r="H241" s="48"/>
      <c r="I241" s="48"/>
    </row>
    <row r="242" spans="1:9" s="15" customFormat="1" ht="18" customHeight="1">
      <c r="A242" s="43">
        <v>8</v>
      </c>
      <c r="B242" s="31" t="s">
        <v>77</v>
      </c>
      <c r="C242" s="30" t="s">
        <v>9</v>
      </c>
      <c r="D242" s="30">
        <v>38</v>
      </c>
      <c r="E242" s="48"/>
      <c r="F242" s="48"/>
      <c r="G242" s="48"/>
      <c r="H242" s="48"/>
      <c r="I242" s="48"/>
    </row>
    <row r="243" spans="1:9" s="15" customFormat="1" ht="18" customHeight="1">
      <c r="A243" s="43">
        <v>9</v>
      </c>
      <c r="B243" s="27" t="s">
        <v>281</v>
      </c>
      <c r="C243" s="30" t="s">
        <v>9</v>
      </c>
      <c r="D243" s="30">
        <v>32</v>
      </c>
      <c r="E243" s="48"/>
      <c r="F243" s="48"/>
      <c r="G243" s="48"/>
      <c r="H243" s="48"/>
      <c r="I243" s="48"/>
    </row>
    <row r="244" spans="1:9" s="15" customFormat="1" ht="18" customHeight="1">
      <c r="A244" s="43">
        <v>10</v>
      </c>
      <c r="B244" s="31" t="s">
        <v>349</v>
      </c>
      <c r="C244" s="30" t="s">
        <v>9</v>
      </c>
      <c r="D244" s="30">
        <v>24</v>
      </c>
      <c r="E244" s="48"/>
      <c r="F244" s="48"/>
      <c r="G244" s="48"/>
      <c r="H244" s="48"/>
      <c r="I244" s="48"/>
    </row>
    <row r="245" spans="1:9" s="15" customFormat="1" ht="18" customHeight="1">
      <c r="A245" s="43">
        <v>11</v>
      </c>
      <c r="B245" s="33" t="s">
        <v>57</v>
      </c>
      <c r="C245" s="32" t="s">
        <v>9</v>
      </c>
      <c r="D245" s="30">
        <v>40</v>
      </c>
      <c r="E245" s="48"/>
      <c r="F245" s="48"/>
      <c r="G245" s="48"/>
      <c r="H245" s="48"/>
      <c r="I245" s="48"/>
    </row>
    <row r="246" spans="1:9" s="15" customFormat="1" ht="18" customHeight="1">
      <c r="A246" s="43">
        <v>12</v>
      </c>
      <c r="B246" s="33" t="s">
        <v>59</v>
      </c>
      <c r="C246" s="32" t="s">
        <v>9</v>
      </c>
      <c r="D246" s="30">
        <v>37</v>
      </c>
      <c r="E246" s="48"/>
      <c r="F246" s="48"/>
      <c r="G246" s="48"/>
      <c r="H246" s="48"/>
      <c r="I246" s="48"/>
    </row>
    <row r="247" spans="1:9" s="15" customFormat="1" ht="18" customHeight="1">
      <c r="A247" s="43">
        <v>13</v>
      </c>
      <c r="B247" s="34" t="s">
        <v>62</v>
      </c>
      <c r="C247" s="30" t="s">
        <v>9</v>
      </c>
      <c r="D247" s="30">
        <v>21</v>
      </c>
      <c r="E247" s="48"/>
      <c r="F247" s="48"/>
      <c r="G247" s="48"/>
      <c r="H247" s="48"/>
      <c r="I247" s="48"/>
    </row>
    <row r="248" spans="1:9" s="15" customFormat="1" ht="16.5" customHeight="1">
      <c r="A248" s="43">
        <v>14</v>
      </c>
      <c r="B248" s="31" t="s">
        <v>65</v>
      </c>
      <c r="C248" s="26" t="s">
        <v>9</v>
      </c>
      <c r="D248" s="30">
        <v>38</v>
      </c>
      <c r="E248" s="48"/>
      <c r="F248" s="48"/>
      <c r="G248" s="48"/>
      <c r="H248" s="48"/>
      <c r="I248" s="48"/>
    </row>
    <row r="249" spans="1:9" s="15" customFormat="1" ht="18" customHeight="1">
      <c r="A249" s="40">
        <v>15</v>
      </c>
      <c r="B249" s="31" t="s">
        <v>64</v>
      </c>
      <c r="C249" s="30" t="s">
        <v>9</v>
      </c>
      <c r="D249" s="30">
        <v>50</v>
      </c>
      <c r="E249" s="48"/>
      <c r="F249" s="48"/>
      <c r="G249" s="48"/>
      <c r="H249" s="48"/>
      <c r="I249" s="48"/>
    </row>
    <row r="250" spans="1:9" s="15" customFormat="1" ht="18" customHeight="1">
      <c r="A250" s="40">
        <v>16</v>
      </c>
      <c r="B250" s="33" t="s">
        <v>63</v>
      </c>
      <c r="C250" s="32" t="s">
        <v>9</v>
      </c>
      <c r="D250" s="30">
        <v>38</v>
      </c>
      <c r="E250" s="48"/>
      <c r="F250" s="48"/>
      <c r="G250" s="48"/>
      <c r="H250" s="48"/>
      <c r="I250" s="48"/>
    </row>
    <row r="251" spans="1:9" s="15" customFormat="1" ht="18" customHeight="1">
      <c r="A251" s="40">
        <v>17</v>
      </c>
      <c r="B251" s="31" t="s">
        <v>276</v>
      </c>
      <c r="C251" s="26" t="s">
        <v>9</v>
      </c>
      <c r="D251" s="30">
        <v>38</v>
      </c>
      <c r="E251" s="48"/>
      <c r="F251" s="48"/>
      <c r="G251" s="48"/>
      <c r="H251" s="48"/>
      <c r="I251" s="48"/>
    </row>
    <row r="252" spans="1:9" s="15" customFormat="1" ht="18" customHeight="1">
      <c r="A252" s="43">
        <v>18</v>
      </c>
      <c r="B252" s="31" t="s">
        <v>66</v>
      </c>
      <c r="C252" s="30" t="s">
        <v>9</v>
      </c>
      <c r="D252" s="30">
        <v>38</v>
      </c>
      <c r="E252" s="48"/>
      <c r="F252" s="48"/>
      <c r="G252" s="48"/>
      <c r="H252" s="48"/>
      <c r="I252" s="48"/>
    </row>
    <row r="253" spans="1:9" s="15" customFormat="1" ht="18" customHeight="1">
      <c r="A253" s="40">
        <v>19</v>
      </c>
      <c r="B253" s="31" t="s">
        <v>116</v>
      </c>
      <c r="C253" s="26" t="s">
        <v>9</v>
      </c>
      <c r="D253" s="30">
        <v>44</v>
      </c>
      <c r="E253" s="48"/>
      <c r="F253" s="48"/>
      <c r="G253" s="48"/>
      <c r="H253" s="48"/>
      <c r="I253" s="48"/>
    </row>
    <row r="254" spans="1:9" s="15" customFormat="1" ht="18" customHeight="1">
      <c r="A254" s="40">
        <v>20</v>
      </c>
      <c r="B254" s="31" t="s">
        <v>117</v>
      </c>
      <c r="C254" s="26" t="s">
        <v>9</v>
      </c>
      <c r="D254" s="30">
        <v>30</v>
      </c>
      <c r="E254" s="48"/>
      <c r="F254" s="48"/>
      <c r="G254" s="48"/>
      <c r="H254" s="48"/>
      <c r="I254" s="48"/>
    </row>
    <row r="255" spans="1:9" s="15" customFormat="1" ht="18" customHeight="1">
      <c r="A255" s="40">
        <v>21</v>
      </c>
      <c r="B255" s="31" t="s">
        <v>118</v>
      </c>
      <c r="C255" s="26" t="s">
        <v>9</v>
      </c>
      <c r="D255" s="30">
        <v>40</v>
      </c>
      <c r="E255" s="48"/>
      <c r="F255" s="48"/>
      <c r="G255" s="48"/>
      <c r="H255" s="48"/>
      <c r="I255" s="48"/>
    </row>
    <row r="256" spans="1:9" s="15" customFormat="1" ht="18" customHeight="1">
      <c r="A256" s="40">
        <v>22</v>
      </c>
      <c r="B256" s="31" t="s">
        <v>225</v>
      </c>
      <c r="C256" s="26" t="s">
        <v>9</v>
      </c>
      <c r="D256" s="30">
        <v>40</v>
      </c>
      <c r="E256" s="48"/>
      <c r="F256" s="48"/>
      <c r="G256" s="48"/>
      <c r="H256" s="48"/>
      <c r="I256" s="48"/>
    </row>
    <row r="257" spans="1:9" s="15" customFormat="1" ht="18" customHeight="1">
      <c r="A257" s="40">
        <v>23</v>
      </c>
      <c r="B257" s="31" t="s">
        <v>120</v>
      </c>
      <c r="C257" s="26" t="s">
        <v>9</v>
      </c>
      <c r="D257" s="30">
        <v>30</v>
      </c>
      <c r="E257" s="48"/>
      <c r="F257" s="48"/>
      <c r="G257" s="48"/>
      <c r="H257" s="48"/>
      <c r="I257" s="48"/>
    </row>
    <row r="258" spans="1:9" s="15" customFormat="1" ht="18" customHeight="1">
      <c r="A258" s="40">
        <v>24</v>
      </c>
      <c r="B258" s="31" t="s">
        <v>78</v>
      </c>
      <c r="C258" s="26" t="s">
        <v>11</v>
      </c>
      <c r="D258" s="30">
        <v>37</v>
      </c>
      <c r="E258" s="48"/>
      <c r="F258" s="48"/>
      <c r="G258" s="48"/>
      <c r="H258" s="48"/>
      <c r="I258" s="48"/>
    </row>
    <row r="259" spans="1:9" s="15" customFormat="1" ht="18" customHeight="1">
      <c r="A259" s="40">
        <v>25</v>
      </c>
      <c r="B259" s="31" t="s">
        <v>119</v>
      </c>
      <c r="C259" s="26" t="s">
        <v>9</v>
      </c>
      <c r="D259" s="30">
        <v>24</v>
      </c>
      <c r="E259" s="48"/>
      <c r="F259" s="48"/>
      <c r="G259" s="48"/>
      <c r="H259" s="48"/>
      <c r="I259" s="48"/>
    </row>
    <row r="260" spans="1:104" s="16" customFormat="1" ht="18" customHeight="1">
      <c r="A260" s="67"/>
      <c r="B260" s="11" t="s">
        <v>288</v>
      </c>
      <c r="C260" s="12"/>
      <c r="D260" s="12"/>
      <c r="E260" s="48"/>
      <c r="F260" s="48"/>
      <c r="G260" s="48"/>
      <c r="H260" s="48"/>
      <c r="I260" s="48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</row>
    <row r="261" spans="1:104" s="16" customFormat="1" ht="18" customHeight="1">
      <c r="A261" s="67">
        <v>1</v>
      </c>
      <c r="B261" s="31" t="s">
        <v>61</v>
      </c>
      <c r="C261" s="30">
        <v>130</v>
      </c>
      <c r="D261" s="30">
        <v>47</v>
      </c>
      <c r="E261" s="48"/>
      <c r="F261" s="48"/>
      <c r="G261" s="48"/>
      <c r="H261" s="48"/>
      <c r="I261" s="48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</row>
    <row r="262" spans="1:104" s="16" customFormat="1" ht="18" customHeight="1">
      <c r="A262" s="67">
        <v>2</v>
      </c>
      <c r="B262" s="31" t="s">
        <v>60</v>
      </c>
      <c r="C262" s="30">
        <v>125</v>
      </c>
      <c r="D262" s="30">
        <v>42</v>
      </c>
      <c r="E262" s="48"/>
      <c r="F262" s="48"/>
      <c r="G262" s="48"/>
      <c r="H262" s="48"/>
      <c r="I262" s="48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</row>
    <row r="263" spans="1:104" s="16" customFormat="1" ht="18" customHeight="1">
      <c r="A263" s="67">
        <v>3</v>
      </c>
      <c r="B263" s="29" t="s">
        <v>338</v>
      </c>
      <c r="C263" s="30">
        <v>0.29</v>
      </c>
      <c r="D263" s="30">
        <v>49</v>
      </c>
      <c r="E263" s="48"/>
      <c r="F263" s="48"/>
      <c r="G263" s="48"/>
      <c r="H263" s="48"/>
      <c r="I263" s="48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</row>
    <row r="264" spans="1:104" s="16" customFormat="1" ht="18" customHeight="1">
      <c r="A264" s="67">
        <v>4</v>
      </c>
      <c r="B264" s="29" t="s">
        <v>274</v>
      </c>
      <c r="C264" s="32">
        <v>0.43</v>
      </c>
      <c r="D264" s="30">
        <v>47</v>
      </c>
      <c r="E264" s="48"/>
      <c r="F264" s="48"/>
      <c r="G264" s="48"/>
      <c r="H264" s="48"/>
      <c r="I264" s="48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</row>
    <row r="265" spans="1:104" s="16" customFormat="1" ht="18" customHeight="1">
      <c r="A265" s="67">
        <v>5</v>
      </c>
      <c r="B265" s="29" t="s">
        <v>40</v>
      </c>
      <c r="C265" s="30">
        <v>0.2</v>
      </c>
      <c r="D265" s="30">
        <v>27</v>
      </c>
      <c r="E265" s="48"/>
      <c r="F265" s="48"/>
      <c r="G265" s="48"/>
      <c r="H265" s="48"/>
      <c r="I265" s="48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</row>
    <row r="266" spans="1:104" s="16" customFormat="1" ht="18" customHeight="1">
      <c r="A266" s="67">
        <v>6</v>
      </c>
      <c r="B266" s="29" t="s">
        <v>43</v>
      </c>
      <c r="C266" s="32" t="s">
        <v>38</v>
      </c>
      <c r="D266" s="30">
        <v>65</v>
      </c>
      <c r="E266" s="48"/>
      <c r="F266" s="48"/>
      <c r="G266" s="48"/>
      <c r="H266" s="48"/>
      <c r="I266" s="48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</row>
    <row r="267" spans="1:104" s="16" customFormat="1" ht="18" customHeight="1">
      <c r="A267" s="67">
        <v>7</v>
      </c>
      <c r="B267" s="29" t="s">
        <v>360</v>
      </c>
      <c r="C267" s="32">
        <v>0.43</v>
      </c>
      <c r="D267" s="30">
        <v>51</v>
      </c>
      <c r="E267" s="48"/>
      <c r="F267" s="48"/>
      <c r="G267" s="48"/>
      <c r="H267" s="48"/>
      <c r="I267" s="48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</row>
    <row r="268" spans="1:104" s="16" customFormat="1" ht="18" customHeight="1">
      <c r="A268" s="67">
        <v>8</v>
      </c>
      <c r="B268" s="29" t="s">
        <v>292</v>
      </c>
      <c r="C268" s="30">
        <v>200</v>
      </c>
      <c r="D268" s="30">
        <v>48</v>
      </c>
      <c r="E268" s="48"/>
      <c r="F268" s="48"/>
      <c r="G268" s="48"/>
      <c r="H268" s="48"/>
      <c r="I268" s="48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</row>
    <row r="269" spans="1:104" s="16" customFormat="1" ht="18" customHeight="1">
      <c r="A269" s="67">
        <v>9</v>
      </c>
      <c r="B269" s="29" t="s">
        <v>293</v>
      </c>
      <c r="C269" s="30">
        <v>100</v>
      </c>
      <c r="D269" s="30">
        <v>47</v>
      </c>
      <c r="E269" s="48"/>
      <c r="F269" s="48"/>
      <c r="G269" s="48"/>
      <c r="H269" s="48"/>
      <c r="I269" s="48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</row>
    <row r="270" spans="1:104" s="16" customFormat="1" ht="18" customHeight="1">
      <c r="A270" s="67">
        <v>10</v>
      </c>
      <c r="B270" s="17" t="s">
        <v>287</v>
      </c>
      <c r="C270" s="17">
        <v>500</v>
      </c>
      <c r="D270" s="17">
        <v>93</v>
      </c>
      <c r="E270" s="48"/>
      <c r="F270" s="48"/>
      <c r="G270" s="48"/>
      <c r="H270" s="48"/>
      <c r="I270" s="48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</row>
    <row r="271" spans="1:104" s="16" customFormat="1" ht="18" customHeight="1">
      <c r="A271" s="67">
        <v>11</v>
      </c>
      <c r="B271" s="34" t="s">
        <v>52</v>
      </c>
      <c r="C271" s="30">
        <v>180</v>
      </c>
      <c r="D271" s="76">
        <v>49</v>
      </c>
      <c r="E271" s="48"/>
      <c r="F271" s="48"/>
      <c r="G271" s="48"/>
      <c r="H271" s="48"/>
      <c r="I271" s="48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</row>
    <row r="272" spans="1:104" s="16" customFormat="1" ht="18" customHeight="1">
      <c r="A272" s="67">
        <v>12</v>
      </c>
      <c r="B272" s="35" t="s">
        <v>286</v>
      </c>
      <c r="C272" s="36">
        <v>500</v>
      </c>
      <c r="D272" s="36">
        <v>75</v>
      </c>
      <c r="E272" s="48"/>
      <c r="F272" s="48"/>
      <c r="G272" s="48"/>
      <c r="H272" s="48"/>
      <c r="I272" s="4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</row>
    <row r="273" spans="1:104" s="16" customFormat="1" ht="18" customHeight="1">
      <c r="A273" s="67">
        <v>13</v>
      </c>
      <c r="B273" s="35" t="s">
        <v>294</v>
      </c>
      <c r="C273" s="36">
        <v>170</v>
      </c>
      <c r="D273" s="36">
        <v>44</v>
      </c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>
      <c r="A274" s="10"/>
      <c r="B274" s="11" t="s">
        <v>3</v>
      </c>
      <c r="C274" s="12"/>
      <c r="D274" s="12"/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>
      <c r="A275" s="67">
        <v>1</v>
      </c>
      <c r="B275" s="29" t="s">
        <v>95</v>
      </c>
      <c r="C275" s="32">
        <v>0.5</v>
      </c>
      <c r="D275" s="30">
        <v>29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>
      <c r="A276" s="67">
        <v>2</v>
      </c>
      <c r="B276" s="29" t="s">
        <v>94</v>
      </c>
      <c r="C276" s="32">
        <v>0.25</v>
      </c>
      <c r="D276" s="30">
        <v>59</v>
      </c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>
      <c r="A277" s="67">
        <v>3</v>
      </c>
      <c r="B277" s="29" t="s">
        <v>368</v>
      </c>
      <c r="C277" s="26">
        <v>0.25</v>
      </c>
      <c r="D277" s="26">
        <v>49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>
      <c r="A278" s="67">
        <v>4</v>
      </c>
      <c r="B278" s="29" t="s">
        <v>44</v>
      </c>
      <c r="C278" s="32">
        <v>0.5</v>
      </c>
      <c r="D278" s="30">
        <v>39</v>
      </c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>
      <c r="A279" s="67">
        <v>5</v>
      </c>
      <c r="B279" s="29" t="s">
        <v>90</v>
      </c>
      <c r="C279" s="32">
        <v>0.5</v>
      </c>
      <c r="D279" s="30">
        <v>44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>
      <c r="A280" s="67">
        <v>6</v>
      </c>
      <c r="B280" s="29" t="s">
        <v>92</v>
      </c>
      <c r="C280" s="32">
        <v>0.25</v>
      </c>
      <c r="D280" s="30">
        <v>69</v>
      </c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>
      <c r="A281" s="67">
        <v>7</v>
      </c>
      <c r="B281" s="29" t="s">
        <v>45</v>
      </c>
      <c r="C281" s="30">
        <v>0.5</v>
      </c>
      <c r="D281" s="30">
        <v>38</v>
      </c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>
      <c r="A282" s="67">
        <v>8</v>
      </c>
      <c r="B282" s="29" t="s">
        <v>268</v>
      </c>
      <c r="C282" s="26">
        <v>0.5</v>
      </c>
      <c r="D282" s="26">
        <v>39</v>
      </c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>
      <c r="A283" s="67">
        <v>9</v>
      </c>
      <c r="B283" s="29" t="s">
        <v>89</v>
      </c>
      <c r="C283" s="26">
        <v>0.5</v>
      </c>
      <c r="D283" s="26">
        <v>60</v>
      </c>
      <c r="E283" s="48"/>
      <c r="F283" s="48"/>
      <c r="G283" s="48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>
      <c r="A284" s="67">
        <v>10</v>
      </c>
      <c r="B284" s="29" t="s">
        <v>91</v>
      </c>
      <c r="C284" s="26">
        <v>0.5</v>
      </c>
      <c r="D284" s="26">
        <v>55</v>
      </c>
      <c r="E284" s="48"/>
      <c r="F284" s="48"/>
      <c r="G284" s="48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>
      <c r="A285" s="67">
        <v>11</v>
      </c>
      <c r="B285" s="31" t="s">
        <v>269</v>
      </c>
      <c r="C285" s="26">
        <v>0.5</v>
      </c>
      <c r="D285" s="30">
        <v>69</v>
      </c>
      <c r="E285" s="48"/>
      <c r="F285" s="48"/>
      <c r="G285" s="48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>
      <c r="A286" s="67">
        <v>12</v>
      </c>
      <c r="B286" s="31" t="s">
        <v>270</v>
      </c>
      <c r="C286" s="26">
        <v>0.5</v>
      </c>
      <c r="D286" s="30">
        <v>40</v>
      </c>
      <c r="E286" s="48"/>
      <c r="F286" s="48"/>
      <c r="G286" s="48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>
      <c r="A287" s="67">
        <v>13</v>
      </c>
      <c r="B287" s="29" t="s">
        <v>298</v>
      </c>
      <c r="C287" s="30" t="s">
        <v>24</v>
      </c>
      <c r="D287" s="30">
        <v>99</v>
      </c>
      <c r="E287" s="48"/>
      <c r="F287" s="48"/>
      <c r="G287" s="48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>
      <c r="A288" s="67">
        <v>14</v>
      </c>
      <c r="B288" s="29" t="s">
        <v>302</v>
      </c>
      <c r="C288" s="30" t="s">
        <v>24</v>
      </c>
      <c r="D288" s="30">
        <v>109</v>
      </c>
      <c r="E288" s="48"/>
      <c r="F288" s="48"/>
      <c r="G288" s="48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>
      <c r="A289" s="67">
        <v>15</v>
      </c>
      <c r="B289" s="29" t="s">
        <v>347</v>
      </c>
      <c r="C289" s="30">
        <v>0.25</v>
      </c>
      <c r="D289" s="30">
        <v>57</v>
      </c>
      <c r="E289" s="48"/>
      <c r="F289" s="48"/>
      <c r="G289" s="48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>
      <c r="A290" s="67">
        <v>16</v>
      </c>
      <c r="B290" s="23" t="s">
        <v>279</v>
      </c>
      <c r="C290" s="26" t="s">
        <v>38</v>
      </c>
      <c r="D290" s="26">
        <v>70</v>
      </c>
      <c r="E290" s="48"/>
      <c r="F290" s="48"/>
      <c r="G290" s="48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>
      <c r="A291" s="67">
        <v>17</v>
      </c>
      <c r="B291" s="29" t="s">
        <v>41</v>
      </c>
      <c r="C291" s="30">
        <v>0.33</v>
      </c>
      <c r="D291" s="30">
        <v>47</v>
      </c>
      <c r="E291" s="48"/>
      <c r="F291" s="48"/>
      <c r="G291" s="48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>
      <c r="A292" s="67">
        <v>18</v>
      </c>
      <c r="B292" s="29" t="s">
        <v>39</v>
      </c>
      <c r="C292" s="30">
        <v>0.2</v>
      </c>
      <c r="D292" s="30">
        <v>29</v>
      </c>
      <c r="E292" s="48"/>
      <c r="F292" s="48"/>
      <c r="G292" s="48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>
      <c r="A293" s="67">
        <v>19</v>
      </c>
      <c r="B293" s="29" t="s">
        <v>42</v>
      </c>
      <c r="C293" s="32">
        <v>1</v>
      </c>
      <c r="D293" s="30">
        <v>35</v>
      </c>
      <c r="E293" s="48"/>
      <c r="F293" s="48"/>
      <c r="G293" s="48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customHeight="1">
      <c r="A294" s="67">
        <v>20</v>
      </c>
      <c r="B294" s="29" t="s">
        <v>93</v>
      </c>
      <c r="C294" s="32">
        <v>0.25</v>
      </c>
      <c r="D294" s="30">
        <v>69</v>
      </c>
      <c r="E294" s="48"/>
      <c r="F294" s="48"/>
      <c r="G294" s="48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customHeight="1">
      <c r="A295" s="67">
        <v>21</v>
      </c>
      <c r="B295" s="70" t="s">
        <v>107</v>
      </c>
      <c r="C295" s="68">
        <v>0.2</v>
      </c>
      <c r="D295" s="69">
        <v>22</v>
      </c>
      <c r="E295" s="48"/>
      <c r="F295" s="48"/>
      <c r="G295" s="48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customHeight="1">
      <c r="A296" s="67">
        <v>22</v>
      </c>
      <c r="B296" s="29" t="s">
        <v>46</v>
      </c>
      <c r="C296" s="30">
        <v>0.5</v>
      </c>
      <c r="D296" s="30">
        <v>39</v>
      </c>
      <c r="E296" s="48"/>
      <c r="F296" s="48"/>
      <c r="G296" s="48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customHeight="1">
      <c r="A297" s="10"/>
      <c r="B297" s="11" t="s">
        <v>18</v>
      </c>
      <c r="C297" s="12"/>
      <c r="D297" s="12"/>
      <c r="E297" s="36"/>
      <c r="F297" s="36"/>
      <c r="G297" s="36"/>
      <c r="H297" s="36"/>
      <c r="I297" s="36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>
      <c r="A298" s="10">
        <v>1</v>
      </c>
      <c r="B298" s="17" t="s">
        <v>49</v>
      </c>
      <c r="C298" s="17">
        <v>250</v>
      </c>
      <c r="D298" s="17">
        <v>44</v>
      </c>
      <c r="E298" s="48"/>
      <c r="F298" s="48"/>
      <c r="G298" s="48"/>
      <c r="H298" s="48"/>
      <c r="I298" s="4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>
      <c r="A299" s="10">
        <v>2</v>
      </c>
      <c r="B299" s="17" t="s">
        <v>112</v>
      </c>
      <c r="C299" s="17">
        <v>25</v>
      </c>
      <c r="D299" s="17">
        <v>14</v>
      </c>
      <c r="E299" s="48"/>
      <c r="F299" s="48"/>
      <c r="G299" s="48"/>
      <c r="H299" s="48"/>
      <c r="I299" s="48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47" customFormat="1" ht="20.25">
      <c r="A300" s="10">
        <v>3</v>
      </c>
      <c r="B300" s="17" t="s">
        <v>50</v>
      </c>
      <c r="C300" s="17">
        <v>260</v>
      </c>
      <c r="D300" s="17">
        <v>63</v>
      </c>
      <c r="E300" s="48"/>
      <c r="F300" s="48"/>
      <c r="G300" s="48"/>
      <c r="H300" s="48"/>
      <c r="I300" s="48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3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3"/>
      <c r="AQ300" s="51"/>
      <c r="AR300" s="51"/>
      <c r="AS300" s="53"/>
      <c r="AT300" s="51"/>
      <c r="AU300" s="51"/>
      <c r="AV300" s="53"/>
      <c r="AW300" s="51"/>
      <c r="AX300" s="51"/>
      <c r="AY300" s="51"/>
      <c r="AZ300" s="53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4">
        <f aca="true" t="shared" si="0" ref="BQ300:BQ306">SUM(E300:BP300)</f>
        <v>0</v>
      </c>
      <c r="BR300" s="54">
        <f aca="true" t="shared" si="1" ref="BR300:BR306">BQ300*D300</f>
        <v>0</v>
      </c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3"/>
      <c r="CS300" s="51"/>
      <c r="CT300" s="51"/>
      <c r="CU300" s="51"/>
      <c r="CV300" s="52"/>
      <c r="CW300" s="54"/>
      <c r="CX300" s="54"/>
      <c r="CY300" s="50"/>
      <c r="CZ300" s="50"/>
    </row>
    <row r="301" spans="1:104" s="47" customFormat="1" ht="20.25">
      <c r="A301" s="10">
        <v>4</v>
      </c>
      <c r="B301" s="17" t="s">
        <v>289</v>
      </c>
      <c r="C301" s="17">
        <v>25</v>
      </c>
      <c r="D301" s="77">
        <v>10</v>
      </c>
      <c r="E301" s="48"/>
      <c r="F301" s="48"/>
      <c r="G301" s="48"/>
      <c r="H301" s="48"/>
      <c r="I301" s="48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3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3"/>
      <c r="AQ301" s="51"/>
      <c r="AR301" s="51"/>
      <c r="AS301" s="53"/>
      <c r="AT301" s="51"/>
      <c r="AU301" s="51"/>
      <c r="AV301" s="53"/>
      <c r="AW301" s="51"/>
      <c r="AX301" s="51"/>
      <c r="AY301" s="51"/>
      <c r="AZ301" s="53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4">
        <f t="shared" si="0"/>
        <v>0</v>
      </c>
      <c r="BR301" s="54">
        <f t="shared" si="1"/>
        <v>0</v>
      </c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3"/>
      <c r="CS301" s="51"/>
      <c r="CT301" s="51"/>
      <c r="CU301" s="51"/>
      <c r="CV301" s="52"/>
      <c r="CW301" s="54"/>
      <c r="CX301" s="54"/>
      <c r="CY301" s="50"/>
      <c r="CZ301" s="50"/>
    </row>
    <row r="302" spans="1:104" s="47" customFormat="1" ht="20.25">
      <c r="A302" s="10">
        <v>5</v>
      </c>
      <c r="B302" s="17" t="s">
        <v>51</v>
      </c>
      <c r="C302" s="17">
        <v>250</v>
      </c>
      <c r="D302" s="17">
        <v>38</v>
      </c>
      <c r="E302" s="48"/>
      <c r="F302" s="48"/>
      <c r="G302" s="48"/>
      <c r="H302" s="48"/>
      <c r="I302" s="48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3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3"/>
      <c r="AQ302" s="51"/>
      <c r="AR302" s="51"/>
      <c r="AS302" s="53"/>
      <c r="AT302" s="51"/>
      <c r="AU302" s="51"/>
      <c r="AV302" s="53"/>
      <c r="AW302" s="51"/>
      <c r="AX302" s="51"/>
      <c r="AY302" s="51"/>
      <c r="AZ302" s="53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4">
        <f t="shared" si="0"/>
        <v>0</v>
      </c>
      <c r="BR302" s="54">
        <f t="shared" si="1"/>
        <v>0</v>
      </c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3"/>
      <c r="CS302" s="51"/>
      <c r="CT302" s="51"/>
      <c r="CU302" s="51"/>
      <c r="CV302" s="52"/>
      <c r="CW302" s="54"/>
      <c r="CX302" s="54"/>
      <c r="CY302" s="50"/>
      <c r="CZ302" s="50"/>
    </row>
    <row r="303" spans="1:104" s="47" customFormat="1" ht="20.25">
      <c r="A303" s="10">
        <v>6</v>
      </c>
      <c r="B303" s="17" t="s">
        <v>113</v>
      </c>
      <c r="C303" s="17">
        <v>25</v>
      </c>
      <c r="D303" s="17">
        <v>15</v>
      </c>
      <c r="E303" s="48"/>
      <c r="F303" s="48"/>
      <c r="G303" s="48"/>
      <c r="H303" s="48"/>
      <c r="I303" s="48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3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3"/>
      <c r="AQ303" s="51"/>
      <c r="AR303" s="51"/>
      <c r="AS303" s="53"/>
      <c r="AT303" s="51"/>
      <c r="AU303" s="51"/>
      <c r="AV303" s="53"/>
      <c r="AW303" s="51"/>
      <c r="AX303" s="51"/>
      <c r="AY303" s="51"/>
      <c r="AZ303" s="53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4">
        <f t="shared" si="0"/>
        <v>0</v>
      </c>
      <c r="BR303" s="54">
        <f t="shared" si="1"/>
        <v>0</v>
      </c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3"/>
      <c r="CS303" s="51"/>
      <c r="CT303" s="51"/>
      <c r="CU303" s="51"/>
      <c r="CV303" s="52"/>
      <c r="CW303" s="54"/>
      <c r="CX303" s="54"/>
      <c r="CY303" s="50"/>
      <c r="CZ303" s="50"/>
    </row>
    <row r="304" spans="1:104" s="47" customFormat="1" ht="20.25">
      <c r="A304" s="10">
        <v>7</v>
      </c>
      <c r="B304" s="17" t="s">
        <v>22</v>
      </c>
      <c r="C304" s="17">
        <v>10</v>
      </c>
      <c r="D304" s="17">
        <v>11</v>
      </c>
      <c r="E304" s="48"/>
      <c r="F304" s="48"/>
      <c r="G304" s="48"/>
      <c r="H304" s="48"/>
      <c r="I304" s="48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3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3"/>
      <c r="AQ304" s="51"/>
      <c r="AR304" s="51"/>
      <c r="AS304" s="53"/>
      <c r="AT304" s="51"/>
      <c r="AU304" s="51"/>
      <c r="AV304" s="53"/>
      <c r="AW304" s="51"/>
      <c r="AX304" s="51"/>
      <c r="AY304" s="51"/>
      <c r="AZ304" s="53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4"/>
      <c r="BR304" s="54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3"/>
      <c r="CS304" s="51"/>
      <c r="CT304" s="51"/>
      <c r="CU304" s="51"/>
      <c r="CV304" s="52"/>
      <c r="CW304" s="54"/>
      <c r="CX304" s="54"/>
      <c r="CY304" s="50"/>
      <c r="CZ304" s="50"/>
    </row>
    <row r="305" spans="1:104" s="47" customFormat="1" ht="20.25">
      <c r="A305" s="10">
        <v>8</v>
      </c>
      <c r="B305" s="34" t="s">
        <v>114</v>
      </c>
      <c r="C305" s="30">
        <v>40</v>
      </c>
      <c r="D305" s="30">
        <v>16</v>
      </c>
      <c r="E305" s="48"/>
      <c r="F305" s="48"/>
      <c r="G305" s="48"/>
      <c r="H305" s="48"/>
      <c r="I305" s="48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3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3"/>
      <c r="AQ305" s="51"/>
      <c r="AR305" s="51"/>
      <c r="AS305" s="53"/>
      <c r="AT305" s="51"/>
      <c r="AU305" s="51"/>
      <c r="AV305" s="53"/>
      <c r="AW305" s="51"/>
      <c r="AX305" s="51"/>
      <c r="AY305" s="51"/>
      <c r="AZ305" s="53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4"/>
      <c r="BR305" s="54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3"/>
      <c r="CS305" s="51"/>
      <c r="CT305" s="51"/>
      <c r="CU305" s="51"/>
      <c r="CV305" s="52"/>
      <c r="CW305" s="54"/>
      <c r="CX305" s="54"/>
      <c r="CY305" s="50"/>
      <c r="CZ305" s="50"/>
    </row>
    <row r="306" spans="1:104" s="47" customFormat="1" ht="20.25">
      <c r="A306" s="10">
        <v>9</v>
      </c>
      <c r="B306" s="17" t="s">
        <v>53</v>
      </c>
      <c r="C306" s="17">
        <v>280</v>
      </c>
      <c r="D306" s="17">
        <v>60</v>
      </c>
      <c r="E306" s="48"/>
      <c r="F306" s="48"/>
      <c r="G306" s="48"/>
      <c r="H306" s="48"/>
      <c r="I306" s="48"/>
      <c r="J306" s="50"/>
      <c r="K306" s="51"/>
      <c r="L306" s="51"/>
      <c r="M306" s="51"/>
      <c r="N306" s="51"/>
      <c r="O306" s="50"/>
      <c r="P306" s="50"/>
      <c r="Q306" s="50"/>
      <c r="R306" s="52"/>
      <c r="S306" s="50"/>
      <c r="T306" s="53"/>
      <c r="U306" s="50"/>
      <c r="V306" s="50"/>
      <c r="W306" s="50"/>
      <c r="X306" s="50"/>
      <c r="Y306" s="50"/>
      <c r="Z306" s="50"/>
      <c r="AA306" s="51"/>
      <c r="AB306" s="51"/>
      <c r="AC306" s="51"/>
      <c r="AD306" s="51"/>
      <c r="AE306" s="51"/>
      <c r="AF306" s="50"/>
      <c r="AG306" s="51"/>
      <c r="AH306" s="51"/>
      <c r="AI306" s="50"/>
      <c r="AJ306" s="50"/>
      <c r="AK306" s="50"/>
      <c r="AL306" s="51"/>
      <c r="AM306" s="50"/>
      <c r="AN306" s="51"/>
      <c r="AO306" s="52"/>
      <c r="AP306" s="53"/>
      <c r="AQ306" s="50"/>
      <c r="AR306" s="52"/>
      <c r="AS306" s="53"/>
      <c r="AT306" s="51"/>
      <c r="AU306" s="51"/>
      <c r="AV306" s="53"/>
      <c r="AW306" s="51"/>
      <c r="AX306" s="51"/>
      <c r="AY306" s="51"/>
      <c r="AZ306" s="53"/>
      <c r="BA306" s="51"/>
      <c r="BB306" s="51"/>
      <c r="BC306" s="51"/>
      <c r="BD306" s="50"/>
      <c r="BE306" s="51"/>
      <c r="BF306" s="50"/>
      <c r="BG306" s="51"/>
      <c r="BH306" s="51"/>
      <c r="BI306" s="51"/>
      <c r="BJ306" s="51"/>
      <c r="BK306" s="51"/>
      <c r="BL306" s="51"/>
      <c r="BM306" s="51"/>
      <c r="BN306" s="51"/>
      <c r="BO306" s="51"/>
      <c r="BP306" s="55"/>
      <c r="BQ306" s="54">
        <f t="shared" si="0"/>
        <v>0</v>
      </c>
      <c r="BR306" s="54">
        <f t="shared" si="1"/>
        <v>0</v>
      </c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</row>
    <row r="307" spans="1:104" s="16" customFormat="1" ht="18" customHeight="1">
      <c r="A307" s="10">
        <v>10</v>
      </c>
      <c r="B307" s="17" t="s">
        <v>115</v>
      </c>
      <c r="C307" s="17">
        <v>25</v>
      </c>
      <c r="D307" s="17">
        <v>20</v>
      </c>
      <c r="E307" s="48"/>
      <c r="F307" s="48"/>
      <c r="G307" s="48"/>
      <c r="H307" s="48"/>
      <c r="I307" s="48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</row>
    <row r="308" spans="1:104" s="16" customFormat="1" ht="18" customHeight="1">
      <c r="A308" s="10">
        <v>11</v>
      </c>
      <c r="B308" s="35" t="s">
        <v>54</v>
      </c>
      <c r="C308" s="36">
        <v>280</v>
      </c>
      <c r="D308" s="36">
        <v>55</v>
      </c>
      <c r="E308" s="48"/>
      <c r="F308" s="48"/>
      <c r="G308" s="48"/>
      <c r="H308" s="48"/>
      <c r="I308" s="48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</row>
    <row r="309" spans="1:104" s="16" customFormat="1" ht="18" customHeight="1">
      <c r="A309" s="10"/>
      <c r="B309" s="11" t="s">
        <v>4</v>
      </c>
      <c r="C309" s="12"/>
      <c r="D309" s="12"/>
      <c r="E309" s="48"/>
      <c r="F309" s="48"/>
      <c r="G309" s="48"/>
      <c r="H309" s="48"/>
      <c r="I309" s="48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</row>
    <row r="310" spans="1:104" s="16" customFormat="1" ht="18" customHeight="1">
      <c r="A310" s="10">
        <v>1</v>
      </c>
      <c r="B310" s="18" t="s">
        <v>47</v>
      </c>
      <c r="C310" s="30">
        <v>1</v>
      </c>
      <c r="D310" s="30">
        <v>2</v>
      </c>
      <c r="E310" s="48"/>
      <c r="F310" s="48"/>
      <c r="G310" s="48"/>
      <c r="H310" s="48"/>
      <c r="I310" s="48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</row>
    <row r="311" spans="1:104" s="16" customFormat="1" ht="18" customHeight="1">
      <c r="A311" s="10">
        <v>2</v>
      </c>
      <c r="B311" s="18" t="s">
        <v>48</v>
      </c>
      <c r="C311" s="30">
        <v>1</v>
      </c>
      <c r="D311" s="30">
        <v>2</v>
      </c>
      <c r="E311" s="48"/>
      <c r="F311" s="48"/>
      <c r="G311" s="48"/>
      <c r="H311" s="48"/>
      <c r="I311" s="48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</row>
    <row r="312" spans="1:104" s="16" customFormat="1" ht="18" customHeight="1">
      <c r="A312" s="10">
        <v>3</v>
      </c>
      <c r="B312" s="18" t="s">
        <v>96</v>
      </c>
      <c r="C312" s="30" t="s">
        <v>9</v>
      </c>
      <c r="D312" s="30">
        <v>35</v>
      </c>
      <c r="E312" s="48"/>
      <c r="F312" s="48"/>
      <c r="G312" s="48"/>
      <c r="H312" s="48"/>
      <c r="I312" s="48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</row>
    <row r="313" spans="1:104" s="16" customFormat="1" ht="18" customHeight="1">
      <c r="A313" s="10">
        <v>4</v>
      </c>
      <c r="B313" s="18" t="s">
        <v>97</v>
      </c>
      <c r="C313" s="30" t="s">
        <v>9</v>
      </c>
      <c r="D313" s="30">
        <v>40</v>
      </c>
      <c r="E313" s="48"/>
      <c r="F313" s="48"/>
      <c r="G313" s="48"/>
      <c r="H313" s="48"/>
      <c r="I313" s="48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</row>
    <row r="314" spans="1:104" s="16" customFormat="1" ht="18" customHeight="1">
      <c r="A314" s="10"/>
      <c r="B314" s="11" t="s">
        <v>20</v>
      </c>
      <c r="C314" s="12"/>
      <c r="D314" s="12"/>
      <c r="E314" s="48"/>
      <c r="F314" s="48"/>
      <c r="G314" s="48"/>
      <c r="H314" s="48"/>
      <c r="I314" s="48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</row>
    <row r="315" spans="1:104" s="16" customFormat="1" ht="18" customHeight="1">
      <c r="A315" s="10">
        <v>1</v>
      </c>
      <c r="B315" s="18" t="s">
        <v>67</v>
      </c>
      <c r="C315" s="30">
        <v>1</v>
      </c>
      <c r="D315" s="30">
        <v>1</v>
      </c>
      <c r="E315" s="48"/>
      <c r="F315" s="48"/>
      <c r="G315" s="48"/>
      <c r="H315" s="48"/>
      <c r="I315" s="4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</row>
    <row r="316" spans="1:104" s="16" customFormat="1" ht="18" customHeight="1">
      <c r="A316" s="10">
        <v>2</v>
      </c>
      <c r="B316" s="18" t="s">
        <v>68</v>
      </c>
      <c r="C316" s="30">
        <v>1</v>
      </c>
      <c r="D316" s="30">
        <v>1</v>
      </c>
      <c r="E316" s="48"/>
      <c r="F316" s="48"/>
      <c r="G316" s="48"/>
      <c r="H316" s="48"/>
      <c r="I316" s="48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</row>
    <row r="317" spans="1:104" s="16" customFormat="1" ht="18" customHeight="1">
      <c r="A317" s="10">
        <v>3</v>
      </c>
      <c r="B317" s="18" t="s">
        <v>69</v>
      </c>
      <c r="C317" s="30">
        <v>1</v>
      </c>
      <c r="D317" s="30">
        <v>1</v>
      </c>
      <c r="E317" s="48"/>
      <c r="F317" s="48"/>
      <c r="G317" s="48"/>
      <c r="H317" s="48"/>
      <c r="I317" s="48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</row>
    <row r="318" spans="1:104" s="16" customFormat="1" ht="18" customHeight="1">
      <c r="A318" s="10">
        <v>4</v>
      </c>
      <c r="B318" s="18" t="s">
        <v>75</v>
      </c>
      <c r="C318" s="30">
        <v>1</v>
      </c>
      <c r="D318" s="30">
        <v>20</v>
      </c>
      <c r="E318" s="48"/>
      <c r="F318" s="48"/>
      <c r="G318" s="48"/>
      <c r="H318" s="48"/>
      <c r="I318" s="48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</row>
    <row r="319" spans="1:104" s="16" customFormat="1" ht="18" customHeight="1">
      <c r="A319" s="10">
        <v>5</v>
      </c>
      <c r="B319" s="18" t="s">
        <v>5</v>
      </c>
      <c r="C319" s="17">
        <v>1</v>
      </c>
      <c r="D319" s="17">
        <v>25</v>
      </c>
      <c r="E319" s="48"/>
      <c r="F319" s="48"/>
      <c r="G319" s="48"/>
      <c r="H319" s="48"/>
      <c r="I319" s="48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</row>
    <row r="320" spans="1:104" s="16" customFormat="1" ht="18" customHeight="1">
      <c r="A320" s="44"/>
      <c r="B320" s="11" t="s">
        <v>105</v>
      </c>
      <c r="C320" s="13"/>
      <c r="D320" s="13"/>
      <c r="E320" s="48"/>
      <c r="F320" s="48"/>
      <c r="G320" s="48"/>
      <c r="H320" s="48"/>
      <c r="I320" s="48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</row>
    <row r="321" spans="1:104" s="16" customFormat="1" ht="18" customHeight="1">
      <c r="A321" s="44"/>
      <c r="B321" s="18" t="s">
        <v>240</v>
      </c>
      <c r="C321" s="30">
        <v>1</v>
      </c>
      <c r="D321" s="30">
        <v>160</v>
      </c>
      <c r="E321" s="48"/>
      <c r="F321" s="48"/>
      <c r="G321" s="48"/>
      <c r="H321" s="48"/>
      <c r="I321" s="48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</row>
    <row r="322" spans="1:104" s="16" customFormat="1" ht="18" customHeight="1">
      <c r="A322" s="44"/>
      <c r="B322" s="18" t="s">
        <v>241</v>
      </c>
      <c r="C322" s="30">
        <v>1</v>
      </c>
      <c r="D322" s="30">
        <v>160</v>
      </c>
      <c r="E322" s="48"/>
      <c r="F322" s="48"/>
      <c r="G322" s="48"/>
      <c r="H322" s="48"/>
      <c r="I322" s="48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</row>
    <row r="323" spans="1:104" s="16" customFormat="1" ht="18" customHeight="1">
      <c r="A323" s="40"/>
      <c r="B323" s="7" t="s">
        <v>373</v>
      </c>
      <c r="C323" s="45"/>
      <c r="D323" s="46"/>
      <c r="E323" s="62"/>
      <c r="F323" s="62"/>
      <c r="G323" s="62"/>
      <c r="H323" s="62"/>
      <c r="I323" s="62"/>
      <c r="J323" s="14"/>
      <c r="K323" s="14"/>
      <c r="L323" s="14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>
      <c r="A324" s="40"/>
      <c r="B324" s="11" t="s">
        <v>0</v>
      </c>
      <c r="C324" s="41"/>
      <c r="D324" s="12"/>
      <c r="E324" s="48"/>
      <c r="F324" s="48"/>
      <c r="G324" s="48"/>
      <c r="H324" s="48"/>
      <c r="I324" s="48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>
      <c r="A325" s="40">
        <v>1</v>
      </c>
      <c r="B325" s="17" t="s">
        <v>314</v>
      </c>
      <c r="C325" s="64">
        <v>350</v>
      </c>
      <c r="D325" s="36">
        <v>89</v>
      </c>
      <c r="E325" s="48"/>
      <c r="F325" s="48"/>
      <c r="G325" s="48"/>
      <c r="H325" s="48"/>
      <c r="I325" s="48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>
      <c r="A326" s="40">
        <v>2</v>
      </c>
      <c r="B326" s="17" t="s">
        <v>166</v>
      </c>
      <c r="C326" s="64">
        <v>350</v>
      </c>
      <c r="D326" s="36">
        <v>51</v>
      </c>
      <c r="E326" s="48"/>
      <c r="F326" s="48"/>
      <c r="G326" s="48"/>
      <c r="H326" s="48"/>
      <c r="I326" s="48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>
      <c r="A327" s="40">
        <v>2</v>
      </c>
      <c r="B327" s="17" t="s">
        <v>377</v>
      </c>
      <c r="C327" s="26">
        <v>350</v>
      </c>
      <c r="D327" s="26">
        <v>54</v>
      </c>
      <c r="E327" s="48"/>
      <c r="F327" s="48"/>
      <c r="G327" s="48"/>
      <c r="H327" s="48"/>
      <c r="I327" s="48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>
      <c r="A328" s="17"/>
      <c r="B328" s="11" t="s">
        <v>1</v>
      </c>
      <c r="C328" s="41"/>
      <c r="D328" s="12"/>
      <c r="E328" s="48"/>
      <c r="F328" s="48"/>
      <c r="G328" s="48"/>
      <c r="H328" s="48"/>
      <c r="I328" s="48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>
      <c r="A329" s="17">
        <v>1</v>
      </c>
      <c r="B329" s="23" t="s">
        <v>354</v>
      </c>
      <c r="C329" s="18">
        <v>150</v>
      </c>
      <c r="D329" s="18">
        <v>145</v>
      </c>
      <c r="E329" s="48"/>
      <c r="F329" s="48"/>
      <c r="G329" s="48"/>
      <c r="H329" s="48"/>
      <c r="I329" s="48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>
      <c r="A330" s="40">
        <v>2</v>
      </c>
      <c r="B330" s="31" t="s">
        <v>172</v>
      </c>
      <c r="C330" s="28">
        <v>150</v>
      </c>
      <c r="D330" s="26">
        <v>116</v>
      </c>
      <c r="E330" s="48"/>
      <c r="F330" s="48"/>
      <c r="G330" s="48"/>
      <c r="H330" s="48"/>
      <c r="I330" s="48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>
      <c r="A331" s="40">
        <v>3</v>
      </c>
      <c r="B331" s="18" t="s">
        <v>315</v>
      </c>
      <c r="C331" s="30" t="s">
        <v>170</v>
      </c>
      <c r="D331" s="18">
        <v>85</v>
      </c>
      <c r="E331" s="48"/>
      <c r="F331" s="48"/>
      <c r="G331" s="48"/>
      <c r="H331" s="48"/>
      <c r="I331" s="48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>
      <c r="A332" s="40">
        <v>4</v>
      </c>
      <c r="B332" s="34" t="s">
        <v>345</v>
      </c>
      <c r="C332" s="30">
        <v>300</v>
      </c>
      <c r="D332" s="30">
        <v>98</v>
      </c>
      <c r="E332" s="48"/>
      <c r="F332" s="48"/>
      <c r="G332" s="48"/>
      <c r="H332" s="48"/>
      <c r="I332" s="48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>
      <c r="A333" s="40">
        <v>5</v>
      </c>
      <c r="B333" s="18" t="s">
        <v>316</v>
      </c>
      <c r="C333" s="17">
        <v>130</v>
      </c>
      <c r="D333" s="18">
        <v>75</v>
      </c>
      <c r="E333" s="48"/>
      <c r="F333" s="48"/>
      <c r="G333" s="48"/>
      <c r="H333" s="48"/>
      <c r="I333" s="4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20.25">
      <c r="A334" s="40">
        <v>6</v>
      </c>
      <c r="B334" s="17" t="s">
        <v>332</v>
      </c>
      <c r="C334" s="17">
        <v>130</v>
      </c>
      <c r="D334" s="17">
        <v>73</v>
      </c>
      <c r="E334" s="48"/>
      <c r="F334" s="48"/>
      <c r="G334" s="48"/>
      <c r="H334" s="48"/>
      <c r="I334" s="48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20.25">
      <c r="A335" s="40">
        <v>7</v>
      </c>
      <c r="B335" s="17" t="s">
        <v>168</v>
      </c>
      <c r="C335" s="17">
        <v>130</v>
      </c>
      <c r="D335" s="17">
        <v>89</v>
      </c>
      <c r="E335" s="48"/>
      <c r="F335" s="48"/>
      <c r="G335" s="48"/>
      <c r="H335" s="48"/>
      <c r="I335" s="4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18" customHeight="1">
      <c r="A336" s="40">
        <v>8</v>
      </c>
      <c r="B336" s="31" t="s">
        <v>167</v>
      </c>
      <c r="C336" s="26">
        <v>110</v>
      </c>
      <c r="D336" s="26">
        <v>98</v>
      </c>
      <c r="E336" s="48"/>
      <c r="F336" s="48"/>
      <c r="G336" s="48"/>
      <c r="H336" s="48"/>
      <c r="I336" s="4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18" customHeight="1">
      <c r="A337" s="40">
        <v>9</v>
      </c>
      <c r="B337" s="17" t="s">
        <v>169</v>
      </c>
      <c r="C337" s="17">
        <v>130</v>
      </c>
      <c r="D337" s="17">
        <v>77</v>
      </c>
      <c r="E337" s="48"/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18" customHeight="1">
      <c r="A338" s="40">
        <v>10</v>
      </c>
      <c r="B338" s="17" t="s">
        <v>331</v>
      </c>
      <c r="C338" s="17" t="s">
        <v>170</v>
      </c>
      <c r="D338" s="17">
        <v>94</v>
      </c>
      <c r="E338" s="48"/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18" customHeight="1">
      <c r="A339" s="40">
        <v>11</v>
      </c>
      <c r="B339" s="27" t="s">
        <v>340</v>
      </c>
      <c r="C339" s="28">
        <v>170</v>
      </c>
      <c r="D339" s="26">
        <v>180</v>
      </c>
      <c r="E339" s="48"/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18" customHeight="1">
      <c r="A340" s="40">
        <v>12</v>
      </c>
      <c r="B340" s="31" t="s">
        <v>28</v>
      </c>
      <c r="C340" s="28">
        <v>250</v>
      </c>
      <c r="D340" s="26">
        <v>98</v>
      </c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18" customHeight="1">
      <c r="A341" s="40">
        <v>13</v>
      </c>
      <c r="B341" s="27" t="s">
        <v>25</v>
      </c>
      <c r="C341" s="28" t="s">
        <v>26</v>
      </c>
      <c r="D341" s="26">
        <v>114</v>
      </c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22.5" customHeight="1">
      <c r="A342" s="40">
        <v>14</v>
      </c>
      <c r="B342" s="27" t="s">
        <v>337</v>
      </c>
      <c r="C342" s="28">
        <v>200</v>
      </c>
      <c r="D342" s="26">
        <v>169</v>
      </c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22.5" customHeight="1">
      <c r="A343" s="40">
        <v>15</v>
      </c>
      <c r="B343" s="34" t="s">
        <v>317</v>
      </c>
      <c r="C343" s="30">
        <v>250</v>
      </c>
      <c r="D343" s="30">
        <v>40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20.25" customHeight="1">
      <c r="A344" s="40">
        <v>16</v>
      </c>
      <c r="B344" s="34" t="s">
        <v>171</v>
      </c>
      <c r="C344" s="30">
        <v>200</v>
      </c>
      <c r="D344" s="30">
        <v>53</v>
      </c>
      <c r="E344" s="48"/>
      <c r="F344" s="48"/>
      <c r="G344" s="48"/>
      <c r="H344" s="48"/>
      <c r="I344" s="48"/>
      <c r="J344" s="15"/>
      <c r="K344" s="19"/>
      <c r="L344" s="19"/>
      <c r="M344" s="14"/>
      <c r="N344" s="14"/>
      <c r="O344" s="14"/>
      <c r="P344" s="14"/>
      <c r="Q344" s="14"/>
      <c r="R344" s="14"/>
      <c r="S344" s="14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20.25" customHeight="1">
      <c r="A345" s="40">
        <v>17</v>
      </c>
      <c r="B345" s="27" t="s">
        <v>361</v>
      </c>
      <c r="C345" s="28" t="s">
        <v>362</v>
      </c>
      <c r="D345" s="26">
        <v>79</v>
      </c>
      <c r="E345" s="48"/>
      <c r="F345" s="48"/>
      <c r="G345" s="48"/>
      <c r="H345" s="48"/>
      <c r="I345" s="48"/>
      <c r="J345" s="15"/>
      <c r="K345" s="19"/>
      <c r="L345" s="19"/>
      <c r="M345" s="14"/>
      <c r="N345" s="14"/>
      <c r="O345" s="14"/>
      <c r="P345" s="14"/>
      <c r="Q345" s="14"/>
      <c r="R345" s="14"/>
      <c r="S345" s="14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20.25" customHeight="1">
      <c r="A346" s="40">
        <v>18</v>
      </c>
      <c r="B346" s="27" t="s">
        <v>363</v>
      </c>
      <c r="C346" s="28" t="s">
        <v>6</v>
      </c>
      <c r="D346" s="26">
        <v>25</v>
      </c>
      <c r="E346" s="48"/>
      <c r="F346" s="48"/>
      <c r="G346" s="48"/>
      <c r="H346" s="48"/>
      <c r="I346" s="48"/>
      <c r="J346" s="15"/>
      <c r="K346" s="19"/>
      <c r="L346" s="19"/>
      <c r="M346" s="14"/>
      <c r="N346" s="14"/>
      <c r="O346" s="14"/>
      <c r="P346" s="14"/>
      <c r="Q346" s="14"/>
      <c r="R346" s="14"/>
      <c r="S346" s="14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18" customHeight="1">
      <c r="A347" s="40"/>
      <c r="B347" s="11" t="s">
        <v>7</v>
      </c>
      <c r="C347" s="41"/>
      <c r="D347" s="12"/>
      <c r="E347" s="48"/>
      <c r="F347" s="48"/>
      <c r="G347" s="48"/>
      <c r="H347" s="48"/>
      <c r="I347" s="48"/>
      <c r="J347" s="15"/>
      <c r="K347" s="19"/>
      <c r="L347" s="19"/>
      <c r="M347" s="14"/>
      <c r="N347" s="14"/>
      <c r="O347" s="14"/>
      <c r="P347" s="14"/>
      <c r="Q347" s="14"/>
      <c r="R347" s="14"/>
      <c r="S347" s="14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18" customHeight="1">
      <c r="A348" s="40">
        <v>1</v>
      </c>
      <c r="B348" s="17" t="s">
        <v>173</v>
      </c>
      <c r="C348" s="26">
        <v>350</v>
      </c>
      <c r="D348" s="26">
        <v>50</v>
      </c>
      <c r="E348" s="48"/>
      <c r="F348" s="48"/>
      <c r="G348" s="48"/>
      <c r="H348" s="48"/>
      <c r="I348" s="48"/>
      <c r="J348" s="15"/>
      <c r="K348" s="19"/>
      <c r="L348" s="19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18" customHeight="1">
      <c r="A349" s="40">
        <v>2</v>
      </c>
      <c r="B349" s="34" t="s">
        <v>130</v>
      </c>
      <c r="C349" s="26" t="s">
        <v>79</v>
      </c>
      <c r="D349" s="26">
        <v>45</v>
      </c>
      <c r="E349" s="48"/>
      <c r="F349" s="48"/>
      <c r="G349" s="48"/>
      <c r="H349" s="48"/>
      <c r="I349" s="48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18" customHeight="1">
      <c r="A350" s="40">
        <v>3</v>
      </c>
      <c r="B350" s="17" t="s">
        <v>175</v>
      </c>
      <c r="C350" s="26" t="s">
        <v>6</v>
      </c>
      <c r="D350" s="26">
        <v>62</v>
      </c>
      <c r="E350" s="48"/>
      <c r="F350" s="48"/>
      <c r="G350" s="48"/>
      <c r="H350" s="48"/>
      <c r="I350" s="48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18" customHeight="1">
      <c r="A351" s="40">
        <v>4</v>
      </c>
      <c r="B351" s="17" t="s">
        <v>326</v>
      </c>
      <c r="C351" s="26">
        <v>150</v>
      </c>
      <c r="D351" s="26">
        <v>78</v>
      </c>
      <c r="E351" s="48"/>
      <c r="F351" s="48"/>
      <c r="G351" s="48"/>
      <c r="H351" s="48"/>
      <c r="I351" s="48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18" customHeight="1">
      <c r="A352" s="40">
        <v>5</v>
      </c>
      <c r="B352" s="34" t="s">
        <v>174</v>
      </c>
      <c r="C352" s="26">
        <v>150</v>
      </c>
      <c r="D352" s="26">
        <v>59</v>
      </c>
      <c r="E352" s="48"/>
      <c r="F352" s="48"/>
      <c r="G352" s="48"/>
      <c r="H352" s="48"/>
      <c r="I352" s="48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18" customHeight="1">
      <c r="A353" s="40"/>
      <c r="B353" s="11" t="s">
        <v>30</v>
      </c>
      <c r="C353" s="41"/>
      <c r="D353" s="12"/>
      <c r="E353" s="48"/>
      <c r="F353" s="48"/>
      <c r="G353" s="48"/>
      <c r="H353" s="48"/>
      <c r="I353" s="48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18" customHeight="1">
      <c r="A354" s="42">
        <v>1</v>
      </c>
      <c r="B354" s="31" t="s">
        <v>81</v>
      </c>
      <c r="C354" s="30">
        <v>350</v>
      </c>
      <c r="D354" s="30">
        <v>44</v>
      </c>
      <c r="E354" s="48"/>
      <c r="F354" s="48"/>
      <c r="G354" s="48"/>
      <c r="H354" s="48"/>
      <c r="I354" s="48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18" customHeight="1">
      <c r="A355" s="42">
        <v>2</v>
      </c>
      <c r="B355" s="31" t="s">
        <v>247</v>
      </c>
      <c r="C355" s="30">
        <v>100</v>
      </c>
      <c r="D355" s="30">
        <v>87</v>
      </c>
      <c r="E355" s="48"/>
      <c r="F355" s="48"/>
      <c r="G355" s="48"/>
      <c r="H355" s="48"/>
      <c r="I355" s="48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18" customHeight="1">
      <c r="A356" s="42">
        <v>3</v>
      </c>
      <c r="B356" s="31" t="s">
        <v>359</v>
      </c>
      <c r="C356" s="30">
        <v>100</v>
      </c>
      <c r="D356" s="30">
        <v>75</v>
      </c>
      <c r="E356" s="48"/>
      <c r="F356" s="48"/>
      <c r="G356" s="48"/>
      <c r="H356" s="48"/>
      <c r="I356" s="48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18" customHeight="1">
      <c r="A357" s="40"/>
      <c r="B357" s="11" t="s">
        <v>2</v>
      </c>
      <c r="C357" s="41"/>
      <c r="D357" s="12"/>
      <c r="E357" s="48"/>
      <c r="F357" s="48"/>
      <c r="G357" s="48"/>
      <c r="H357" s="48"/>
      <c r="I357" s="48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18" customHeight="1">
      <c r="A358" s="40">
        <v>1</v>
      </c>
      <c r="B358" s="17" t="s">
        <v>29</v>
      </c>
      <c r="C358" s="26">
        <v>150</v>
      </c>
      <c r="D358" s="26">
        <v>21</v>
      </c>
      <c r="E358" s="48"/>
      <c r="F358" s="48"/>
      <c r="G358" s="48"/>
      <c r="H358" s="48"/>
      <c r="I358" s="48"/>
      <c r="J358" s="15"/>
      <c r="K358" s="15"/>
      <c r="L358" s="15"/>
      <c r="M358" s="15"/>
      <c r="N358" s="14"/>
      <c r="O358" s="14"/>
      <c r="P358" s="14"/>
      <c r="Q358" s="14"/>
      <c r="R358" s="14"/>
      <c r="S358" s="14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18" customHeight="1">
      <c r="A359" s="40">
        <v>2</v>
      </c>
      <c r="B359" s="18" t="s">
        <v>285</v>
      </c>
      <c r="C359" s="28">
        <v>130</v>
      </c>
      <c r="D359" s="26">
        <v>39</v>
      </c>
      <c r="E359" s="48"/>
      <c r="F359" s="48"/>
      <c r="G359" s="48"/>
      <c r="H359" s="48"/>
      <c r="I359" s="48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>
      <c r="A360" s="40">
        <v>3</v>
      </c>
      <c r="B360" s="17" t="s">
        <v>122</v>
      </c>
      <c r="C360" s="26">
        <v>150</v>
      </c>
      <c r="D360" s="26">
        <v>29</v>
      </c>
      <c r="E360" s="48"/>
      <c r="F360" s="48"/>
      <c r="G360" s="48"/>
      <c r="H360" s="48"/>
      <c r="I360" s="48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>
      <c r="A361" s="40">
        <v>4</v>
      </c>
      <c r="B361" s="17" t="s">
        <v>278</v>
      </c>
      <c r="C361" s="26">
        <v>150</v>
      </c>
      <c r="D361" s="26">
        <v>23</v>
      </c>
      <c r="E361" s="48"/>
      <c r="F361" s="48"/>
      <c r="G361" s="48"/>
      <c r="H361" s="48"/>
      <c r="I361" s="48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>
      <c r="A362" s="40">
        <v>5</v>
      </c>
      <c r="B362" s="17" t="s">
        <v>177</v>
      </c>
      <c r="C362" s="26">
        <v>150</v>
      </c>
      <c r="D362" s="26">
        <v>20</v>
      </c>
      <c r="E362" s="48"/>
      <c r="F362" s="48"/>
      <c r="G362" s="48"/>
      <c r="H362" s="48"/>
      <c r="I362" s="48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>
      <c r="A363" s="40">
        <v>6</v>
      </c>
      <c r="B363" s="17" t="s">
        <v>176</v>
      </c>
      <c r="C363" s="26">
        <v>150</v>
      </c>
      <c r="D363" s="26">
        <v>38</v>
      </c>
      <c r="E363" s="48"/>
      <c r="F363" s="48"/>
      <c r="G363" s="48"/>
      <c r="H363" s="48"/>
      <c r="I363" s="48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>
      <c r="A364" s="40"/>
      <c r="B364" s="11" t="s">
        <v>102</v>
      </c>
      <c r="C364" s="41"/>
      <c r="D364" s="12"/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>
      <c r="A365" s="40">
        <v>1</v>
      </c>
      <c r="B365" s="34" t="s">
        <v>255</v>
      </c>
      <c r="C365" s="32">
        <v>130</v>
      </c>
      <c r="D365" s="26">
        <v>43</v>
      </c>
      <c r="E365" s="48"/>
      <c r="F365" s="48"/>
      <c r="G365" s="48"/>
      <c r="H365" s="48"/>
      <c r="I365" s="48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20.25" customHeight="1">
      <c r="A366" s="40">
        <v>2</v>
      </c>
      <c r="B366" s="33" t="s">
        <v>181</v>
      </c>
      <c r="C366" s="30">
        <v>120</v>
      </c>
      <c r="D366" s="26">
        <v>67</v>
      </c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20.25" customHeight="1">
      <c r="A367" s="40">
        <v>3</v>
      </c>
      <c r="B367" s="34" t="s">
        <v>256</v>
      </c>
      <c r="C367" s="30">
        <v>130</v>
      </c>
      <c r="D367" s="26">
        <v>38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>
      <c r="A368" s="40">
        <v>4</v>
      </c>
      <c r="B368" s="34" t="s">
        <v>180</v>
      </c>
      <c r="C368" s="30">
        <v>130</v>
      </c>
      <c r="D368" s="30">
        <v>41</v>
      </c>
      <c r="E368" s="48"/>
      <c r="F368" s="48"/>
      <c r="G368" s="48"/>
      <c r="H368" s="48"/>
      <c r="I368" s="48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21" customHeight="1">
      <c r="A369" s="40">
        <v>5</v>
      </c>
      <c r="B369" s="18" t="s">
        <v>229</v>
      </c>
      <c r="C369" s="26">
        <v>130</v>
      </c>
      <c r="D369" s="26">
        <v>46</v>
      </c>
      <c r="E369" s="48"/>
      <c r="F369" s="48"/>
      <c r="G369" s="48"/>
      <c r="H369" s="48"/>
      <c r="I369" s="48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20.25">
      <c r="A370" s="40">
        <v>6</v>
      </c>
      <c r="B370" s="17" t="s">
        <v>237</v>
      </c>
      <c r="C370" s="26">
        <v>130</v>
      </c>
      <c r="D370" s="26">
        <v>51</v>
      </c>
      <c r="E370" s="48"/>
      <c r="F370" s="48"/>
      <c r="G370" s="48"/>
      <c r="H370" s="48"/>
      <c r="I370" s="48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17.25" customHeight="1">
      <c r="A371" s="40">
        <v>7</v>
      </c>
      <c r="B371" s="34" t="s">
        <v>108</v>
      </c>
      <c r="C371" s="30">
        <v>130</v>
      </c>
      <c r="D371" s="30">
        <v>59</v>
      </c>
      <c r="E371" s="48"/>
      <c r="F371" s="48"/>
      <c r="G371" s="48"/>
      <c r="H371" s="48"/>
      <c r="I371" s="48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21.75" customHeight="1">
      <c r="A372" s="40">
        <v>8</v>
      </c>
      <c r="B372" s="31" t="s">
        <v>179</v>
      </c>
      <c r="C372" s="26">
        <v>130</v>
      </c>
      <c r="D372" s="26">
        <v>41</v>
      </c>
      <c r="E372" s="48"/>
      <c r="F372" s="48"/>
      <c r="G372" s="48"/>
      <c r="H372" s="48"/>
      <c r="I372" s="48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21" customHeight="1">
      <c r="A373" s="40">
        <v>9</v>
      </c>
      <c r="B373" s="17" t="s">
        <v>258</v>
      </c>
      <c r="C373" s="26">
        <v>130</v>
      </c>
      <c r="D373" s="26">
        <v>48</v>
      </c>
      <c r="E373" s="48"/>
      <c r="F373" s="48"/>
      <c r="G373" s="48"/>
      <c r="H373" s="48"/>
      <c r="I373" s="48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21" customHeight="1">
      <c r="A374" s="40">
        <v>10</v>
      </c>
      <c r="B374" s="17" t="s">
        <v>257</v>
      </c>
      <c r="C374" s="26">
        <v>130</v>
      </c>
      <c r="D374" s="26">
        <v>45</v>
      </c>
      <c r="E374" s="48"/>
      <c r="F374" s="48"/>
      <c r="G374" s="48"/>
      <c r="H374" s="48"/>
      <c r="I374" s="48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21" customHeight="1">
      <c r="A375" s="40">
        <v>11</v>
      </c>
      <c r="B375" s="34" t="s">
        <v>178</v>
      </c>
      <c r="C375" s="30">
        <v>150</v>
      </c>
      <c r="D375" s="30">
        <v>45</v>
      </c>
      <c r="E375" s="48"/>
      <c r="F375" s="48"/>
      <c r="G375" s="48"/>
      <c r="H375" s="48"/>
      <c r="I375" s="48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18" customHeight="1">
      <c r="A376" s="40">
        <v>12</v>
      </c>
      <c r="B376" s="17" t="s">
        <v>83</v>
      </c>
      <c r="C376" s="26">
        <v>150</v>
      </c>
      <c r="D376" s="26">
        <v>67</v>
      </c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18" customHeight="1">
      <c r="A377" s="40">
        <v>13</v>
      </c>
      <c r="B377" s="18" t="s">
        <v>236</v>
      </c>
      <c r="C377" s="26">
        <v>130</v>
      </c>
      <c r="D377" s="26">
        <v>38</v>
      </c>
      <c r="E377" s="48"/>
      <c r="F377" s="48"/>
      <c r="G377" s="48"/>
      <c r="H377" s="48"/>
      <c r="I377" s="48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18" customHeight="1">
      <c r="A378" s="40">
        <v>14</v>
      </c>
      <c r="B378" s="29" t="s">
        <v>8</v>
      </c>
      <c r="C378" s="30">
        <v>120</v>
      </c>
      <c r="D378" s="26">
        <v>30</v>
      </c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18" customHeight="1">
      <c r="A379" s="40">
        <v>15</v>
      </c>
      <c r="B379" s="29" t="s">
        <v>305</v>
      </c>
      <c r="C379" s="30">
        <v>130</v>
      </c>
      <c r="D379" s="26">
        <v>32</v>
      </c>
      <c r="E379" s="48"/>
      <c r="F379" s="48"/>
      <c r="G379" s="48"/>
      <c r="H379" s="48"/>
      <c r="I379" s="48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18" customHeight="1">
      <c r="A380" s="40">
        <v>16</v>
      </c>
      <c r="B380" s="27" t="s">
        <v>73</v>
      </c>
      <c r="C380" s="26">
        <v>120</v>
      </c>
      <c r="D380" s="26">
        <v>32</v>
      </c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18" customHeight="1">
      <c r="A381" s="40">
        <v>17</v>
      </c>
      <c r="B381" s="27" t="s">
        <v>280</v>
      </c>
      <c r="C381" s="26">
        <v>80</v>
      </c>
      <c r="D381" s="26">
        <v>30</v>
      </c>
      <c r="E381" s="48"/>
      <c r="F381" s="48"/>
      <c r="G381" s="48"/>
      <c r="H381" s="48"/>
      <c r="I381" s="48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21" customHeight="1">
      <c r="A382" s="43">
        <v>18</v>
      </c>
      <c r="B382" s="29" t="s">
        <v>86</v>
      </c>
      <c r="C382" s="30">
        <v>120</v>
      </c>
      <c r="D382" s="26">
        <v>33</v>
      </c>
      <c r="E382" s="48"/>
      <c r="F382" s="48"/>
      <c r="G382" s="48"/>
      <c r="H382" s="48"/>
      <c r="I382" s="48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21" customHeight="1">
      <c r="A383" s="40">
        <v>19</v>
      </c>
      <c r="B383" s="31" t="s">
        <v>32</v>
      </c>
      <c r="C383" s="26">
        <v>130</v>
      </c>
      <c r="D383" s="26">
        <v>33</v>
      </c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22" customFormat="1" ht="20.25" customHeight="1">
      <c r="A384" s="10">
        <v>20</v>
      </c>
      <c r="B384" s="31" t="s">
        <v>33</v>
      </c>
      <c r="C384" s="26">
        <v>100</v>
      </c>
      <c r="D384" s="26">
        <v>68</v>
      </c>
      <c r="E384" s="49"/>
      <c r="F384" s="49"/>
      <c r="G384" s="49"/>
      <c r="H384" s="49"/>
      <c r="I384" s="49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</row>
    <row r="385" spans="1:104" s="22" customFormat="1" ht="20.25" customHeight="1">
      <c r="A385" s="10">
        <v>21</v>
      </c>
      <c r="B385" s="34" t="s">
        <v>123</v>
      </c>
      <c r="C385" s="30">
        <v>150</v>
      </c>
      <c r="D385" s="26">
        <v>42</v>
      </c>
      <c r="E385" s="49"/>
      <c r="F385" s="49"/>
      <c r="G385" s="49"/>
      <c r="H385" s="49"/>
      <c r="I385" s="49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</row>
    <row r="386" spans="1:104" s="47" customFormat="1" ht="20.25">
      <c r="A386" s="10">
        <v>22</v>
      </c>
      <c r="B386" s="34" t="s">
        <v>74</v>
      </c>
      <c r="C386" s="30">
        <v>140</v>
      </c>
      <c r="D386" s="26">
        <v>46</v>
      </c>
      <c r="E386" s="48"/>
      <c r="F386" s="48"/>
      <c r="G386" s="48"/>
      <c r="H386" s="48"/>
      <c r="I386" s="48"/>
      <c r="J386" s="50"/>
      <c r="K386" s="51"/>
      <c r="L386" s="51"/>
      <c r="M386" s="51"/>
      <c r="N386" s="51"/>
      <c r="O386" s="50"/>
      <c r="P386" s="50"/>
      <c r="Q386" s="50"/>
      <c r="R386" s="52"/>
      <c r="S386" s="50"/>
      <c r="T386" s="53"/>
      <c r="U386" s="50"/>
      <c r="V386" s="50"/>
      <c r="W386" s="50"/>
      <c r="X386" s="50"/>
      <c r="Y386" s="50"/>
      <c r="Z386" s="50"/>
      <c r="AA386" s="51"/>
      <c r="AB386" s="51"/>
      <c r="AC386" s="51"/>
      <c r="AD386" s="51"/>
      <c r="AE386" s="51"/>
      <c r="AF386" s="50"/>
      <c r="AG386" s="51"/>
      <c r="AH386" s="51"/>
      <c r="AI386" s="52"/>
      <c r="AJ386" s="50"/>
      <c r="AK386" s="50"/>
      <c r="AL386" s="50"/>
      <c r="AM386" s="51"/>
      <c r="AN386" s="50"/>
      <c r="AO386" s="51"/>
      <c r="AP386" s="53"/>
      <c r="AQ386" s="51"/>
      <c r="AR386" s="50"/>
      <c r="AS386" s="53"/>
      <c r="AT386" s="51"/>
      <c r="AU386" s="51"/>
      <c r="AV386" s="53"/>
      <c r="AW386" s="51"/>
      <c r="AX386" s="51"/>
      <c r="AY386" s="51"/>
      <c r="AZ386" s="53"/>
      <c r="BA386" s="51"/>
      <c r="BB386" s="51"/>
      <c r="BC386" s="50"/>
      <c r="BD386" s="51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1"/>
      <c r="BQ386" s="54">
        <f>SUM(E386:BP386)</f>
        <v>0</v>
      </c>
      <c r="BR386" s="54">
        <f>BQ386*D386</f>
        <v>0</v>
      </c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</row>
    <row r="387" spans="1:104" s="47" customFormat="1" ht="20.25">
      <c r="A387" s="10">
        <v>23</v>
      </c>
      <c r="B387" s="34" t="s">
        <v>352</v>
      </c>
      <c r="C387" s="30">
        <v>140</v>
      </c>
      <c r="D387" s="26">
        <v>42</v>
      </c>
      <c r="E387" s="48"/>
      <c r="F387" s="48"/>
      <c r="G387" s="48"/>
      <c r="H387" s="48"/>
      <c r="I387" s="48"/>
      <c r="J387" s="50"/>
      <c r="K387" s="51"/>
      <c r="L387" s="51"/>
      <c r="M387" s="51"/>
      <c r="N387" s="51"/>
      <c r="O387" s="50"/>
      <c r="P387" s="50"/>
      <c r="Q387" s="50"/>
      <c r="R387" s="52"/>
      <c r="S387" s="50"/>
      <c r="T387" s="53"/>
      <c r="U387" s="50"/>
      <c r="V387" s="50"/>
      <c r="W387" s="50"/>
      <c r="X387" s="50"/>
      <c r="Y387" s="50"/>
      <c r="Z387" s="50"/>
      <c r="AA387" s="51"/>
      <c r="AB387" s="51"/>
      <c r="AC387" s="51"/>
      <c r="AD387" s="51"/>
      <c r="AE387" s="51"/>
      <c r="AF387" s="50"/>
      <c r="AG387" s="51"/>
      <c r="AH387" s="51"/>
      <c r="AI387" s="52"/>
      <c r="AJ387" s="50"/>
      <c r="AK387" s="50"/>
      <c r="AL387" s="50"/>
      <c r="AM387" s="51"/>
      <c r="AN387" s="50"/>
      <c r="AO387" s="51"/>
      <c r="AP387" s="53"/>
      <c r="AQ387" s="51"/>
      <c r="AR387" s="50"/>
      <c r="AS387" s="53"/>
      <c r="AT387" s="51"/>
      <c r="AU387" s="51"/>
      <c r="AV387" s="53"/>
      <c r="AW387" s="51"/>
      <c r="AX387" s="51"/>
      <c r="AY387" s="51"/>
      <c r="AZ387" s="53"/>
      <c r="BA387" s="51"/>
      <c r="BB387" s="51"/>
      <c r="BC387" s="50"/>
      <c r="BD387" s="51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4">
        <f>SUM(E387:BP387)</f>
        <v>0</v>
      </c>
      <c r="BR387" s="54">
        <f>BQ387*D387</f>
        <v>0</v>
      </c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</row>
    <row r="388" spans="1:104" s="47" customFormat="1" ht="20.25">
      <c r="A388" s="10">
        <v>24</v>
      </c>
      <c r="B388" s="34" t="s">
        <v>242</v>
      </c>
      <c r="C388" s="30">
        <v>100</v>
      </c>
      <c r="D388" s="26">
        <v>34</v>
      </c>
      <c r="E388" s="48"/>
      <c r="F388" s="48"/>
      <c r="G388" s="48"/>
      <c r="H388" s="48"/>
      <c r="I388" s="48"/>
      <c r="J388" s="50"/>
      <c r="K388" s="51"/>
      <c r="L388" s="51"/>
      <c r="M388" s="51"/>
      <c r="N388" s="51"/>
      <c r="O388" s="50"/>
      <c r="P388" s="50"/>
      <c r="Q388" s="50"/>
      <c r="R388" s="52"/>
      <c r="S388" s="50"/>
      <c r="T388" s="53"/>
      <c r="U388" s="50"/>
      <c r="V388" s="50"/>
      <c r="W388" s="50"/>
      <c r="X388" s="50"/>
      <c r="Y388" s="50"/>
      <c r="Z388" s="50"/>
      <c r="AA388" s="51"/>
      <c r="AB388" s="51"/>
      <c r="AC388" s="51"/>
      <c r="AD388" s="51"/>
      <c r="AE388" s="51"/>
      <c r="AF388" s="50"/>
      <c r="AG388" s="51"/>
      <c r="AH388" s="51"/>
      <c r="AI388" s="52"/>
      <c r="AJ388" s="50"/>
      <c r="AK388" s="50"/>
      <c r="AL388" s="50"/>
      <c r="AM388" s="51"/>
      <c r="AN388" s="50"/>
      <c r="AO388" s="51"/>
      <c r="AP388" s="53"/>
      <c r="AQ388" s="51"/>
      <c r="AR388" s="50"/>
      <c r="AS388" s="53"/>
      <c r="AT388" s="51"/>
      <c r="AU388" s="51"/>
      <c r="AV388" s="53"/>
      <c r="AW388" s="51"/>
      <c r="AX388" s="51"/>
      <c r="AY388" s="51"/>
      <c r="AZ388" s="53"/>
      <c r="BA388" s="51"/>
      <c r="BB388" s="51"/>
      <c r="BC388" s="50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4">
        <f>SUM(E388:BP388)</f>
        <v>0</v>
      </c>
      <c r="BR388" s="54">
        <f>BQ388*D388</f>
        <v>0</v>
      </c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</row>
    <row r="389" spans="1:104" s="16" customFormat="1" ht="18" customHeight="1">
      <c r="A389" s="43"/>
      <c r="B389" s="11" t="s">
        <v>35</v>
      </c>
      <c r="C389" s="12"/>
      <c r="D389" s="12"/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47" customFormat="1" ht="20.25">
      <c r="A390" s="43">
        <v>1</v>
      </c>
      <c r="B390" s="33" t="s">
        <v>37</v>
      </c>
      <c r="C390" s="30" t="s">
        <v>9</v>
      </c>
      <c r="D390" s="26">
        <v>46</v>
      </c>
      <c r="E390" s="48"/>
      <c r="F390" s="48"/>
      <c r="G390" s="48"/>
      <c r="H390" s="48"/>
      <c r="I390" s="48"/>
      <c r="J390" s="50"/>
      <c r="K390" s="51"/>
      <c r="L390" s="51"/>
      <c r="M390" s="51"/>
      <c r="N390" s="51"/>
      <c r="O390" s="50"/>
      <c r="P390" s="50"/>
      <c r="Q390" s="50"/>
      <c r="R390" s="52"/>
      <c r="S390" s="50"/>
      <c r="T390" s="53"/>
      <c r="U390" s="50"/>
      <c r="V390" s="50"/>
      <c r="W390" s="50"/>
      <c r="X390" s="50"/>
      <c r="Y390" s="50"/>
      <c r="Z390" s="50"/>
      <c r="AA390" s="51"/>
      <c r="AB390" s="51"/>
      <c r="AC390" s="51"/>
      <c r="AD390" s="51"/>
      <c r="AE390" s="51"/>
      <c r="AF390" s="50"/>
      <c r="AG390" s="51"/>
      <c r="AH390" s="51"/>
      <c r="AI390" s="52"/>
      <c r="AJ390" s="50"/>
      <c r="AK390" s="50"/>
      <c r="AL390" s="50"/>
      <c r="AM390" s="51"/>
      <c r="AN390" s="50"/>
      <c r="AO390" s="51"/>
      <c r="AP390" s="53"/>
      <c r="AQ390" s="51"/>
      <c r="AR390" s="50"/>
      <c r="AS390" s="53"/>
      <c r="AT390" s="51"/>
      <c r="AU390" s="51"/>
      <c r="AV390" s="53"/>
      <c r="AW390" s="51"/>
      <c r="AX390" s="51"/>
      <c r="AY390" s="51"/>
      <c r="AZ390" s="53"/>
      <c r="BA390" s="51"/>
      <c r="BB390" s="51"/>
      <c r="BC390" s="50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4">
        <f>SUM(E390:BP390)</f>
        <v>0</v>
      </c>
      <c r="BR390" s="54">
        <f>BQ390*D390</f>
        <v>0</v>
      </c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</row>
    <row r="391" spans="1:104" s="47" customFormat="1" ht="20.25">
      <c r="A391" s="43">
        <v>2</v>
      </c>
      <c r="B391" s="33" t="s">
        <v>335</v>
      </c>
      <c r="C391" s="30" t="s">
        <v>9</v>
      </c>
      <c r="D391" s="26">
        <v>33</v>
      </c>
      <c r="E391" s="48"/>
      <c r="F391" s="48"/>
      <c r="G391" s="48"/>
      <c r="H391" s="48"/>
      <c r="I391" s="48"/>
      <c r="J391" s="50"/>
      <c r="K391" s="51"/>
      <c r="L391" s="51"/>
      <c r="M391" s="51"/>
      <c r="N391" s="51"/>
      <c r="O391" s="50"/>
      <c r="P391" s="50"/>
      <c r="Q391" s="50"/>
      <c r="R391" s="52"/>
      <c r="S391" s="50"/>
      <c r="T391" s="53"/>
      <c r="U391" s="50"/>
      <c r="V391" s="50"/>
      <c r="W391" s="50"/>
      <c r="X391" s="50"/>
      <c r="Y391" s="50"/>
      <c r="Z391" s="50"/>
      <c r="AA391" s="51"/>
      <c r="AB391" s="51"/>
      <c r="AC391" s="51"/>
      <c r="AD391" s="51"/>
      <c r="AE391" s="51"/>
      <c r="AF391" s="50"/>
      <c r="AG391" s="51"/>
      <c r="AH391" s="51"/>
      <c r="AI391" s="52"/>
      <c r="AJ391" s="50"/>
      <c r="AK391" s="50"/>
      <c r="AL391" s="50"/>
      <c r="AM391" s="51"/>
      <c r="AN391" s="50"/>
      <c r="AO391" s="51"/>
      <c r="AP391" s="53"/>
      <c r="AQ391" s="51"/>
      <c r="AR391" s="50"/>
      <c r="AS391" s="53"/>
      <c r="AT391" s="51"/>
      <c r="AU391" s="51"/>
      <c r="AV391" s="53"/>
      <c r="AW391" s="51"/>
      <c r="AX391" s="51"/>
      <c r="AY391" s="51"/>
      <c r="AZ391" s="53"/>
      <c r="BA391" s="51"/>
      <c r="BB391" s="51"/>
      <c r="BC391" s="50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4">
        <f>SUM(E391:BP391)</f>
        <v>0</v>
      </c>
      <c r="BR391" s="54">
        <f>BQ391*D391</f>
        <v>0</v>
      </c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</row>
    <row r="392" spans="1:104" s="47" customFormat="1" ht="20.25">
      <c r="A392" s="43">
        <v>3</v>
      </c>
      <c r="B392" s="33" t="s">
        <v>19</v>
      </c>
      <c r="C392" s="30" t="s">
        <v>9</v>
      </c>
      <c r="D392" s="26">
        <v>29</v>
      </c>
      <c r="E392" s="48"/>
      <c r="F392" s="48"/>
      <c r="G392" s="48"/>
      <c r="H392" s="48"/>
      <c r="I392" s="48"/>
      <c r="J392" s="50"/>
      <c r="K392" s="51"/>
      <c r="L392" s="51"/>
      <c r="M392" s="51"/>
      <c r="N392" s="51"/>
      <c r="O392" s="50"/>
      <c r="P392" s="50"/>
      <c r="Q392" s="50"/>
      <c r="R392" s="52"/>
      <c r="S392" s="50"/>
      <c r="T392" s="53"/>
      <c r="U392" s="50"/>
      <c r="V392" s="50"/>
      <c r="W392" s="50"/>
      <c r="X392" s="50"/>
      <c r="Y392" s="50"/>
      <c r="Z392" s="50"/>
      <c r="AA392" s="51"/>
      <c r="AB392" s="51"/>
      <c r="AC392" s="51"/>
      <c r="AD392" s="51"/>
      <c r="AE392" s="51"/>
      <c r="AF392" s="50"/>
      <c r="AG392" s="51"/>
      <c r="AH392" s="51"/>
      <c r="AI392" s="52"/>
      <c r="AJ392" s="50"/>
      <c r="AK392" s="50"/>
      <c r="AL392" s="50"/>
      <c r="AM392" s="51"/>
      <c r="AN392" s="50"/>
      <c r="AO392" s="51"/>
      <c r="AP392" s="53"/>
      <c r="AQ392" s="51"/>
      <c r="AR392" s="50"/>
      <c r="AS392" s="53"/>
      <c r="AT392" s="51"/>
      <c r="AU392" s="51"/>
      <c r="AV392" s="53"/>
      <c r="AW392" s="51"/>
      <c r="AX392" s="51"/>
      <c r="AY392" s="51"/>
      <c r="AZ392" s="53"/>
      <c r="BA392" s="51"/>
      <c r="BB392" s="51"/>
      <c r="BC392" s="50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4">
        <f>SUM(E392:BP392)</f>
        <v>0</v>
      </c>
      <c r="BR392" s="54">
        <f>BQ392*D392</f>
        <v>0</v>
      </c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</row>
    <row r="393" spans="1:104" s="47" customFormat="1" ht="20.25">
      <c r="A393" s="43">
        <v>4</v>
      </c>
      <c r="B393" s="31" t="s">
        <v>84</v>
      </c>
      <c r="C393" s="30" t="s">
        <v>9</v>
      </c>
      <c r="D393" s="26">
        <v>75</v>
      </c>
      <c r="E393" s="48"/>
      <c r="F393" s="48"/>
      <c r="G393" s="48"/>
      <c r="H393" s="48"/>
      <c r="I393" s="48"/>
      <c r="J393" s="50"/>
      <c r="K393" s="51"/>
      <c r="L393" s="51"/>
      <c r="M393" s="51"/>
      <c r="N393" s="51"/>
      <c r="O393" s="50"/>
      <c r="P393" s="50"/>
      <c r="Q393" s="50"/>
      <c r="R393" s="52"/>
      <c r="S393" s="50"/>
      <c r="T393" s="53"/>
      <c r="U393" s="50"/>
      <c r="V393" s="50"/>
      <c r="W393" s="50"/>
      <c r="X393" s="50"/>
      <c r="Y393" s="50"/>
      <c r="Z393" s="50"/>
      <c r="AA393" s="51"/>
      <c r="AB393" s="51"/>
      <c r="AC393" s="51"/>
      <c r="AD393" s="51"/>
      <c r="AE393" s="51"/>
      <c r="AF393" s="50"/>
      <c r="AG393" s="51"/>
      <c r="AH393" s="51"/>
      <c r="AI393" s="52"/>
      <c r="AJ393" s="50"/>
      <c r="AK393" s="50"/>
      <c r="AL393" s="50"/>
      <c r="AM393" s="51"/>
      <c r="AN393" s="50"/>
      <c r="AO393" s="51"/>
      <c r="AP393" s="53"/>
      <c r="AQ393" s="51"/>
      <c r="AR393" s="50"/>
      <c r="AS393" s="53"/>
      <c r="AT393" s="51"/>
      <c r="AU393" s="51"/>
      <c r="AV393" s="53"/>
      <c r="AW393" s="51"/>
      <c r="AX393" s="51"/>
      <c r="AY393" s="51"/>
      <c r="AZ393" s="53"/>
      <c r="BA393" s="51"/>
      <c r="BB393" s="51"/>
      <c r="BC393" s="50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4">
        <f>SUM(E393:BP393)</f>
        <v>0</v>
      </c>
      <c r="BR393" s="54">
        <f>BQ393*D393</f>
        <v>0</v>
      </c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</row>
    <row r="394" spans="1:104" s="16" customFormat="1" ht="18" customHeight="1">
      <c r="A394" s="40"/>
      <c r="B394" s="11" t="s">
        <v>104</v>
      </c>
      <c r="C394" s="41"/>
      <c r="D394" s="12"/>
      <c r="E394" s="48"/>
      <c r="F394" s="48"/>
      <c r="G394" s="48"/>
      <c r="H394" s="48"/>
      <c r="I394" s="48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</row>
    <row r="395" spans="1:104" s="16" customFormat="1" ht="18" customHeight="1">
      <c r="A395" s="42">
        <v>1</v>
      </c>
      <c r="B395" s="31" t="s">
        <v>17</v>
      </c>
      <c r="C395" s="28">
        <v>150</v>
      </c>
      <c r="D395" s="26">
        <v>50</v>
      </c>
      <c r="E395" s="48"/>
      <c r="F395" s="48"/>
      <c r="G395" s="48"/>
      <c r="H395" s="48"/>
      <c r="I395" s="48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</row>
    <row r="396" spans="1:104" s="16" customFormat="1" ht="18" customHeight="1">
      <c r="A396" s="42">
        <v>2</v>
      </c>
      <c r="B396" s="31" t="s">
        <v>21</v>
      </c>
      <c r="C396" s="28" t="s">
        <v>6</v>
      </c>
      <c r="D396" s="26">
        <v>62</v>
      </c>
      <c r="E396" s="48"/>
      <c r="F396" s="48"/>
      <c r="G396" s="48"/>
      <c r="H396" s="48"/>
      <c r="I396" s="48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</row>
    <row r="397" spans="1:104" s="16" customFormat="1" ht="18" customHeight="1">
      <c r="A397" s="42">
        <v>3</v>
      </c>
      <c r="B397" s="31" t="s">
        <v>76</v>
      </c>
      <c r="C397" s="28" t="s">
        <v>6</v>
      </c>
      <c r="D397" s="26">
        <v>68</v>
      </c>
      <c r="E397" s="48"/>
      <c r="F397" s="48"/>
      <c r="G397" s="48"/>
      <c r="H397" s="48"/>
      <c r="I397" s="48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</row>
    <row r="398" spans="1:104" s="16" customFormat="1" ht="18" customHeight="1">
      <c r="A398" s="42">
        <v>4</v>
      </c>
      <c r="B398" s="33" t="s">
        <v>182</v>
      </c>
      <c r="C398" s="28">
        <v>150</v>
      </c>
      <c r="D398" s="26">
        <v>51</v>
      </c>
      <c r="E398" s="48"/>
      <c r="F398" s="48"/>
      <c r="G398" s="48"/>
      <c r="H398" s="48"/>
      <c r="I398" s="48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</row>
    <row r="399" spans="1:104" s="16" customFormat="1" ht="18" customHeight="1">
      <c r="A399" s="42">
        <v>5</v>
      </c>
      <c r="B399" s="33" t="s">
        <v>85</v>
      </c>
      <c r="C399" s="28" t="s">
        <v>250</v>
      </c>
      <c r="D399" s="26">
        <v>46</v>
      </c>
      <c r="E399" s="48"/>
      <c r="F399" s="48"/>
      <c r="G399" s="48"/>
      <c r="H399" s="48"/>
      <c r="I399" s="48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</row>
    <row r="400" spans="1:104" s="16" customFormat="1" ht="18" customHeight="1">
      <c r="A400" s="43">
        <v>6</v>
      </c>
      <c r="B400" s="33" t="s">
        <v>56</v>
      </c>
      <c r="C400" s="28" t="s">
        <v>9</v>
      </c>
      <c r="D400" s="30">
        <v>31</v>
      </c>
      <c r="E400" s="48"/>
      <c r="F400" s="48"/>
      <c r="G400" s="48"/>
      <c r="H400" s="48"/>
      <c r="I400" s="48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61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</row>
    <row r="401" spans="1:104" s="16" customFormat="1" ht="18" customHeight="1">
      <c r="A401" s="43">
        <v>7</v>
      </c>
      <c r="B401" s="27" t="s">
        <v>58</v>
      </c>
      <c r="C401" s="30" t="s">
        <v>9</v>
      </c>
      <c r="D401" s="30">
        <v>30</v>
      </c>
      <c r="E401" s="48"/>
      <c r="F401" s="48"/>
      <c r="G401" s="48"/>
      <c r="H401" s="48"/>
      <c r="I401" s="48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</row>
    <row r="402" spans="1:104" s="16" customFormat="1" ht="18" customHeight="1">
      <c r="A402" s="43">
        <v>8</v>
      </c>
      <c r="B402" s="31" t="s">
        <v>77</v>
      </c>
      <c r="C402" s="30" t="s">
        <v>9</v>
      </c>
      <c r="D402" s="30">
        <v>38</v>
      </c>
      <c r="E402" s="48"/>
      <c r="F402" s="48"/>
      <c r="G402" s="48"/>
      <c r="H402" s="48"/>
      <c r="I402" s="48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</row>
    <row r="403" spans="1:104" s="16" customFormat="1" ht="18" customHeight="1">
      <c r="A403" s="10">
        <v>9</v>
      </c>
      <c r="B403" s="27" t="s">
        <v>281</v>
      </c>
      <c r="C403" s="30" t="s">
        <v>9</v>
      </c>
      <c r="D403" s="30">
        <v>32</v>
      </c>
      <c r="E403" s="48"/>
      <c r="F403" s="48"/>
      <c r="G403" s="48"/>
      <c r="H403" s="48"/>
      <c r="I403" s="4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</row>
    <row r="404" spans="1:104" s="16" customFormat="1" ht="18" customHeight="1">
      <c r="A404" s="10">
        <v>10</v>
      </c>
      <c r="B404" s="31" t="s">
        <v>348</v>
      </c>
      <c r="C404" s="30" t="s">
        <v>9</v>
      </c>
      <c r="D404" s="30">
        <v>24</v>
      </c>
      <c r="E404" s="48"/>
      <c r="F404" s="48"/>
      <c r="G404" s="48"/>
      <c r="H404" s="48"/>
      <c r="I404" s="48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</row>
    <row r="405" spans="1:104" s="16" customFormat="1" ht="18" customHeight="1">
      <c r="A405" s="43">
        <v>11</v>
      </c>
      <c r="B405" s="33" t="s">
        <v>57</v>
      </c>
      <c r="C405" s="32" t="s">
        <v>9</v>
      </c>
      <c r="D405" s="30">
        <v>40</v>
      </c>
      <c r="E405" s="48"/>
      <c r="F405" s="48"/>
      <c r="G405" s="48"/>
      <c r="H405" s="48"/>
      <c r="I405" s="48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</row>
    <row r="406" spans="1:104" s="16" customFormat="1" ht="18" customHeight="1">
      <c r="A406" s="43">
        <v>12</v>
      </c>
      <c r="B406" s="33" t="s">
        <v>59</v>
      </c>
      <c r="C406" s="32" t="s">
        <v>9</v>
      </c>
      <c r="D406" s="30">
        <v>37</v>
      </c>
      <c r="E406" s="48"/>
      <c r="F406" s="48"/>
      <c r="G406" s="48"/>
      <c r="H406" s="48"/>
      <c r="I406" s="48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</row>
    <row r="407" spans="1:9" s="15" customFormat="1" ht="16.5" customHeight="1">
      <c r="A407" s="43">
        <v>13</v>
      </c>
      <c r="B407" s="34" t="s">
        <v>62</v>
      </c>
      <c r="C407" s="30" t="s">
        <v>9</v>
      </c>
      <c r="D407" s="30">
        <v>21</v>
      </c>
      <c r="E407" s="48"/>
      <c r="F407" s="48"/>
      <c r="G407" s="48"/>
      <c r="H407" s="48"/>
      <c r="I407" s="48"/>
    </row>
    <row r="408" spans="1:9" s="15" customFormat="1" ht="18" customHeight="1">
      <c r="A408" s="43">
        <v>14</v>
      </c>
      <c r="B408" s="31" t="s">
        <v>65</v>
      </c>
      <c r="C408" s="26" t="s">
        <v>9</v>
      </c>
      <c r="D408" s="30">
        <v>38</v>
      </c>
      <c r="E408" s="48"/>
      <c r="F408" s="48"/>
      <c r="G408" s="48"/>
      <c r="H408" s="48"/>
      <c r="I408" s="48"/>
    </row>
    <row r="409" spans="1:9" s="15" customFormat="1" ht="18" customHeight="1">
      <c r="A409" s="40">
        <v>15</v>
      </c>
      <c r="B409" s="31" t="s">
        <v>64</v>
      </c>
      <c r="C409" s="30" t="s">
        <v>9</v>
      </c>
      <c r="D409" s="30">
        <v>50</v>
      </c>
      <c r="E409" s="48"/>
      <c r="F409" s="48"/>
      <c r="G409" s="48"/>
      <c r="H409" s="48"/>
      <c r="I409" s="48"/>
    </row>
    <row r="410" spans="1:9" s="15" customFormat="1" ht="18" customHeight="1">
      <c r="A410" s="40">
        <v>16</v>
      </c>
      <c r="B410" s="33" t="s">
        <v>63</v>
      </c>
      <c r="C410" s="32" t="s">
        <v>9</v>
      </c>
      <c r="D410" s="30">
        <v>38</v>
      </c>
      <c r="E410" s="48"/>
      <c r="F410" s="48"/>
      <c r="G410" s="48"/>
      <c r="H410" s="48"/>
      <c r="I410" s="48"/>
    </row>
    <row r="411" spans="1:104" s="16" customFormat="1" ht="18" customHeight="1">
      <c r="A411" s="10">
        <v>17</v>
      </c>
      <c r="B411" s="31" t="s">
        <v>276</v>
      </c>
      <c r="C411" s="26" t="s">
        <v>9</v>
      </c>
      <c r="D411" s="30">
        <v>38</v>
      </c>
      <c r="E411" s="48"/>
      <c r="F411" s="48"/>
      <c r="G411" s="48"/>
      <c r="H411" s="48"/>
      <c r="I411" s="48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</row>
    <row r="412" spans="1:104" s="16" customFormat="1" ht="18" customHeight="1">
      <c r="A412" s="10">
        <v>18</v>
      </c>
      <c r="B412" s="31" t="s">
        <v>66</v>
      </c>
      <c r="C412" s="30" t="s">
        <v>9</v>
      </c>
      <c r="D412" s="30">
        <v>38</v>
      </c>
      <c r="E412" s="48"/>
      <c r="F412" s="48"/>
      <c r="G412" s="48"/>
      <c r="H412" s="48"/>
      <c r="I412" s="48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</row>
    <row r="413" spans="1:104" s="16" customFormat="1" ht="18" customHeight="1">
      <c r="A413" s="10">
        <v>19</v>
      </c>
      <c r="B413" s="31" t="s">
        <v>116</v>
      </c>
      <c r="C413" s="26" t="s">
        <v>9</v>
      </c>
      <c r="D413" s="30">
        <v>44</v>
      </c>
      <c r="E413" s="48"/>
      <c r="F413" s="48"/>
      <c r="G413" s="48"/>
      <c r="H413" s="48"/>
      <c r="I413" s="48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</row>
    <row r="414" spans="1:104" s="16" customFormat="1" ht="18" customHeight="1">
      <c r="A414" s="10">
        <v>20</v>
      </c>
      <c r="B414" s="31" t="s">
        <v>117</v>
      </c>
      <c r="C414" s="26" t="s">
        <v>9</v>
      </c>
      <c r="D414" s="30">
        <v>30</v>
      </c>
      <c r="E414" s="48"/>
      <c r="F414" s="48"/>
      <c r="G414" s="48"/>
      <c r="H414" s="48"/>
      <c r="I414" s="48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</row>
    <row r="415" spans="1:104" s="16" customFormat="1" ht="18" customHeight="1">
      <c r="A415" s="10">
        <v>21</v>
      </c>
      <c r="B415" s="31" t="s">
        <v>118</v>
      </c>
      <c r="C415" s="26" t="s">
        <v>9</v>
      </c>
      <c r="D415" s="30">
        <v>40</v>
      </c>
      <c r="E415" s="48"/>
      <c r="F415" s="48"/>
      <c r="G415" s="48"/>
      <c r="H415" s="48"/>
      <c r="I415" s="48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</row>
    <row r="416" spans="1:104" s="16" customFormat="1" ht="18" customHeight="1">
      <c r="A416" s="10">
        <v>22</v>
      </c>
      <c r="B416" s="31" t="s">
        <v>225</v>
      </c>
      <c r="C416" s="26" t="s">
        <v>9</v>
      </c>
      <c r="D416" s="30">
        <v>40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6" customFormat="1" ht="18" customHeight="1">
      <c r="A417" s="10">
        <v>23</v>
      </c>
      <c r="B417" s="31" t="s">
        <v>120</v>
      </c>
      <c r="C417" s="26" t="s">
        <v>9</v>
      </c>
      <c r="D417" s="30">
        <v>30</v>
      </c>
      <c r="E417" s="48"/>
      <c r="F417" s="48"/>
      <c r="G417" s="48"/>
      <c r="H417" s="48"/>
      <c r="I417" s="48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</row>
    <row r="418" spans="1:104" s="16" customFormat="1" ht="18" customHeight="1">
      <c r="A418" s="10">
        <v>24</v>
      </c>
      <c r="B418" s="31" t="s">
        <v>88</v>
      </c>
      <c r="C418" s="26" t="s">
        <v>11</v>
      </c>
      <c r="D418" s="30">
        <v>37</v>
      </c>
      <c r="E418" s="48"/>
      <c r="F418" s="48"/>
      <c r="G418" s="48"/>
      <c r="H418" s="48"/>
      <c r="I418" s="48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</row>
    <row r="419" spans="1:104" s="16" customFormat="1" ht="18" customHeight="1">
      <c r="A419" s="10">
        <v>25</v>
      </c>
      <c r="B419" s="31" t="s">
        <v>119</v>
      </c>
      <c r="C419" s="26" t="s">
        <v>9</v>
      </c>
      <c r="D419" s="30">
        <v>24</v>
      </c>
      <c r="E419" s="48"/>
      <c r="F419" s="48"/>
      <c r="G419" s="48"/>
      <c r="H419" s="48"/>
      <c r="I419" s="48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</row>
    <row r="420" spans="1:104" s="16" customFormat="1" ht="18" customHeight="1">
      <c r="A420" s="67"/>
      <c r="B420" s="11" t="s">
        <v>288</v>
      </c>
      <c r="C420" s="12"/>
      <c r="D420" s="12"/>
      <c r="E420" s="48"/>
      <c r="F420" s="48"/>
      <c r="G420" s="48"/>
      <c r="H420" s="48"/>
      <c r="I420" s="48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</row>
    <row r="421" spans="1:104" s="16" customFormat="1" ht="18" customHeight="1">
      <c r="A421" s="67">
        <v>1</v>
      </c>
      <c r="B421" s="31" t="s">
        <v>61</v>
      </c>
      <c r="C421" s="30">
        <v>130</v>
      </c>
      <c r="D421" s="30">
        <v>47</v>
      </c>
      <c r="E421" s="48"/>
      <c r="F421" s="48"/>
      <c r="G421" s="48"/>
      <c r="H421" s="48"/>
      <c r="I421" s="48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</row>
    <row r="422" spans="1:104" s="16" customFormat="1" ht="18" customHeight="1">
      <c r="A422" s="67">
        <v>2</v>
      </c>
      <c r="B422" s="31" t="s">
        <v>60</v>
      </c>
      <c r="C422" s="30">
        <v>125</v>
      </c>
      <c r="D422" s="30">
        <v>42</v>
      </c>
      <c r="E422" s="48"/>
      <c r="F422" s="48"/>
      <c r="G422" s="48"/>
      <c r="H422" s="48"/>
      <c r="I422" s="48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</row>
    <row r="423" spans="1:104" s="16" customFormat="1" ht="18" customHeight="1">
      <c r="A423" s="67">
        <v>3</v>
      </c>
      <c r="B423" s="29" t="s">
        <v>338</v>
      </c>
      <c r="C423" s="30">
        <v>0.29</v>
      </c>
      <c r="D423" s="30">
        <v>49</v>
      </c>
      <c r="E423" s="48"/>
      <c r="F423" s="48"/>
      <c r="G423" s="48"/>
      <c r="H423" s="48"/>
      <c r="I423" s="48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</row>
    <row r="424" spans="1:104" s="16" customFormat="1" ht="18" customHeight="1">
      <c r="A424" s="67">
        <v>4</v>
      </c>
      <c r="B424" s="29" t="s">
        <v>274</v>
      </c>
      <c r="C424" s="32">
        <v>0.43</v>
      </c>
      <c r="D424" s="30">
        <v>47</v>
      </c>
      <c r="E424" s="48"/>
      <c r="F424" s="48"/>
      <c r="G424" s="48"/>
      <c r="H424" s="48"/>
      <c r="I424" s="48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</row>
    <row r="425" spans="1:104" s="16" customFormat="1" ht="18" customHeight="1">
      <c r="A425" s="67">
        <v>5</v>
      </c>
      <c r="B425" s="29" t="s">
        <v>40</v>
      </c>
      <c r="C425" s="30">
        <v>0.2</v>
      </c>
      <c r="D425" s="30">
        <v>27</v>
      </c>
      <c r="E425" s="48"/>
      <c r="F425" s="48"/>
      <c r="G425" s="48"/>
      <c r="H425" s="48"/>
      <c r="I425" s="48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</row>
    <row r="426" spans="1:104" s="16" customFormat="1" ht="18" customHeight="1">
      <c r="A426" s="67">
        <v>6</v>
      </c>
      <c r="B426" s="29" t="s">
        <v>43</v>
      </c>
      <c r="C426" s="32" t="s">
        <v>38</v>
      </c>
      <c r="D426" s="30">
        <v>65</v>
      </c>
      <c r="E426" s="48"/>
      <c r="F426" s="48"/>
      <c r="G426" s="48"/>
      <c r="H426" s="48"/>
      <c r="I426" s="48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</row>
    <row r="427" spans="1:104" s="16" customFormat="1" ht="18" customHeight="1">
      <c r="A427" s="67">
        <v>7</v>
      </c>
      <c r="B427" s="29" t="s">
        <v>360</v>
      </c>
      <c r="C427" s="32">
        <v>0.43</v>
      </c>
      <c r="D427" s="30">
        <v>51</v>
      </c>
      <c r="E427" s="48"/>
      <c r="F427" s="48"/>
      <c r="G427" s="48"/>
      <c r="H427" s="48"/>
      <c r="I427" s="48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</row>
    <row r="428" spans="1:104" s="16" customFormat="1" ht="18" customHeight="1">
      <c r="A428" s="67">
        <v>8</v>
      </c>
      <c r="B428" s="29" t="s">
        <v>292</v>
      </c>
      <c r="C428" s="30">
        <v>200</v>
      </c>
      <c r="D428" s="30">
        <v>48</v>
      </c>
      <c r="E428" s="48"/>
      <c r="F428" s="48"/>
      <c r="G428" s="48"/>
      <c r="H428" s="48"/>
      <c r="I428" s="48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</row>
    <row r="429" spans="1:104" s="16" customFormat="1" ht="18" customHeight="1">
      <c r="A429" s="67">
        <v>9</v>
      </c>
      <c r="B429" s="29" t="s">
        <v>293</v>
      </c>
      <c r="C429" s="30">
        <v>100</v>
      </c>
      <c r="D429" s="30">
        <v>47</v>
      </c>
      <c r="E429" s="48"/>
      <c r="F429" s="48"/>
      <c r="G429" s="48"/>
      <c r="H429" s="48"/>
      <c r="I429" s="48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</row>
    <row r="430" spans="1:104" s="16" customFormat="1" ht="18" customHeight="1">
      <c r="A430" s="67">
        <v>10</v>
      </c>
      <c r="B430" s="17" t="s">
        <v>287</v>
      </c>
      <c r="C430" s="17">
        <v>500</v>
      </c>
      <c r="D430" s="17">
        <v>93</v>
      </c>
      <c r="E430" s="48"/>
      <c r="F430" s="48"/>
      <c r="G430" s="48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>
      <c r="A431" s="67">
        <v>11</v>
      </c>
      <c r="B431" s="34" t="s">
        <v>52</v>
      </c>
      <c r="C431" s="30">
        <v>180</v>
      </c>
      <c r="D431" s="76">
        <v>49</v>
      </c>
      <c r="E431" s="48"/>
      <c r="F431" s="48"/>
      <c r="G431" s="48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>
      <c r="A432" s="67">
        <v>12</v>
      </c>
      <c r="B432" s="35" t="s">
        <v>286</v>
      </c>
      <c r="C432" s="36">
        <v>500</v>
      </c>
      <c r="D432" s="36">
        <v>75</v>
      </c>
      <c r="E432" s="48"/>
      <c r="F432" s="48"/>
      <c r="G432" s="48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>
      <c r="A433" s="67">
        <v>13</v>
      </c>
      <c r="B433" s="35" t="s">
        <v>294</v>
      </c>
      <c r="C433" s="36">
        <v>170</v>
      </c>
      <c r="D433" s="36">
        <v>44</v>
      </c>
      <c r="E433" s="48"/>
      <c r="F433" s="48"/>
      <c r="G433" s="48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>
      <c r="A434" s="10"/>
      <c r="B434" s="11" t="s">
        <v>3</v>
      </c>
      <c r="C434" s="12"/>
      <c r="D434" s="12"/>
      <c r="E434" s="48"/>
      <c r="F434" s="48"/>
      <c r="G434" s="48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>
      <c r="A435" s="67">
        <v>1</v>
      </c>
      <c r="B435" s="29" t="s">
        <v>95</v>
      </c>
      <c r="C435" s="32">
        <v>0.5</v>
      </c>
      <c r="D435" s="30">
        <v>29</v>
      </c>
      <c r="E435" s="48"/>
      <c r="F435" s="48"/>
      <c r="G435" s="48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>
      <c r="A436" s="67">
        <v>2</v>
      </c>
      <c r="B436" s="29" t="s">
        <v>94</v>
      </c>
      <c r="C436" s="32">
        <v>0.25</v>
      </c>
      <c r="D436" s="30">
        <v>59</v>
      </c>
      <c r="E436" s="48"/>
      <c r="F436" s="48"/>
      <c r="G436" s="48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>
      <c r="A437" s="67">
        <v>3</v>
      </c>
      <c r="B437" s="29" t="s">
        <v>368</v>
      </c>
      <c r="C437" s="26">
        <v>0.25</v>
      </c>
      <c r="D437" s="26">
        <v>49</v>
      </c>
      <c r="E437" s="48"/>
      <c r="F437" s="48"/>
      <c r="G437" s="48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>
      <c r="A438" s="67">
        <v>4</v>
      </c>
      <c r="B438" s="29" t="s">
        <v>44</v>
      </c>
      <c r="C438" s="32">
        <v>0.5</v>
      </c>
      <c r="D438" s="30">
        <v>39</v>
      </c>
      <c r="E438" s="48"/>
      <c r="F438" s="48"/>
      <c r="G438" s="48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>
      <c r="A439" s="67">
        <v>5</v>
      </c>
      <c r="B439" s="29" t="s">
        <v>90</v>
      </c>
      <c r="C439" s="32">
        <v>0.5</v>
      </c>
      <c r="D439" s="30">
        <v>44</v>
      </c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>
      <c r="A440" s="67">
        <v>6</v>
      </c>
      <c r="B440" s="29" t="s">
        <v>92</v>
      </c>
      <c r="C440" s="32">
        <v>0.25</v>
      </c>
      <c r="D440" s="30">
        <v>69</v>
      </c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>
      <c r="A441" s="67">
        <v>7</v>
      </c>
      <c r="B441" s="29" t="s">
        <v>45</v>
      </c>
      <c r="C441" s="30">
        <v>0.5</v>
      </c>
      <c r="D441" s="30">
        <v>38</v>
      </c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>
      <c r="A442" s="67">
        <v>8</v>
      </c>
      <c r="B442" s="29" t="s">
        <v>268</v>
      </c>
      <c r="C442" s="26">
        <v>0.5</v>
      </c>
      <c r="D442" s="26">
        <v>39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>
      <c r="A443" s="67">
        <v>9</v>
      </c>
      <c r="B443" s="29" t="s">
        <v>89</v>
      </c>
      <c r="C443" s="26">
        <v>0.5</v>
      </c>
      <c r="D443" s="26">
        <v>60</v>
      </c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>
      <c r="A444" s="67">
        <v>10</v>
      </c>
      <c r="B444" s="29" t="s">
        <v>91</v>
      </c>
      <c r="C444" s="26">
        <v>0.5</v>
      </c>
      <c r="D444" s="26">
        <v>55</v>
      </c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>
      <c r="A445" s="67">
        <v>11</v>
      </c>
      <c r="B445" s="31" t="s">
        <v>269</v>
      </c>
      <c r="C445" s="26">
        <v>0.5</v>
      </c>
      <c r="D445" s="30">
        <v>69</v>
      </c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>
      <c r="A446" s="67">
        <v>12</v>
      </c>
      <c r="B446" s="31" t="s">
        <v>270</v>
      </c>
      <c r="C446" s="26">
        <v>0.5</v>
      </c>
      <c r="D446" s="30">
        <v>40</v>
      </c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>
      <c r="A447" s="67">
        <v>13</v>
      </c>
      <c r="B447" s="29" t="s">
        <v>298</v>
      </c>
      <c r="C447" s="30" t="s">
        <v>24</v>
      </c>
      <c r="D447" s="30">
        <v>99</v>
      </c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>
      <c r="A448" s="67">
        <v>14</v>
      </c>
      <c r="B448" s="29" t="s">
        <v>302</v>
      </c>
      <c r="C448" s="30" t="s">
        <v>24</v>
      </c>
      <c r="D448" s="30">
        <v>109</v>
      </c>
      <c r="E448" s="48"/>
      <c r="F448" s="48"/>
      <c r="G448" s="48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>
      <c r="A449" s="67">
        <v>15</v>
      </c>
      <c r="B449" s="29" t="s">
        <v>347</v>
      </c>
      <c r="C449" s="30">
        <v>0.25</v>
      </c>
      <c r="D449" s="30">
        <v>57</v>
      </c>
      <c r="E449" s="48"/>
      <c r="F449" s="48"/>
      <c r="G449" s="48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>
      <c r="A450" s="67">
        <v>16</v>
      </c>
      <c r="B450" s="23" t="s">
        <v>279</v>
      </c>
      <c r="C450" s="26" t="s">
        <v>38</v>
      </c>
      <c r="D450" s="26">
        <v>70</v>
      </c>
      <c r="E450" s="48"/>
      <c r="F450" s="48"/>
      <c r="G450" s="48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>
      <c r="A451" s="67">
        <v>17</v>
      </c>
      <c r="B451" s="29" t="s">
        <v>41</v>
      </c>
      <c r="C451" s="30">
        <v>0.33</v>
      </c>
      <c r="D451" s="30">
        <v>47</v>
      </c>
      <c r="E451" s="48"/>
      <c r="F451" s="48"/>
      <c r="G451" s="48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>
      <c r="A452" s="67">
        <v>18</v>
      </c>
      <c r="B452" s="29" t="s">
        <v>39</v>
      </c>
      <c r="C452" s="30">
        <v>0.2</v>
      </c>
      <c r="D452" s="30">
        <v>29</v>
      </c>
      <c r="E452" s="48"/>
      <c r="F452" s="48"/>
      <c r="G452" s="48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>
      <c r="A453" s="67">
        <v>19</v>
      </c>
      <c r="B453" s="29" t="s">
        <v>42</v>
      </c>
      <c r="C453" s="32">
        <v>1</v>
      </c>
      <c r="D453" s="30">
        <v>35</v>
      </c>
      <c r="E453" s="48"/>
      <c r="F453" s="48"/>
      <c r="G453" s="48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>
      <c r="A454" s="67">
        <v>20</v>
      </c>
      <c r="B454" s="29" t="s">
        <v>93</v>
      </c>
      <c r="C454" s="32">
        <v>0.25</v>
      </c>
      <c r="D454" s="30">
        <v>69</v>
      </c>
      <c r="E454" s="48"/>
      <c r="F454" s="48"/>
      <c r="G454" s="48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>
      <c r="A455" s="67">
        <v>21</v>
      </c>
      <c r="B455" s="70" t="s">
        <v>107</v>
      </c>
      <c r="C455" s="68">
        <v>0.2</v>
      </c>
      <c r="D455" s="69">
        <v>22</v>
      </c>
      <c r="E455" s="48"/>
      <c r="F455" s="48"/>
      <c r="G455" s="48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>
      <c r="A456" s="67">
        <v>22</v>
      </c>
      <c r="B456" s="29" t="s">
        <v>46</v>
      </c>
      <c r="C456" s="30">
        <v>0.5</v>
      </c>
      <c r="D456" s="30">
        <v>39</v>
      </c>
      <c r="E456" s="48"/>
      <c r="F456" s="48"/>
      <c r="G456" s="48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>
      <c r="A457" s="10"/>
      <c r="B457" s="11" t="s">
        <v>18</v>
      </c>
      <c r="C457" s="12"/>
      <c r="D457" s="12"/>
      <c r="E457" s="36"/>
      <c r="F457" s="36"/>
      <c r="G457" s="36"/>
      <c r="H457" s="36"/>
      <c r="I457" s="36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>
      <c r="A458" s="10">
        <v>1</v>
      </c>
      <c r="B458" s="17" t="s">
        <v>49</v>
      </c>
      <c r="C458" s="17">
        <v>250</v>
      </c>
      <c r="D458" s="17">
        <v>44</v>
      </c>
      <c r="E458" s="48"/>
      <c r="F458" s="48"/>
      <c r="G458" s="48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>
      <c r="A459" s="10">
        <v>2</v>
      </c>
      <c r="B459" s="17" t="s">
        <v>112</v>
      </c>
      <c r="C459" s="17">
        <v>25</v>
      </c>
      <c r="D459" s="17">
        <v>14</v>
      </c>
      <c r="E459" s="48"/>
      <c r="F459" s="48"/>
      <c r="G459" s="48"/>
      <c r="H459" s="48"/>
      <c r="I459" s="48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47" customFormat="1" ht="20.25">
      <c r="A460" s="10">
        <v>3</v>
      </c>
      <c r="B460" s="17" t="s">
        <v>50</v>
      </c>
      <c r="C460" s="17">
        <v>260</v>
      </c>
      <c r="D460" s="17">
        <v>63</v>
      </c>
      <c r="E460" s="48"/>
      <c r="F460" s="48"/>
      <c r="G460" s="48"/>
      <c r="H460" s="48"/>
      <c r="I460" s="48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3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3"/>
      <c r="AQ460" s="51"/>
      <c r="AR460" s="51"/>
      <c r="AS460" s="53"/>
      <c r="AT460" s="51"/>
      <c r="AU460" s="51"/>
      <c r="AV460" s="53"/>
      <c r="AW460" s="51"/>
      <c r="AX460" s="51"/>
      <c r="AY460" s="51"/>
      <c r="AZ460" s="53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4">
        <f aca="true" t="shared" si="2" ref="BQ460:BQ466">SUM(E460:BP460)</f>
        <v>0</v>
      </c>
      <c r="BR460" s="54">
        <f aca="true" t="shared" si="3" ref="BR460:BR466">BQ460*D460</f>
        <v>0</v>
      </c>
      <c r="BS460" s="51"/>
      <c r="BT460" s="51"/>
      <c r="BU460" s="51"/>
      <c r="BV460" s="51"/>
      <c r="BW460" s="51"/>
      <c r="BX460" s="51"/>
      <c r="BY460" s="51"/>
      <c r="BZ460" s="51"/>
      <c r="CA460" s="51"/>
      <c r="CB460" s="51"/>
      <c r="CC460" s="51"/>
      <c r="CD460" s="51"/>
      <c r="CE460" s="51"/>
      <c r="CF460" s="51"/>
      <c r="CG460" s="51"/>
      <c r="CH460" s="51"/>
      <c r="CI460" s="51"/>
      <c r="CJ460" s="51"/>
      <c r="CK460" s="51"/>
      <c r="CL460" s="51"/>
      <c r="CM460" s="51"/>
      <c r="CN460" s="51"/>
      <c r="CO460" s="51"/>
      <c r="CP460" s="51"/>
      <c r="CQ460" s="51"/>
      <c r="CR460" s="53"/>
      <c r="CS460" s="51"/>
      <c r="CT460" s="51"/>
      <c r="CU460" s="51"/>
      <c r="CV460" s="52"/>
      <c r="CW460" s="54"/>
      <c r="CX460" s="54"/>
      <c r="CY460" s="50"/>
      <c r="CZ460" s="50"/>
    </row>
    <row r="461" spans="1:104" s="47" customFormat="1" ht="20.25">
      <c r="A461" s="10">
        <v>4</v>
      </c>
      <c r="B461" s="17" t="s">
        <v>289</v>
      </c>
      <c r="C461" s="17">
        <v>25</v>
      </c>
      <c r="D461" s="77">
        <v>10</v>
      </c>
      <c r="E461" s="48"/>
      <c r="F461" s="48"/>
      <c r="G461" s="48"/>
      <c r="H461" s="48"/>
      <c r="I461" s="48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3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3"/>
      <c r="AQ461" s="51"/>
      <c r="AR461" s="51"/>
      <c r="AS461" s="53"/>
      <c r="AT461" s="51"/>
      <c r="AU461" s="51"/>
      <c r="AV461" s="53"/>
      <c r="AW461" s="51"/>
      <c r="AX461" s="51"/>
      <c r="AY461" s="51"/>
      <c r="AZ461" s="53"/>
      <c r="BA461" s="51"/>
      <c r="BB461" s="51"/>
      <c r="BC461" s="51"/>
      <c r="BD461" s="51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1"/>
      <c r="BQ461" s="54">
        <f t="shared" si="2"/>
        <v>0</v>
      </c>
      <c r="BR461" s="54">
        <f t="shared" si="3"/>
        <v>0</v>
      </c>
      <c r="BS461" s="51"/>
      <c r="BT461" s="51"/>
      <c r="BU461" s="51"/>
      <c r="BV461" s="51"/>
      <c r="BW461" s="51"/>
      <c r="BX461" s="51"/>
      <c r="BY461" s="51"/>
      <c r="BZ461" s="51"/>
      <c r="CA461" s="51"/>
      <c r="CB461" s="51"/>
      <c r="CC461" s="51"/>
      <c r="CD461" s="51"/>
      <c r="CE461" s="51"/>
      <c r="CF461" s="51"/>
      <c r="CG461" s="51"/>
      <c r="CH461" s="51"/>
      <c r="CI461" s="51"/>
      <c r="CJ461" s="51"/>
      <c r="CK461" s="51"/>
      <c r="CL461" s="51"/>
      <c r="CM461" s="51"/>
      <c r="CN461" s="51"/>
      <c r="CO461" s="51"/>
      <c r="CP461" s="51"/>
      <c r="CQ461" s="51"/>
      <c r="CR461" s="53"/>
      <c r="CS461" s="51"/>
      <c r="CT461" s="51"/>
      <c r="CU461" s="51"/>
      <c r="CV461" s="52"/>
      <c r="CW461" s="54"/>
      <c r="CX461" s="54"/>
      <c r="CY461" s="50"/>
      <c r="CZ461" s="50"/>
    </row>
    <row r="462" spans="1:104" s="47" customFormat="1" ht="20.25">
      <c r="A462" s="10">
        <v>5</v>
      </c>
      <c r="B462" s="17" t="s">
        <v>51</v>
      </c>
      <c r="C462" s="17">
        <v>250</v>
      </c>
      <c r="D462" s="17">
        <v>38</v>
      </c>
      <c r="E462" s="48"/>
      <c r="F462" s="48"/>
      <c r="G462" s="48"/>
      <c r="H462" s="48"/>
      <c r="I462" s="48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3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3"/>
      <c r="AQ462" s="51"/>
      <c r="AR462" s="51"/>
      <c r="AS462" s="53"/>
      <c r="AT462" s="51"/>
      <c r="AU462" s="51"/>
      <c r="AV462" s="53"/>
      <c r="AW462" s="51"/>
      <c r="AX462" s="51"/>
      <c r="AY462" s="51"/>
      <c r="AZ462" s="53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4">
        <f t="shared" si="2"/>
        <v>0</v>
      </c>
      <c r="BR462" s="54">
        <f t="shared" si="3"/>
        <v>0</v>
      </c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  <c r="CE462" s="51"/>
      <c r="CF462" s="51"/>
      <c r="CG462" s="51"/>
      <c r="CH462" s="51"/>
      <c r="CI462" s="51"/>
      <c r="CJ462" s="51"/>
      <c r="CK462" s="51"/>
      <c r="CL462" s="51"/>
      <c r="CM462" s="51"/>
      <c r="CN462" s="51"/>
      <c r="CO462" s="51"/>
      <c r="CP462" s="51"/>
      <c r="CQ462" s="51"/>
      <c r="CR462" s="53"/>
      <c r="CS462" s="51"/>
      <c r="CT462" s="51"/>
      <c r="CU462" s="51"/>
      <c r="CV462" s="52"/>
      <c r="CW462" s="54"/>
      <c r="CX462" s="54"/>
      <c r="CY462" s="50"/>
      <c r="CZ462" s="50"/>
    </row>
    <row r="463" spans="1:104" s="47" customFormat="1" ht="20.25">
      <c r="A463" s="10">
        <v>6</v>
      </c>
      <c r="B463" s="17" t="s">
        <v>113</v>
      </c>
      <c r="C463" s="17">
        <v>25</v>
      </c>
      <c r="D463" s="17">
        <v>15</v>
      </c>
      <c r="E463" s="48"/>
      <c r="F463" s="48"/>
      <c r="G463" s="48"/>
      <c r="H463" s="48"/>
      <c r="I463" s="48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3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3"/>
      <c r="AQ463" s="51"/>
      <c r="AR463" s="51"/>
      <c r="AS463" s="53"/>
      <c r="AT463" s="51"/>
      <c r="AU463" s="51"/>
      <c r="AV463" s="53"/>
      <c r="AW463" s="51"/>
      <c r="AX463" s="51"/>
      <c r="AY463" s="51"/>
      <c r="AZ463" s="53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4">
        <f t="shared" si="2"/>
        <v>0</v>
      </c>
      <c r="BR463" s="54">
        <f t="shared" si="3"/>
        <v>0</v>
      </c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  <c r="CE463" s="51"/>
      <c r="CF463" s="51"/>
      <c r="CG463" s="51"/>
      <c r="CH463" s="51"/>
      <c r="CI463" s="51"/>
      <c r="CJ463" s="51"/>
      <c r="CK463" s="51"/>
      <c r="CL463" s="51"/>
      <c r="CM463" s="51"/>
      <c r="CN463" s="51"/>
      <c r="CO463" s="51"/>
      <c r="CP463" s="51"/>
      <c r="CQ463" s="51"/>
      <c r="CR463" s="53"/>
      <c r="CS463" s="51"/>
      <c r="CT463" s="51"/>
      <c r="CU463" s="51"/>
      <c r="CV463" s="52"/>
      <c r="CW463" s="54"/>
      <c r="CX463" s="54"/>
      <c r="CY463" s="50"/>
      <c r="CZ463" s="50"/>
    </row>
    <row r="464" spans="1:104" s="47" customFormat="1" ht="20.25">
      <c r="A464" s="10">
        <v>7</v>
      </c>
      <c r="B464" s="17" t="s">
        <v>22</v>
      </c>
      <c r="C464" s="17">
        <v>10</v>
      </c>
      <c r="D464" s="17">
        <v>11</v>
      </c>
      <c r="E464" s="48"/>
      <c r="F464" s="48"/>
      <c r="G464" s="48"/>
      <c r="H464" s="48"/>
      <c r="I464" s="48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3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3"/>
      <c r="AQ464" s="51"/>
      <c r="AR464" s="51"/>
      <c r="AS464" s="53"/>
      <c r="AT464" s="51"/>
      <c r="AU464" s="51"/>
      <c r="AV464" s="53"/>
      <c r="AW464" s="51"/>
      <c r="AX464" s="51"/>
      <c r="AY464" s="51"/>
      <c r="AZ464" s="53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4"/>
      <c r="BR464" s="54"/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51"/>
      <c r="CE464" s="51"/>
      <c r="CF464" s="51"/>
      <c r="CG464" s="51"/>
      <c r="CH464" s="51"/>
      <c r="CI464" s="51"/>
      <c r="CJ464" s="51"/>
      <c r="CK464" s="51"/>
      <c r="CL464" s="51"/>
      <c r="CM464" s="51"/>
      <c r="CN464" s="51"/>
      <c r="CO464" s="51"/>
      <c r="CP464" s="51"/>
      <c r="CQ464" s="51"/>
      <c r="CR464" s="53"/>
      <c r="CS464" s="51"/>
      <c r="CT464" s="51"/>
      <c r="CU464" s="51"/>
      <c r="CV464" s="52"/>
      <c r="CW464" s="54"/>
      <c r="CX464" s="54"/>
      <c r="CY464" s="50"/>
      <c r="CZ464" s="50"/>
    </row>
    <row r="465" spans="1:104" s="47" customFormat="1" ht="20.25">
      <c r="A465" s="10">
        <v>8</v>
      </c>
      <c r="B465" s="34" t="s">
        <v>114</v>
      </c>
      <c r="C465" s="30">
        <v>40</v>
      </c>
      <c r="D465" s="30">
        <v>16</v>
      </c>
      <c r="E465" s="48"/>
      <c r="F465" s="48"/>
      <c r="G465" s="48"/>
      <c r="H465" s="48"/>
      <c r="I465" s="48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3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3"/>
      <c r="AQ465" s="51"/>
      <c r="AR465" s="51"/>
      <c r="AS465" s="53"/>
      <c r="AT465" s="51"/>
      <c r="AU465" s="51"/>
      <c r="AV465" s="53"/>
      <c r="AW465" s="51"/>
      <c r="AX465" s="51"/>
      <c r="AY465" s="51"/>
      <c r="AZ465" s="53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4"/>
      <c r="BR465" s="54"/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1"/>
      <c r="CJ465" s="51"/>
      <c r="CK465" s="51"/>
      <c r="CL465" s="51"/>
      <c r="CM465" s="51"/>
      <c r="CN465" s="51"/>
      <c r="CO465" s="51"/>
      <c r="CP465" s="51"/>
      <c r="CQ465" s="51"/>
      <c r="CR465" s="53"/>
      <c r="CS465" s="51"/>
      <c r="CT465" s="51"/>
      <c r="CU465" s="51"/>
      <c r="CV465" s="52"/>
      <c r="CW465" s="54"/>
      <c r="CX465" s="54"/>
      <c r="CY465" s="50"/>
      <c r="CZ465" s="50"/>
    </row>
    <row r="466" spans="1:104" s="47" customFormat="1" ht="20.25">
      <c r="A466" s="10">
        <v>9</v>
      </c>
      <c r="B466" s="17" t="s">
        <v>53</v>
      </c>
      <c r="C466" s="17">
        <v>280</v>
      </c>
      <c r="D466" s="17">
        <v>60</v>
      </c>
      <c r="E466" s="48"/>
      <c r="F466" s="48"/>
      <c r="G466" s="48"/>
      <c r="H466" s="48"/>
      <c r="I466" s="48"/>
      <c r="J466" s="50"/>
      <c r="K466" s="51"/>
      <c r="L466" s="51"/>
      <c r="M466" s="51"/>
      <c r="N466" s="51"/>
      <c r="O466" s="50"/>
      <c r="P466" s="50"/>
      <c r="Q466" s="50"/>
      <c r="R466" s="52"/>
      <c r="S466" s="50"/>
      <c r="T466" s="53"/>
      <c r="U466" s="50"/>
      <c r="V466" s="50"/>
      <c r="W466" s="50"/>
      <c r="X466" s="50"/>
      <c r="Y466" s="50"/>
      <c r="Z466" s="50"/>
      <c r="AA466" s="51"/>
      <c r="AB466" s="51"/>
      <c r="AC466" s="51"/>
      <c r="AD466" s="51"/>
      <c r="AE466" s="51"/>
      <c r="AF466" s="50"/>
      <c r="AG466" s="51"/>
      <c r="AH466" s="51"/>
      <c r="AI466" s="50"/>
      <c r="AJ466" s="50"/>
      <c r="AK466" s="50"/>
      <c r="AL466" s="51"/>
      <c r="AM466" s="50"/>
      <c r="AN466" s="51"/>
      <c r="AO466" s="52"/>
      <c r="AP466" s="53"/>
      <c r="AQ466" s="50"/>
      <c r="AR466" s="52"/>
      <c r="AS466" s="53"/>
      <c r="AT466" s="51"/>
      <c r="AU466" s="51"/>
      <c r="AV466" s="53"/>
      <c r="AW466" s="51"/>
      <c r="AX466" s="51"/>
      <c r="AY466" s="51"/>
      <c r="AZ466" s="53"/>
      <c r="BA466" s="51"/>
      <c r="BB466" s="51"/>
      <c r="BC466" s="51"/>
      <c r="BD466" s="50"/>
      <c r="BE466" s="51"/>
      <c r="BF466" s="50"/>
      <c r="BG466" s="51"/>
      <c r="BH466" s="51"/>
      <c r="BI466" s="51"/>
      <c r="BJ466" s="51"/>
      <c r="BK466" s="51"/>
      <c r="BL466" s="51"/>
      <c r="BM466" s="51"/>
      <c r="BN466" s="51"/>
      <c r="BO466" s="51"/>
      <c r="BP466" s="55"/>
      <c r="BQ466" s="54">
        <f t="shared" si="2"/>
        <v>0</v>
      </c>
      <c r="BR466" s="54">
        <f t="shared" si="3"/>
        <v>0</v>
      </c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</row>
    <row r="467" spans="1:104" s="16" customFormat="1" ht="18" customHeight="1">
      <c r="A467" s="10">
        <v>10</v>
      </c>
      <c r="B467" s="17" t="s">
        <v>115</v>
      </c>
      <c r="C467" s="17">
        <v>25</v>
      </c>
      <c r="D467" s="17">
        <v>20</v>
      </c>
      <c r="E467" s="48"/>
      <c r="F467" s="48"/>
      <c r="G467" s="48"/>
      <c r="H467" s="48"/>
      <c r="I467" s="48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</row>
    <row r="468" spans="1:104" s="16" customFormat="1" ht="18" customHeight="1">
      <c r="A468" s="10">
        <v>11</v>
      </c>
      <c r="B468" s="35" t="s">
        <v>54</v>
      </c>
      <c r="C468" s="36">
        <v>280</v>
      </c>
      <c r="D468" s="36">
        <v>55</v>
      </c>
      <c r="E468" s="48"/>
      <c r="F468" s="48"/>
      <c r="G468" s="48"/>
      <c r="H468" s="48"/>
      <c r="I468" s="48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</row>
    <row r="469" spans="1:104" s="16" customFormat="1" ht="18" customHeight="1">
      <c r="A469" s="10"/>
      <c r="B469" s="11" t="s">
        <v>4</v>
      </c>
      <c r="C469" s="12"/>
      <c r="D469" s="12"/>
      <c r="E469" s="48"/>
      <c r="F469" s="48"/>
      <c r="G469" s="48"/>
      <c r="H469" s="48"/>
      <c r="I469" s="48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</row>
    <row r="470" spans="1:104" s="16" customFormat="1" ht="18" customHeight="1">
      <c r="A470" s="10">
        <v>1</v>
      </c>
      <c r="B470" s="18" t="s">
        <v>47</v>
      </c>
      <c r="C470" s="30">
        <v>1</v>
      </c>
      <c r="D470" s="30">
        <v>2</v>
      </c>
      <c r="E470" s="48"/>
      <c r="F470" s="48"/>
      <c r="G470" s="48"/>
      <c r="H470" s="48"/>
      <c r="I470" s="48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</row>
    <row r="471" spans="1:104" s="16" customFormat="1" ht="18" customHeight="1">
      <c r="A471" s="10">
        <v>2</v>
      </c>
      <c r="B471" s="18" t="s">
        <v>48</v>
      </c>
      <c r="C471" s="30">
        <v>1</v>
      </c>
      <c r="D471" s="30">
        <v>2</v>
      </c>
      <c r="E471" s="48"/>
      <c r="F471" s="48"/>
      <c r="G471" s="48"/>
      <c r="H471" s="48"/>
      <c r="I471" s="48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</row>
    <row r="472" spans="1:104" s="16" customFormat="1" ht="18" customHeight="1">
      <c r="A472" s="10">
        <v>3</v>
      </c>
      <c r="B472" s="18" t="s">
        <v>96</v>
      </c>
      <c r="C472" s="30" t="s">
        <v>9</v>
      </c>
      <c r="D472" s="30">
        <v>35</v>
      </c>
      <c r="E472" s="48"/>
      <c r="F472" s="48"/>
      <c r="G472" s="48"/>
      <c r="H472" s="48"/>
      <c r="I472" s="48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</row>
    <row r="473" spans="1:104" s="16" customFormat="1" ht="18" customHeight="1">
      <c r="A473" s="10">
        <v>4</v>
      </c>
      <c r="B473" s="18" t="s">
        <v>97</v>
      </c>
      <c r="C473" s="30" t="s">
        <v>9</v>
      </c>
      <c r="D473" s="30">
        <v>40</v>
      </c>
      <c r="E473" s="48"/>
      <c r="F473" s="48"/>
      <c r="G473" s="48"/>
      <c r="H473" s="48"/>
      <c r="I473" s="48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</row>
    <row r="474" spans="1:104" s="16" customFormat="1" ht="18" customHeight="1">
      <c r="A474" s="10"/>
      <c r="B474" s="11" t="s">
        <v>20</v>
      </c>
      <c r="C474" s="12"/>
      <c r="D474" s="12"/>
      <c r="E474" s="48"/>
      <c r="F474" s="48"/>
      <c r="G474" s="48"/>
      <c r="H474" s="48"/>
      <c r="I474" s="48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</row>
    <row r="475" spans="1:104" s="16" customFormat="1" ht="18" customHeight="1">
      <c r="A475" s="10">
        <v>1</v>
      </c>
      <c r="B475" s="18" t="s">
        <v>67</v>
      </c>
      <c r="C475" s="30">
        <v>1</v>
      </c>
      <c r="D475" s="30">
        <v>1</v>
      </c>
      <c r="E475" s="48"/>
      <c r="F475" s="48"/>
      <c r="G475" s="48"/>
      <c r="H475" s="48"/>
      <c r="I475" s="4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</row>
    <row r="476" spans="1:104" s="16" customFormat="1" ht="18" customHeight="1">
      <c r="A476" s="10">
        <v>2</v>
      </c>
      <c r="B476" s="18" t="s">
        <v>68</v>
      </c>
      <c r="C476" s="30">
        <v>1</v>
      </c>
      <c r="D476" s="30">
        <v>1</v>
      </c>
      <c r="E476" s="48"/>
      <c r="F476" s="48"/>
      <c r="G476" s="48"/>
      <c r="H476" s="48"/>
      <c r="I476" s="48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</row>
    <row r="477" spans="1:104" s="16" customFormat="1" ht="18" customHeight="1">
      <c r="A477" s="10">
        <v>3</v>
      </c>
      <c r="B477" s="18" t="s">
        <v>69</v>
      </c>
      <c r="C477" s="30">
        <v>1</v>
      </c>
      <c r="D477" s="30">
        <v>1</v>
      </c>
      <c r="E477" s="48"/>
      <c r="F477" s="48"/>
      <c r="G477" s="48"/>
      <c r="H477" s="48"/>
      <c r="I477" s="48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</row>
    <row r="478" spans="1:104" s="16" customFormat="1" ht="18" customHeight="1">
      <c r="A478" s="10">
        <v>4</v>
      </c>
      <c r="B478" s="18" t="s">
        <v>75</v>
      </c>
      <c r="C478" s="30">
        <v>1</v>
      </c>
      <c r="D478" s="30">
        <v>20</v>
      </c>
      <c r="E478" s="48"/>
      <c r="F478" s="48"/>
      <c r="G478" s="48"/>
      <c r="H478" s="48"/>
      <c r="I478" s="48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</row>
    <row r="479" spans="1:104" s="16" customFormat="1" ht="18" customHeight="1">
      <c r="A479" s="10">
        <v>5</v>
      </c>
      <c r="B479" s="18" t="s">
        <v>5</v>
      </c>
      <c r="C479" s="17">
        <v>1</v>
      </c>
      <c r="D479" s="17">
        <v>25</v>
      </c>
      <c r="E479" s="48"/>
      <c r="F479" s="48"/>
      <c r="G479" s="48"/>
      <c r="H479" s="48"/>
      <c r="I479" s="48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</row>
    <row r="480" spans="1:104" s="16" customFormat="1" ht="18" customHeight="1">
      <c r="A480" s="10"/>
      <c r="B480" s="11" t="s">
        <v>70</v>
      </c>
      <c r="C480" s="12"/>
      <c r="D480" s="12"/>
      <c r="E480" s="48"/>
      <c r="F480" s="48"/>
      <c r="G480" s="48"/>
      <c r="H480" s="48"/>
      <c r="I480" s="48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</row>
    <row r="481" spans="1:104" s="16" customFormat="1" ht="20.25">
      <c r="A481" s="10">
        <v>1</v>
      </c>
      <c r="B481" s="18" t="s">
        <v>346</v>
      </c>
      <c r="C481" s="30">
        <v>1</v>
      </c>
      <c r="D481" s="30">
        <v>160</v>
      </c>
      <c r="E481" s="48"/>
      <c r="F481" s="48"/>
      <c r="G481" s="48"/>
      <c r="H481" s="48"/>
      <c r="I481" s="48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</row>
    <row r="482" spans="1:104" s="16" customFormat="1" ht="18" customHeight="1">
      <c r="A482" s="10">
        <v>2</v>
      </c>
      <c r="B482" s="18" t="s">
        <v>183</v>
      </c>
      <c r="C482" s="30">
        <v>1</v>
      </c>
      <c r="D482" s="30">
        <v>160</v>
      </c>
      <c r="E482" s="48"/>
      <c r="F482" s="48"/>
      <c r="G482" s="48"/>
      <c r="H482" s="48"/>
      <c r="I482" s="48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</row>
    <row r="483" spans="1:104" s="16" customFormat="1" ht="18" customHeight="1">
      <c r="A483" s="40"/>
      <c r="B483" s="7" t="s">
        <v>374</v>
      </c>
      <c r="C483" s="45"/>
      <c r="D483" s="46"/>
      <c r="E483" s="62"/>
      <c r="F483" s="62"/>
      <c r="G483" s="62"/>
      <c r="H483" s="62"/>
      <c r="I483" s="62"/>
      <c r="J483" s="15"/>
      <c r="K483" s="19"/>
      <c r="L483" s="19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</row>
    <row r="484" spans="1:104" s="16" customFormat="1" ht="18" customHeight="1">
      <c r="A484" s="40"/>
      <c r="B484" s="11" t="s">
        <v>0</v>
      </c>
      <c r="C484" s="41"/>
      <c r="D484" s="12"/>
      <c r="E484" s="48"/>
      <c r="F484" s="48"/>
      <c r="G484" s="48"/>
      <c r="H484" s="48"/>
      <c r="I484" s="48"/>
      <c r="J484" s="15"/>
      <c r="K484" s="19"/>
      <c r="L484" s="19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</row>
    <row r="485" spans="1:104" s="16" customFormat="1" ht="18" customHeight="1">
      <c r="A485" s="40">
        <v>1</v>
      </c>
      <c r="B485" s="17" t="s">
        <v>318</v>
      </c>
      <c r="C485" s="26">
        <v>350</v>
      </c>
      <c r="D485" s="26">
        <v>75</v>
      </c>
      <c r="E485" s="48"/>
      <c r="F485" s="48"/>
      <c r="G485" s="48"/>
      <c r="H485" s="48"/>
      <c r="I485" s="48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</row>
    <row r="486" spans="1:104" s="16" customFormat="1" ht="18" customHeight="1">
      <c r="A486" s="40">
        <v>2</v>
      </c>
      <c r="B486" s="17" t="s">
        <v>184</v>
      </c>
      <c r="C486" s="26">
        <v>350</v>
      </c>
      <c r="D486" s="26">
        <v>53</v>
      </c>
      <c r="E486" s="48"/>
      <c r="F486" s="48"/>
      <c r="G486" s="48"/>
      <c r="H486" s="48"/>
      <c r="I486" s="48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</row>
    <row r="487" spans="1:104" s="16" customFormat="1" ht="18" customHeight="1">
      <c r="A487" s="40">
        <v>3</v>
      </c>
      <c r="B487" s="17" t="s">
        <v>185</v>
      </c>
      <c r="C487" s="26">
        <v>350</v>
      </c>
      <c r="D487" s="26">
        <v>52</v>
      </c>
      <c r="E487" s="48"/>
      <c r="F487" s="48"/>
      <c r="G487" s="48"/>
      <c r="H487" s="48"/>
      <c r="I487" s="48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>
      <c r="A488" s="17"/>
      <c r="B488" s="11" t="s">
        <v>1</v>
      </c>
      <c r="C488" s="41"/>
      <c r="D488" s="12"/>
      <c r="E488" s="48"/>
      <c r="F488" s="48"/>
      <c r="G488" s="48"/>
      <c r="H488" s="48"/>
      <c r="I488" s="48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20.25">
      <c r="A489" s="40">
        <v>1</v>
      </c>
      <c r="B489" s="37" t="s">
        <v>319</v>
      </c>
      <c r="C489" s="26">
        <v>130</v>
      </c>
      <c r="D489" s="26">
        <v>92</v>
      </c>
      <c r="E489" s="48"/>
      <c r="F489" s="48"/>
      <c r="G489" s="48"/>
      <c r="H489" s="48"/>
      <c r="I489" s="48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20.25">
      <c r="A490" s="40">
        <v>2</v>
      </c>
      <c r="B490" s="17" t="s">
        <v>186</v>
      </c>
      <c r="C490" s="17">
        <v>130</v>
      </c>
      <c r="D490" s="17">
        <v>72</v>
      </c>
      <c r="E490" s="48"/>
      <c r="F490" s="48"/>
      <c r="G490" s="48"/>
      <c r="H490" s="48"/>
      <c r="I490" s="48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20.25">
      <c r="A491" s="40">
        <v>3</v>
      </c>
      <c r="B491" s="34" t="s">
        <v>189</v>
      </c>
      <c r="C491" s="30">
        <v>130</v>
      </c>
      <c r="D491" s="30">
        <v>78</v>
      </c>
      <c r="E491" s="48"/>
      <c r="F491" s="48"/>
      <c r="G491" s="48"/>
      <c r="H491" s="48"/>
      <c r="I491" s="48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20.25">
      <c r="A492" s="40">
        <v>4</v>
      </c>
      <c r="B492" s="31" t="s">
        <v>320</v>
      </c>
      <c r="C492" s="28">
        <v>130</v>
      </c>
      <c r="D492" s="26">
        <v>79</v>
      </c>
      <c r="E492" s="48"/>
      <c r="F492" s="48"/>
      <c r="G492" s="48"/>
      <c r="H492" s="48"/>
      <c r="I492" s="48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18" customHeight="1">
      <c r="A493" s="40">
        <v>5</v>
      </c>
      <c r="B493" s="17" t="s">
        <v>188</v>
      </c>
      <c r="C493" s="17">
        <v>130</v>
      </c>
      <c r="D493" s="18">
        <v>76</v>
      </c>
      <c r="E493" s="48"/>
      <c r="F493" s="48"/>
      <c r="G493" s="48"/>
      <c r="H493" s="48"/>
      <c r="I493" s="48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18" customHeight="1">
      <c r="A494" s="40">
        <v>6</v>
      </c>
      <c r="B494" s="17" t="s">
        <v>295</v>
      </c>
      <c r="C494" s="26" t="s">
        <v>190</v>
      </c>
      <c r="D494" s="18">
        <v>65</v>
      </c>
      <c r="E494" s="48"/>
      <c r="F494" s="48"/>
      <c r="G494" s="48"/>
      <c r="H494" s="48"/>
      <c r="I494" s="48"/>
      <c r="J494" s="15"/>
      <c r="K494" s="15"/>
      <c r="L494" s="20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18" customHeight="1">
      <c r="A495" s="40">
        <v>7</v>
      </c>
      <c r="B495" s="17" t="s">
        <v>187</v>
      </c>
      <c r="C495" s="17">
        <v>130</v>
      </c>
      <c r="D495" s="17">
        <v>82</v>
      </c>
      <c r="E495" s="48"/>
      <c r="F495" s="48"/>
      <c r="G495" s="48"/>
      <c r="H495" s="48"/>
      <c r="I495" s="48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18" customHeight="1">
      <c r="A496" s="40">
        <v>8</v>
      </c>
      <c r="B496" s="34" t="s">
        <v>321</v>
      </c>
      <c r="C496" s="30">
        <v>130</v>
      </c>
      <c r="D496" s="30">
        <v>80</v>
      </c>
      <c r="E496" s="48"/>
      <c r="F496" s="48"/>
      <c r="G496" s="48"/>
      <c r="H496" s="48"/>
      <c r="I496" s="48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18" customHeight="1">
      <c r="A497" s="40">
        <v>9</v>
      </c>
      <c r="B497" s="29" t="s">
        <v>358</v>
      </c>
      <c r="C497" s="30">
        <v>170</v>
      </c>
      <c r="D497" s="30">
        <v>89</v>
      </c>
      <c r="E497" s="48"/>
      <c r="F497" s="48"/>
      <c r="G497" s="48"/>
      <c r="H497" s="48"/>
      <c r="I497" s="48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18" customHeight="1">
      <c r="A498" s="40">
        <v>10</v>
      </c>
      <c r="B498" s="29" t="s">
        <v>27</v>
      </c>
      <c r="C498" s="30" t="s">
        <v>6</v>
      </c>
      <c r="D498" s="30">
        <v>89</v>
      </c>
      <c r="E498" s="48"/>
      <c r="F498" s="48"/>
      <c r="G498" s="48"/>
      <c r="H498" s="48"/>
      <c r="I498" s="48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18" customHeight="1">
      <c r="A499" s="40">
        <v>11</v>
      </c>
      <c r="B499" s="27" t="s">
        <v>340</v>
      </c>
      <c r="C499" s="28">
        <v>170</v>
      </c>
      <c r="D499" s="26">
        <v>180</v>
      </c>
      <c r="E499" s="48"/>
      <c r="F499" s="48"/>
      <c r="G499" s="48"/>
      <c r="H499" s="48"/>
      <c r="I499" s="48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18" customHeight="1">
      <c r="A500" s="40">
        <v>12</v>
      </c>
      <c r="B500" s="27" t="s">
        <v>25</v>
      </c>
      <c r="C500" s="28" t="s">
        <v>26</v>
      </c>
      <c r="D500" s="26">
        <v>114</v>
      </c>
      <c r="E500" s="48"/>
      <c r="F500" s="48"/>
      <c r="G500" s="48"/>
      <c r="H500" s="48"/>
      <c r="I500" s="48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18" customHeight="1">
      <c r="A501" s="40">
        <v>13</v>
      </c>
      <c r="B501" s="27" t="s">
        <v>336</v>
      </c>
      <c r="C501" s="28">
        <v>200</v>
      </c>
      <c r="D501" s="26">
        <v>169</v>
      </c>
      <c r="E501" s="48"/>
      <c r="F501" s="48"/>
      <c r="G501" s="48"/>
      <c r="H501" s="48"/>
      <c r="I501" s="48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18" customHeight="1">
      <c r="A502" s="40">
        <v>14</v>
      </c>
      <c r="B502" s="27" t="s">
        <v>337</v>
      </c>
      <c r="C502" s="28">
        <v>200</v>
      </c>
      <c r="D502" s="26">
        <v>169</v>
      </c>
      <c r="E502" s="48"/>
      <c r="F502" s="48"/>
      <c r="G502" s="48"/>
      <c r="H502" s="48"/>
      <c r="I502" s="48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18" customHeight="1">
      <c r="A503" s="40">
        <v>15</v>
      </c>
      <c r="B503" s="34" t="s">
        <v>370</v>
      </c>
      <c r="C503" s="30">
        <v>200</v>
      </c>
      <c r="D503" s="30">
        <v>60</v>
      </c>
      <c r="E503" s="48"/>
      <c r="F503" s="48"/>
      <c r="G503" s="48"/>
      <c r="H503" s="48"/>
      <c r="I503" s="48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22.5" customHeight="1">
      <c r="A504" s="40">
        <v>16</v>
      </c>
      <c r="B504" s="34" t="s">
        <v>333</v>
      </c>
      <c r="C504" s="30">
        <v>250</v>
      </c>
      <c r="D504" s="30">
        <v>40</v>
      </c>
      <c r="E504" s="48"/>
      <c r="F504" s="48"/>
      <c r="G504" s="48"/>
      <c r="H504" s="48"/>
      <c r="I504" s="48"/>
      <c r="J504" s="15"/>
      <c r="K504" s="19"/>
      <c r="L504" s="19"/>
      <c r="M504" s="14"/>
      <c r="N504" s="14"/>
      <c r="O504" s="14"/>
      <c r="P504" s="14"/>
      <c r="Q504" s="14"/>
      <c r="R504" s="14"/>
      <c r="S504" s="14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22.5" customHeight="1">
      <c r="A505" s="40">
        <v>17</v>
      </c>
      <c r="B505" s="34" t="s">
        <v>364</v>
      </c>
      <c r="C505" s="30">
        <v>120</v>
      </c>
      <c r="D505" s="30">
        <v>66</v>
      </c>
      <c r="E505" s="48"/>
      <c r="F505" s="48"/>
      <c r="G505" s="48"/>
      <c r="H505" s="48"/>
      <c r="I505" s="48"/>
      <c r="J505" s="15"/>
      <c r="K505" s="19"/>
      <c r="L505" s="19"/>
      <c r="M505" s="14"/>
      <c r="N505" s="14"/>
      <c r="O505" s="14"/>
      <c r="P505" s="14"/>
      <c r="Q505" s="14"/>
      <c r="R505" s="14"/>
      <c r="S505" s="14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22.5" customHeight="1">
      <c r="A506" s="40">
        <v>18</v>
      </c>
      <c r="B506" s="27" t="s">
        <v>363</v>
      </c>
      <c r="C506" s="28" t="s">
        <v>6</v>
      </c>
      <c r="D506" s="26">
        <v>25</v>
      </c>
      <c r="E506" s="48"/>
      <c r="F506" s="48"/>
      <c r="G506" s="48"/>
      <c r="H506" s="48"/>
      <c r="I506" s="48"/>
      <c r="J506" s="15"/>
      <c r="K506" s="19"/>
      <c r="L506" s="19"/>
      <c r="M506" s="14"/>
      <c r="N506" s="14"/>
      <c r="O506" s="14"/>
      <c r="P506" s="14"/>
      <c r="Q506" s="14"/>
      <c r="R506" s="14"/>
      <c r="S506" s="14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18" customHeight="1">
      <c r="A507" s="40"/>
      <c r="B507" s="11" t="s">
        <v>7</v>
      </c>
      <c r="C507" s="41"/>
      <c r="D507" s="12"/>
      <c r="E507" s="48"/>
      <c r="F507" s="48"/>
      <c r="G507" s="48"/>
      <c r="H507" s="48"/>
      <c r="I507" s="48"/>
      <c r="J507" s="15"/>
      <c r="K507" s="19"/>
      <c r="L507" s="19"/>
      <c r="M507" s="14"/>
      <c r="N507" s="14"/>
      <c r="O507" s="14"/>
      <c r="P507" s="14"/>
      <c r="Q507" s="14"/>
      <c r="R507" s="14"/>
      <c r="S507" s="14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18" customHeight="1">
      <c r="A508" s="40">
        <v>1</v>
      </c>
      <c r="B508" s="31" t="s">
        <v>191</v>
      </c>
      <c r="C508" s="30">
        <v>350</v>
      </c>
      <c r="D508" s="30">
        <v>50</v>
      </c>
      <c r="E508" s="48"/>
      <c r="F508" s="48"/>
      <c r="G508" s="48"/>
      <c r="H508" s="48"/>
      <c r="I508" s="48"/>
      <c r="J508" s="15"/>
      <c r="K508" s="19"/>
      <c r="L508" s="19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21.75" customHeight="1">
      <c r="A509" s="40">
        <v>2</v>
      </c>
      <c r="B509" s="37" t="s">
        <v>192</v>
      </c>
      <c r="C509" s="26">
        <v>200</v>
      </c>
      <c r="D509" s="26">
        <v>49</v>
      </c>
      <c r="E509" s="48"/>
      <c r="F509" s="48"/>
      <c r="G509" s="48"/>
      <c r="H509" s="48"/>
      <c r="I509" s="48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18" customHeight="1">
      <c r="A510" s="40">
        <v>3</v>
      </c>
      <c r="B510" s="34" t="s">
        <v>131</v>
      </c>
      <c r="C510" s="26">
        <v>150</v>
      </c>
      <c r="D510" s="26">
        <v>57</v>
      </c>
      <c r="E510" s="48"/>
      <c r="F510" s="48"/>
      <c r="G510" s="48"/>
      <c r="H510" s="48"/>
      <c r="I510" s="48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18" customHeight="1">
      <c r="A511" s="40">
        <v>4</v>
      </c>
      <c r="B511" s="34" t="s">
        <v>193</v>
      </c>
      <c r="C511" s="26">
        <v>150</v>
      </c>
      <c r="D511" s="26">
        <v>54</v>
      </c>
      <c r="E511" s="48"/>
      <c r="F511" s="48"/>
      <c r="G511" s="48"/>
      <c r="H511" s="48"/>
      <c r="I511" s="48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21.75" customHeight="1">
      <c r="A512" s="40">
        <v>5</v>
      </c>
      <c r="B512" s="34" t="s">
        <v>129</v>
      </c>
      <c r="C512" s="28">
        <v>150</v>
      </c>
      <c r="D512" s="26">
        <v>49</v>
      </c>
      <c r="E512" s="48"/>
      <c r="F512" s="48"/>
      <c r="G512" s="48"/>
      <c r="H512" s="48"/>
      <c r="I512" s="48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18" customHeight="1">
      <c r="A513" s="40"/>
      <c r="B513" s="11" t="s">
        <v>30</v>
      </c>
      <c r="C513" s="41"/>
      <c r="D513" s="12"/>
      <c r="E513" s="48"/>
      <c r="F513" s="48"/>
      <c r="G513" s="48"/>
      <c r="H513" s="48"/>
      <c r="I513" s="48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18" customHeight="1">
      <c r="A514" s="42">
        <v>1</v>
      </c>
      <c r="B514" s="31" t="s">
        <v>72</v>
      </c>
      <c r="C514" s="30">
        <v>350</v>
      </c>
      <c r="D514" s="30">
        <v>44</v>
      </c>
      <c r="E514" s="48"/>
      <c r="F514" s="48"/>
      <c r="G514" s="48"/>
      <c r="H514" s="48"/>
      <c r="I514" s="48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18" customHeight="1">
      <c r="A515" s="42">
        <v>2</v>
      </c>
      <c r="B515" s="31" t="s">
        <v>247</v>
      </c>
      <c r="C515" s="30">
        <v>100</v>
      </c>
      <c r="D515" s="30">
        <v>87</v>
      </c>
      <c r="E515" s="48"/>
      <c r="F515" s="48"/>
      <c r="G515" s="48"/>
      <c r="H515" s="48"/>
      <c r="I515" s="48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18" customHeight="1">
      <c r="A516" s="42">
        <v>3</v>
      </c>
      <c r="B516" s="31" t="s">
        <v>246</v>
      </c>
      <c r="C516" s="30">
        <v>100</v>
      </c>
      <c r="D516" s="30">
        <v>60</v>
      </c>
      <c r="E516" s="48"/>
      <c r="F516" s="48"/>
      <c r="G516" s="48"/>
      <c r="H516" s="48"/>
      <c r="I516" s="48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18" customHeight="1">
      <c r="A517" s="40"/>
      <c r="B517" s="11" t="s">
        <v>2</v>
      </c>
      <c r="C517" s="41"/>
      <c r="D517" s="12"/>
      <c r="E517" s="48"/>
      <c r="F517" s="48"/>
      <c r="G517" s="48"/>
      <c r="H517" s="48"/>
      <c r="I517" s="48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18" customHeight="1">
      <c r="A518" s="40">
        <v>1</v>
      </c>
      <c r="B518" s="17" t="s">
        <v>29</v>
      </c>
      <c r="C518" s="26">
        <v>150</v>
      </c>
      <c r="D518" s="26">
        <v>21</v>
      </c>
      <c r="E518" s="48"/>
      <c r="F518" s="48"/>
      <c r="G518" s="48"/>
      <c r="H518" s="48"/>
      <c r="I518" s="48"/>
      <c r="J518" s="15"/>
      <c r="K518" s="15"/>
      <c r="L518" s="15"/>
      <c r="M518" s="15"/>
      <c r="N518" s="14"/>
      <c r="O518" s="14"/>
      <c r="P518" s="14"/>
      <c r="Q518" s="14"/>
      <c r="R518" s="14"/>
      <c r="S518" s="14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18" customHeight="1">
      <c r="A519" s="40">
        <v>2</v>
      </c>
      <c r="B519" s="18" t="s">
        <v>194</v>
      </c>
      <c r="C519" s="26">
        <v>150</v>
      </c>
      <c r="D519" s="26">
        <v>33</v>
      </c>
      <c r="E519" s="48"/>
      <c r="F519" s="48"/>
      <c r="G519" s="48"/>
      <c r="H519" s="48"/>
      <c r="I519" s="48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18" customHeight="1">
      <c r="A520" s="40">
        <v>3</v>
      </c>
      <c r="B520" s="18" t="s">
        <v>195</v>
      </c>
      <c r="C520" s="30">
        <v>130</v>
      </c>
      <c r="D520" s="30">
        <v>33</v>
      </c>
      <c r="E520" s="48"/>
      <c r="F520" s="48"/>
      <c r="G520" s="48"/>
      <c r="H520" s="48"/>
      <c r="I520" s="48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18" customHeight="1">
      <c r="A521" s="40">
        <v>4</v>
      </c>
      <c r="B521" s="17" t="s">
        <v>278</v>
      </c>
      <c r="C521" s="26">
        <v>150</v>
      </c>
      <c r="D521" s="26">
        <v>23</v>
      </c>
      <c r="E521" s="48"/>
      <c r="F521" s="48"/>
      <c r="G521" s="48"/>
      <c r="H521" s="48"/>
      <c r="I521" s="48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18" customHeight="1">
      <c r="A522" s="40">
        <v>5</v>
      </c>
      <c r="B522" s="17" t="s">
        <v>177</v>
      </c>
      <c r="C522" s="26">
        <v>150</v>
      </c>
      <c r="D522" s="26">
        <v>20</v>
      </c>
      <c r="E522" s="48"/>
      <c r="F522" s="48"/>
      <c r="G522" s="48"/>
      <c r="H522" s="48"/>
      <c r="I522" s="48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18" customHeight="1">
      <c r="A523" s="40">
        <v>6</v>
      </c>
      <c r="B523" s="17" t="s">
        <v>283</v>
      </c>
      <c r="C523" s="26">
        <v>150</v>
      </c>
      <c r="D523" s="26">
        <v>29</v>
      </c>
      <c r="E523" s="48"/>
      <c r="F523" s="48"/>
      <c r="G523" s="48"/>
      <c r="H523" s="48"/>
      <c r="I523" s="48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18" customHeight="1">
      <c r="A524" s="40"/>
      <c r="B524" s="11" t="s">
        <v>102</v>
      </c>
      <c r="C524" s="41"/>
      <c r="D524" s="12"/>
      <c r="E524" s="48"/>
      <c r="F524" s="48"/>
      <c r="G524" s="48"/>
      <c r="H524" s="48"/>
      <c r="I524" s="48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21.75" customHeight="1">
      <c r="A525" s="40">
        <v>1</v>
      </c>
      <c r="B525" s="17" t="s">
        <v>259</v>
      </c>
      <c r="C525" s="26">
        <v>150</v>
      </c>
      <c r="D525" s="26">
        <v>40</v>
      </c>
      <c r="E525" s="48"/>
      <c r="F525" s="48"/>
      <c r="G525" s="48"/>
      <c r="H525" s="48"/>
      <c r="I525" s="48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>
      <c r="A526" s="40">
        <v>2</v>
      </c>
      <c r="B526" s="31" t="s">
        <v>261</v>
      </c>
      <c r="C526" s="26">
        <v>150</v>
      </c>
      <c r="D526" s="26">
        <v>49</v>
      </c>
      <c r="E526" s="48"/>
      <c r="F526" s="48"/>
      <c r="G526" s="48"/>
      <c r="H526" s="48"/>
      <c r="I526" s="48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20.25">
      <c r="A527" s="40">
        <v>3</v>
      </c>
      <c r="B527" s="18" t="s">
        <v>238</v>
      </c>
      <c r="C527" s="26">
        <v>150</v>
      </c>
      <c r="D527" s="26">
        <v>49</v>
      </c>
      <c r="E527" s="48"/>
      <c r="F527" s="48"/>
      <c r="G527" s="48"/>
      <c r="H527" s="48"/>
      <c r="I527" s="48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18" customHeight="1">
      <c r="A528" s="40">
        <v>4</v>
      </c>
      <c r="B528" s="17" t="s">
        <v>262</v>
      </c>
      <c r="C528" s="26">
        <v>130</v>
      </c>
      <c r="D528" s="26">
        <v>51</v>
      </c>
      <c r="E528" s="48"/>
      <c r="F528" s="48"/>
      <c r="G528" s="48"/>
      <c r="H528" s="48"/>
      <c r="I528" s="48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17.25" customHeight="1">
      <c r="A529" s="40">
        <v>5</v>
      </c>
      <c r="B529" s="31" t="s">
        <v>263</v>
      </c>
      <c r="C529" s="26">
        <v>130</v>
      </c>
      <c r="D529" s="26">
        <v>38</v>
      </c>
      <c r="E529" s="48"/>
      <c r="F529" s="48"/>
      <c r="G529" s="48"/>
      <c r="H529" s="48"/>
      <c r="I529" s="48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17.25" customHeight="1">
      <c r="A530" s="40">
        <v>6</v>
      </c>
      <c r="B530" s="31" t="s">
        <v>350</v>
      </c>
      <c r="C530" s="26">
        <v>120</v>
      </c>
      <c r="D530" s="26">
        <v>75</v>
      </c>
      <c r="E530" s="48"/>
      <c r="F530" s="48"/>
      <c r="G530" s="48"/>
      <c r="H530" s="48"/>
      <c r="I530" s="48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17.25" customHeight="1">
      <c r="A531" s="40">
        <v>7</v>
      </c>
      <c r="B531" s="34" t="s">
        <v>248</v>
      </c>
      <c r="C531" s="30">
        <v>150</v>
      </c>
      <c r="D531" s="26">
        <v>59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17.25" customHeight="1">
      <c r="A532" s="40">
        <v>8</v>
      </c>
      <c r="B532" s="34" t="s">
        <v>260</v>
      </c>
      <c r="C532" s="30">
        <v>150</v>
      </c>
      <c r="D532" s="30">
        <v>45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17.25" customHeight="1">
      <c r="A533" s="40">
        <v>9</v>
      </c>
      <c r="B533" s="34" t="s">
        <v>196</v>
      </c>
      <c r="C533" s="30">
        <v>130</v>
      </c>
      <c r="D533" s="26">
        <v>51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8" customHeight="1">
      <c r="A534" s="40">
        <v>10</v>
      </c>
      <c r="B534" s="17" t="s">
        <v>103</v>
      </c>
      <c r="C534" s="26">
        <v>150</v>
      </c>
      <c r="D534" s="26">
        <v>51</v>
      </c>
      <c r="E534" s="48"/>
      <c r="F534" s="48"/>
      <c r="G534" s="48"/>
      <c r="H534" s="48"/>
      <c r="I534" s="48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18" customHeight="1">
      <c r="A535" s="40">
        <v>11</v>
      </c>
      <c r="B535" s="31" t="s">
        <v>239</v>
      </c>
      <c r="C535" s="26">
        <v>130</v>
      </c>
      <c r="D535" s="26">
        <v>49</v>
      </c>
      <c r="E535" s="48"/>
      <c r="F535" s="48"/>
      <c r="G535" s="48"/>
      <c r="H535" s="48"/>
      <c r="I535" s="48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18" customHeight="1">
      <c r="A536" s="40">
        <v>12</v>
      </c>
      <c r="B536" s="17" t="s">
        <v>264</v>
      </c>
      <c r="C536" s="26">
        <v>130</v>
      </c>
      <c r="D536" s="26">
        <v>40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18" customHeight="1">
      <c r="A537" s="40">
        <v>13</v>
      </c>
      <c r="B537" s="34" t="s">
        <v>272</v>
      </c>
      <c r="C537" s="32">
        <v>100</v>
      </c>
      <c r="D537" s="26">
        <v>44</v>
      </c>
      <c r="E537" s="48"/>
      <c r="F537" s="48"/>
      <c r="G537" s="48"/>
      <c r="H537" s="48"/>
      <c r="I537" s="48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18" customHeight="1">
      <c r="A538" s="40">
        <v>14</v>
      </c>
      <c r="B538" s="29" t="s">
        <v>8</v>
      </c>
      <c r="C538" s="30">
        <v>120</v>
      </c>
      <c r="D538" s="26">
        <v>30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18" customHeight="1">
      <c r="A539" s="40">
        <v>15</v>
      </c>
      <c r="B539" s="29" t="s">
        <v>306</v>
      </c>
      <c r="C539" s="30">
        <v>130</v>
      </c>
      <c r="D539" s="26">
        <v>30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18" customHeight="1">
      <c r="A540" s="40">
        <v>16</v>
      </c>
      <c r="B540" s="27" t="s">
        <v>73</v>
      </c>
      <c r="C540" s="26">
        <v>120</v>
      </c>
      <c r="D540" s="26">
        <v>32</v>
      </c>
      <c r="E540" s="48"/>
      <c r="F540" s="48"/>
      <c r="G540" s="48"/>
      <c r="H540" s="48"/>
      <c r="I540" s="48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18" customHeight="1">
      <c r="A541" s="43">
        <v>17</v>
      </c>
      <c r="B541" s="27" t="s">
        <v>280</v>
      </c>
      <c r="C541" s="26">
        <v>80</v>
      </c>
      <c r="D541" s="26">
        <v>30</v>
      </c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18" customHeight="1">
      <c r="A542" s="40">
        <v>18</v>
      </c>
      <c r="B542" s="29" t="s">
        <v>86</v>
      </c>
      <c r="C542" s="30">
        <v>120</v>
      </c>
      <c r="D542" s="26">
        <v>33</v>
      </c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21" customHeight="1">
      <c r="A543" s="10">
        <v>19</v>
      </c>
      <c r="B543" s="31" t="s">
        <v>32</v>
      </c>
      <c r="C543" s="26">
        <v>130</v>
      </c>
      <c r="D543" s="26">
        <v>33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21" customHeight="1">
      <c r="A544" s="10">
        <v>20</v>
      </c>
      <c r="B544" s="31" t="s">
        <v>33</v>
      </c>
      <c r="C544" s="26">
        <v>100</v>
      </c>
      <c r="D544" s="26">
        <v>68</v>
      </c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22" customFormat="1" ht="20.25" customHeight="1">
      <c r="A545" s="10">
        <v>21</v>
      </c>
      <c r="B545" s="34" t="s">
        <v>123</v>
      </c>
      <c r="C545" s="30">
        <v>150</v>
      </c>
      <c r="D545" s="26">
        <v>42</v>
      </c>
      <c r="E545" s="49"/>
      <c r="F545" s="49"/>
      <c r="G545" s="49"/>
      <c r="H545" s="49"/>
      <c r="I545" s="49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</row>
    <row r="546" spans="1:104" s="22" customFormat="1" ht="20.25" customHeight="1">
      <c r="A546" s="10">
        <v>22</v>
      </c>
      <c r="B546" s="34" t="s">
        <v>74</v>
      </c>
      <c r="C546" s="30">
        <v>140</v>
      </c>
      <c r="D546" s="26">
        <v>46</v>
      </c>
      <c r="E546" s="49"/>
      <c r="F546" s="49"/>
      <c r="G546" s="49"/>
      <c r="H546" s="49"/>
      <c r="I546" s="49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</row>
    <row r="547" spans="1:104" s="47" customFormat="1" ht="20.25">
      <c r="A547" s="10">
        <v>23</v>
      </c>
      <c r="B547" s="34" t="s">
        <v>352</v>
      </c>
      <c r="C547" s="30">
        <v>140</v>
      </c>
      <c r="D547" s="26">
        <v>42</v>
      </c>
      <c r="E547" s="48"/>
      <c r="F547" s="48"/>
      <c r="G547" s="48"/>
      <c r="H547" s="48"/>
      <c r="I547" s="48"/>
      <c r="J547" s="50"/>
      <c r="K547" s="51"/>
      <c r="L547" s="51"/>
      <c r="M547" s="51"/>
      <c r="N547" s="51"/>
      <c r="O547" s="50"/>
      <c r="P547" s="50"/>
      <c r="Q547" s="50"/>
      <c r="R547" s="52"/>
      <c r="S547" s="50"/>
      <c r="T547" s="53"/>
      <c r="U547" s="50"/>
      <c r="V547" s="50"/>
      <c r="W547" s="50"/>
      <c r="X547" s="50"/>
      <c r="Y547" s="50"/>
      <c r="Z547" s="50"/>
      <c r="AA547" s="51"/>
      <c r="AB547" s="51"/>
      <c r="AC547" s="51"/>
      <c r="AD547" s="51"/>
      <c r="AE547" s="51"/>
      <c r="AF547" s="50"/>
      <c r="AG547" s="51"/>
      <c r="AH547" s="51"/>
      <c r="AI547" s="52"/>
      <c r="AJ547" s="50"/>
      <c r="AK547" s="50"/>
      <c r="AL547" s="50"/>
      <c r="AM547" s="51"/>
      <c r="AN547" s="50"/>
      <c r="AO547" s="51"/>
      <c r="AP547" s="53"/>
      <c r="AQ547" s="51"/>
      <c r="AR547" s="50"/>
      <c r="AS547" s="53"/>
      <c r="AT547" s="51"/>
      <c r="AU547" s="51"/>
      <c r="AV547" s="53"/>
      <c r="AW547" s="51"/>
      <c r="AX547" s="51"/>
      <c r="AY547" s="51"/>
      <c r="AZ547" s="53"/>
      <c r="BA547" s="51"/>
      <c r="BB547" s="51"/>
      <c r="BC547" s="50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4">
        <f>SUM(E547:BP547)</f>
        <v>0</v>
      </c>
      <c r="BR547" s="54">
        <f>BQ547*D547</f>
        <v>0</v>
      </c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0"/>
    </row>
    <row r="548" spans="1:104" s="47" customFormat="1" ht="20.25">
      <c r="A548" s="10">
        <v>24</v>
      </c>
      <c r="B548" s="34" t="s">
        <v>34</v>
      </c>
      <c r="C548" s="30">
        <v>120</v>
      </c>
      <c r="D548" s="26">
        <v>19</v>
      </c>
      <c r="E548" s="48"/>
      <c r="F548" s="48"/>
      <c r="G548" s="48"/>
      <c r="H548" s="48"/>
      <c r="I548" s="48"/>
      <c r="J548" s="50"/>
      <c r="K548" s="51"/>
      <c r="L548" s="51"/>
      <c r="M548" s="51"/>
      <c r="N548" s="51"/>
      <c r="O548" s="50"/>
      <c r="P548" s="50"/>
      <c r="Q548" s="50"/>
      <c r="R548" s="52"/>
      <c r="S548" s="50"/>
      <c r="T548" s="53"/>
      <c r="U548" s="50"/>
      <c r="V548" s="50"/>
      <c r="W548" s="50"/>
      <c r="X548" s="50"/>
      <c r="Y548" s="50"/>
      <c r="Z548" s="50"/>
      <c r="AA548" s="51"/>
      <c r="AB548" s="51"/>
      <c r="AC548" s="51"/>
      <c r="AD548" s="51"/>
      <c r="AE548" s="51"/>
      <c r="AF548" s="50"/>
      <c r="AG548" s="51"/>
      <c r="AH548" s="51"/>
      <c r="AI548" s="52"/>
      <c r="AJ548" s="50"/>
      <c r="AK548" s="50"/>
      <c r="AL548" s="50"/>
      <c r="AM548" s="51"/>
      <c r="AN548" s="50"/>
      <c r="AO548" s="51"/>
      <c r="AP548" s="53"/>
      <c r="AQ548" s="51"/>
      <c r="AR548" s="50"/>
      <c r="AS548" s="53"/>
      <c r="AT548" s="51"/>
      <c r="AU548" s="51"/>
      <c r="AV548" s="53"/>
      <c r="AW548" s="51"/>
      <c r="AX548" s="51"/>
      <c r="AY548" s="51"/>
      <c r="AZ548" s="53"/>
      <c r="BA548" s="51"/>
      <c r="BB548" s="51"/>
      <c r="BC548" s="50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4">
        <f>SUM(E548:BP548)</f>
        <v>0</v>
      </c>
      <c r="BR548" s="54">
        <f>BQ548*D548</f>
        <v>0</v>
      </c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0"/>
    </row>
    <row r="549" spans="1:104" s="47" customFormat="1" ht="20.25">
      <c r="A549" s="43"/>
      <c r="B549" s="11" t="s">
        <v>35</v>
      </c>
      <c r="C549" s="12"/>
      <c r="D549" s="12"/>
      <c r="E549" s="48"/>
      <c r="F549" s="48"/>
      <c r="G549" s="48"/>
      <c r="H549" s="48"/>
      <c r="I549" s="48"/>
      <c r="J549" s="50"/>
      <c r="K549" s="51"/>
      <c r="L549" s="51"/>
      <c r="M549" s="51"/>
      <c r="N549" s="51"/>
      <c r="O549" s="50"/>
      <c r="P549" s="50"/>
      <c r="Q549" s="50"/>
      <c r="R549" s="52"/>
      <c r="S549" s="50"/>
      <c r="T549" s="53"/>
      <c r="U549" s="50"/>
      <c r="V549" s="50"/>
      <c r="W549" s="50"/>
      <c r="X549" s="50"/>
      <c r="Y549" s="50"/>
      <c r="Z549" s="50"/>
      <c r="AA549" s="51"/>
      <c r="AB549" s="51"/>
      <c r="AC549" s="51"/>
      <c r="AD549" s="51"/>
      <c r="AE549" s="51"/>
      <c r="AF549" s="50"/>
      <c r="AG549" s="51"/>
      <c r="AH549" s="51"/>
      <c r="AI549" s="52"/>
      <c r="AJ549" s="50"/>
      <c r="AK549" s="50"/>
      <c r="AL549" s="50"/>
      <c r="AM549" s="51"/>
      <c r="AN549" s="50"/>
      <c r="AO549" s="51"/>
      <c r="AP549" s="53"/>
      <c r="AQ549" s="51"/>
      <c r="AR549" s="50"/>
      <c r="AS549" s="53"/>
      <c r="AT549" s="51"/>
      <c r="AU549" s="51"/>
      <c r="AV549" s="53"/>
      <c r="AW549" s="51"/>
      <c r="AX549" s="51"/>
      <c r="AY549" s="51"/>
      <c r="AZ549" s="53"/>
      <c r="BA549" s="51"/>
      <c r="BB549" s="51"/>
      <c r="BC549" s="50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4">
        <f>SUM(E549:BP549)</f>
        <v>0</v>
      </c>
      <c r="BR549" s="54">
        <f>BQ549*D549</f>
        <v>0</v>
      </c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0"/>
      <c r="CU549" s="50"/>
      <c r="CV549" s="50"/>
      <c r="CW549" s="50"/>
      <c r="CX549" s="50"/>
      <c r="CY549" s="50"/>
      <c r="CZ549" s="50"/>
    </row>
    <row r="550" spans="1:104" s="47" customFormat="1" ht="20.25">
      <c r="A550" s="43">
        <v>1</v>
      </c>
      <c r="B550" s="33" t="s">
        <v>37</v>
      </c>
      <c r="C550" s="30" t="s">
        <v>9</v>
      </c>
      <c r="D550" s="26">
        <v>46</v>
      </c>
      <c r="E550" s="48"/>
      <c r="F550" s="48"/>
      <c r="G550" s="48"/>
      <c r="H550" s="48"/>
      <c r="I550" s="48"/>
      <c r="J550" s="50"/>
      <c r="K550" s="51"/>
      <c r="L550" s="51"/>
      <c r="M550" s="51"/>
      <c r="N550" s="51"/>
      <c r="O550" s="50"/>
      <c r="P550" s="50"/>
      <c r="Q550" s="50"/>
      <c r="R550" s="52"/>
      <c r="S550" s="50"/>
      <c r="T550" s="53"/>
      <c r="U550" s="50"/>
      <c r="V550" s="50"/>
      <c r="W550" s="50"/>
      <c r="X550" s="50"/>
      <c r="Y550" s="50"/>
      <c r="Z550" s="50"/>
      <c r="AA550" s="51"/>
      <c r="AB550" s="51"/>
      <c r="AC550" s="51"/>
      <c r="AD550" s="51"/>
      <c r="AE550" s="51"/>
      <c r="AF550" s="50"/>
      <c r="AG550" s="51"/>
      <c r="AH550" s="51"/>
      <c r="AI550" s="52"/>
      <c r="AJ550" s="50"/>
      <c r="AK550" s="50"/>
      <c r="AL550" s="50"/>
      <c r="AM550" s="51"/>
      <c r="AN550" s="50"/>
      <c r="AO550" s="51"/>
      <c r="AP550" s="53"/>
      <c r="AQ550" s="51"/>
      <c r="AR550" s="50"/>
      <c r="AS550" s="53"/>
      <c r="AT550" s="51"/>
      <c r="AU550" s="51"/>
      <c r="AV550" s="53"/>
      <c r="AW550" s="51"/>
      <c r="AX550" s="51"/>
      <c r="AY550" s="51"/>
      <c r="AZ550" s="53"/>
      <c r="BA550" s="51"/>
      <c r="BB550" s="51"/>
      <c r="BC550" s="50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4">
        <f>SUM(E550:BP550)</f>
        <v>0</v>
      </c>
      <c r="BR550" s="54">
        <f>BQ550*D550</f>
        <v>0</v>
      </c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0"/>
      <c r="CU550" s="50"/>
      <c r="CV550" s="50"/>
      <c r="CW550" s="50"/>
      <c r="CX550" s="50"/>
      <c r="CY550" s="50"/>
      <c r="CZ550" s="50"/>
    </row>
    <row r="551" spans="1:104" s="47" customFormat="1" ht="20.25">
      <c r="A551" s="43">
        <v>2</v>
      </c>
      <c r="B551" s="33" t="s">
        <v>335</v>
      </c>
      <c r="C551" s="30" t="s">
        <v>9</v>
      </c>
      <c r="D551" s="26">
        <v>33</v>
      </c>
      <c r="E551" s="48"/>
      <c r="F551" s="48"/>
      <c r="G551" s="48"/>
      <c r="H551" s="48"/>
      <c r="I551" s="48"/>
      <c r="J551" s="50"/>
      <c r="K551" s="51"/>
      <c r="L551" s="51"/>
      <c r="M551" s="51"/>
      <c r="N551" s="51"/>
      <c r="O551" s="50"/>
      <c r="P551" s="50"/>
      <c r="Q551" s="50"/>
      <c r="R551" s="52"/>
      <c r="S551" s="50"/>
      <c r="T551" s="53"/>
      <c r="U551" s="50"/>
      <c r="V551" s="50"/>
      <c r="W551" s="50"/>
      <c r="X551" s="50"/>
      <c r="Y551" s="50"/>
      <c r="Z551" s="50"/>
      <c r="AA551" s="51"/>
      <c r="AB551" s="51"/>
      <c r="AC551" s="51"/>
      <c r="AD551" s="51"/>
      <c r="AE551" s="51"/>
      <c r="AF551" s="50"/>
      <c r="AG551" s="51"/>
      <c r="AH551" s="51"/>
      <c r="AI551" s="52"/>
      <c r="AJ551" s="50"/>
      <c r="AK551" s="50"/>
      <c r="AL551" s="50"/>
      <c r="AM551" s="51"/>
      <c r="AN551" s="50"/>
      <c r="AO551" s="51"/>
      <c r="AP551" s="53"/>
      <c r="AQ551" s="51"/>
      <c r="AR551" s="50"/>
      <c r="AS551" s="53"/>
      <c r="AT551" s="51"/>
      <c r="AU551" s="51"/>
      <c r="AV551" s="53"/>
      <c r="AW551" s="51"/>
      <c r="AX551" s="51"/>
      <c r="AY551" s="51"/>
      <c r="AZ551" s="53"/>
      <c r="BA551" s="51"/>
      <c r="BB551" s="51"/>
      <c r="BC551" s="50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4">
        <f>SUM(E551:BP551)</f>
        <v>0</v>
      </c>
      <c r="BR551" s="54">
        <f>BQ551*D551</f>
        <v>0</v>
      </c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0"/>
      <c r="CU551" s="50"/>
      <c r="CV551" s="50"/>
      <c r="CW551" s="50"/>
      <c r="CX551" s="50"/>
      <c r="CY551" s="50"/>
      <c r="CZ551" s="50"/>
    </row>
    <row r="552" spans="1:104" s="16" customFormat="1" ht="18" customHeight="1">
      <c r="A552" s="43">
        <v>3</v>
      </c>
      <c r="B552" s="33" t="s">
        <v>19</v>
      </c>
      <c r="C552" s="30" t="s">
        <v>9</v>
      </c>
      <c r="D552" s="26">
        <v>29</v>
      </c>
      <c r="E552" s="48"/>
      <c r="F552" s="48"/>
      <c r="G552" s="48"/>
      <c r="H552" s="48"/>
      <c r="I552" s="48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</row>
    <row r="553" spans="1:104" s="16" customFormat="1" ht="18" customHeight="1">
      <c r="A553" s="43">
        <v>4</v>
      </c>
      <c r="B553" s="31" t="s">
        <v>36</v>
      </c>
      <c r="C553" s="30" t="s">
        <v>9</v>
      </c>
      <c r="D553" s="26">
        <v>66</v>
      </c>
      <c r="E553" s="48"/>
      <c r="F553" s="48"/>
      <c r="G553" s="48"/>
      <c r="H553" s="48"/>
      <c r="I553" s="48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</row>
    <row r="554" spans="1:104" s="16" customFormat="1" ht="18" customHeight="1">
      <c r="A554" s="40"/>
      <c r="B554" s="11" t="s">
        <v>104</v>
      </c>
      <c r="C554" s="41"/>
      <c r="D554" s="12"/>
      <c r="E554" s="48"/>
      <c r="F554" s="48"/>
      <c r="G554" s="48"/>
      <c r="H554" s="48"/>
      <c r="I554" s="48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</row>
    <row r="555" spans="1:104" s="16" customFormat="1" ht="18" customHeight="1">
      <c r="A555" s="42">
        <v>1</v>
      </c>
      <c r="B555" s="33" t="s">
        <v>356</v>
      </c>
      <c r="C555" s="28" t="s">
        <v>6</v>
      </c>
      <c r="D555" s="30">
        <v>49</v>
      </c>
      <c r="E555" s="48"/>
      <c r="F555" s="48"/>
      <c r="G555" s="48"/>
      <c r="H555" s="48"/>
      <c r="I555" s="48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</row>
    <row r="556" spans="1:104" s="16" customFormat="1" ht="18" customHeight="1">
      <c r="A556" s="42">
        <v>2</v>
      </c>
      <c r="B556" s="31" t="s">
        <v>76</v>
      </c>
      <c r="C556" s="28" t="s">
        <v>6</v>
      </c>
      <c r="D556" s="26">
        <v>68</v>
      </c>
      <c r="E556" s="48"/>
      <c r="F556" s="48"/>
      <c r="G556" s="48"/>
      <c r="H556" s="48"/>
      <c r="I556" s="48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</row>
    <row r="557" spans="1:104" s="16" customFormat="1" ht="18" customHeight="1">
      <c r="A557" s="42">
        <v>3</v>
      </c>
      <c r="B557" s="31" t="s">
        <v>164</v>
      </c>
      <c r="C557" s="28">
        <v>150</v>
      </c>
      <c r="D557" s="26">
        <v>49</v>
      </c>
      <c r="E557" s="48"/>
      <c r="F557" s="48"/>
      <c r="G557" s="48"/>
      <c r="H557" s="48"/>
      <c r="I557" s="48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</row>
    <row r="558" spans="1:104" s="16" customFormat="1" ht="18" customHeight="1">
      <c r="A558" s="42">
        <v>4</v>
      </c>
      <c r="B558" s="33" t="s">
        <v>197</v>
      </c>
      <c r="C558" s="28" t="s">
        <v>162</v>
      </c>
      <c r="D558" s="26">
        <v>44</v>
      </c>
      <c r="E558" s="48"/>
      <c r="F558" s="48"/>
      <c r="G558" s="48"/>
      <c r="H558" s="48"/>
      <c r="I558" s="48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</row>
    <row r="559" spans="1:104" s="16" customFormat="1" ht="18" customHeight="1">
      <c r="A559" s="42">
        <v>5</v>
      </c>
      <c r="B559" s="33" t="s">
        <v>163</v>
      </c>
      <c r="C559" s="28" t="s">
        <v>162</v>
      </c>
      <c r="D559" s="26">
        <v>42</v>
      </c>
      <c r="E559" s="48"/>
      <c r="F559" s="48"/>
      <c r="G559" s="48"/>
      <c r="H559" s="48"/>
      <c r="I559" s="48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</row>
    <row r="560" spans="1:104" s="16" customFormat="1" ht="18" customHeight="1">
      <c r="A560" s="10">
        <v>6</v>
      </c>
      <c r="B560" s="33" t="s">
        <v>56</v>
      </c>
      <c r="C560" s="28" t="s">
        <v>9</v>
      </c>
      <c r="D560" s="30">
        <v>31</v>
      </c>
      <c r="E560" s="48"/>
      <c r="F560" s="48"/>
      <c r="G560" s="48"/>
      <c r="H560" s="48"/>
      <c r="I560" s="48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</row>
    <row r="561" spans="1:104" s="16" customFormat="1" ht="18" customHeight="1">
      <c r="A561" s="10">
        <v>7</v>
      </c>
      <c r="B561" s="27" t="s">
        <v>58</v>
      </c>
      <c r="C561" s="30" t="s">
        <v>9</v>
      </c>
      <c r="D561" s="30">
        <v>30</v>
      </c>
      <c r="E561" s="48"/>
      <c r="F561" s="48"/>
      <c r="G561" s="48"/>
      <c r="H561" s="48"/>
      <c r="I561" s="48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</row>
    <row r="562" spans="1:104" s="16" customFormat="1" ht="18" customHeight="1">
      <c r="A562" s="10">
        <v>8</v>
      </c>
      <c r="B562" s="31" t="s">
        <v>77</v>
      </c>
      <c r="C562" s="30" t="s">
        <v>9</v>
      </c>
      <c r="D562" s="30">
        <v>38</v>
      </c>
      <c r="E562" s="48"/>
      <c r="F562" s="48"/>
      <c r="G562" s="48"/>
      <c r="H562" s="48"/>
      <c r="I562" s="48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</row>
    <row r="563" spans="1:104" s="16" customFormat="1" ht="18" customHeight="1">
      <c r="A563" s="43">
        <v>9</v>
      </c>
      <c r="B563" s="27" t="s">
        <v>281</v>
      </c>
      <c r="C563" s="30" t="s">
        <v>9</v>
      </c>
      <c r="D563" s="30">
        <v>32</v>
      </c>
      <c r="E563" s="48"/>
      <c r="F563" s="48"/>
      <c r="G563" s="48"/>
      <c r="H563" s="48"/>
      <c r="I563" s="48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</row>
    <row r="564" spans="1:104" s="16" customFormat="1" ht="18" customHeight="1">
      <c r="A564" s="43">
        <v>10</v>
      </c>
      <c r="B564" s="31" t="s">
        <v>349</v>
      </c>
      <c r="C564" s="30" t="s">
        <v>9</v>
      </c>
      <c r="D564" s="30">
        <v>24</v>
      </c>
      <c r="E564" s="48"/>
      <c r="F564" s="48"/>
      <c r="G564" s="48"/>
      <c r="H564" s="48"/>
      <c r="I564" s="48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</row>
    <row r="565" spans="1:104" s="16" customFormat="1" ht="18" customHeight="1">
      <c r="A565" s="43">
        <v>11</v>
      </c>
      <c r="B565" s="33" t="s">
        <v>57</v>
      </c>
      <c r="C565" s="32" t="s">
        <v>9</v>
      </c>
      <c r="D565" s="30">
        <v>40</v>
      </c>
      <c r="E565" s="48"/>
      <c r="F565" s="48"/>
      <c r="G565" s="48"/>
      <c r="H565" s="48"/>
      <c r="I565" s="48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</row>
    <row r="566" spans="1:104" s="16" customFormat="1" ht="18" customHeight="1">
      <c r="A566" s="43">
        <v>12</v>
      </c>
      <c r="B566" s="33" t="s">
        <v>59</v>
      </c>
      <c r="C566" s="32" t="s">
        <v>9</v>
      </c>
      <c r="D566" s="30">
        <v>37</v>
      </c>
      <c r="E566" s="48"/>
      <c r="F566" s="48"/>
      <c r="G566" s="48"/>
      <c r="H566" s="48"/>
      <c r="I566" s="48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</row>
    <row r="567" spans="1:104" s="16" customFormat="1" ht="18" customHeight="1">
      <c r="A567" s="43">
        <v>13</v>
      </c>
      <c r="B567" s="34" t="s">
        <v>62</v>
      </c>
      <c r="C567" s="30" t="s">
        <v>9</v>
      </c>
      <c r="D567" s="30">
        <v>21</v>
      </c>
      <c r="E567" s="48"/>
      <c r="F567" s="48"/>
      <c r="G567" s="48"/>
      <c r="H567" s="48"/>
      <c r="I567" s="48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</row>
    <row r="568" spans="1:104" s="16" customFormat="1" ht="18" customHeight="1">
      <c r="A568" s="10">
        <v>14</v>
      </c>
      <c r="B568" s="31" t="s">
        <v>65</v>
      </c>
      <c r="C568" s="26" t="s">
        <v>9</v>
      </c>
      <c r="D568" s="30">
        <v>38</v>
      </c>
      <c r="E568" s="48"/>
      <c r="F568" s="48"/>
      <c r="G568" s="48"/>
      <c r="H568" s="48"/>
      <c r="I568" s="48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</row>
    <row r="569" spans="1:104" s="16" customFormat="1" ht="18" customHeight="1">
      <c r="A569" s="10">
        <v>15</v>
      </c>
      <c r="B569" s="31" t="s">
        <v>64</v>
      </c>
      <c r="C569" s="30" t="s">
        <v>9</v>
      </c>
      <c r="D569" s="30">
        <v>50</v>
      </c>
      <c r="E569" s="48"/>
      <c r="F569" s="48"/>
      <c r="G569" s="48"/>
      <c r="H569" s="48"/>
      <c r="I569" s="48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</row>
    <row r="570" spans="1:104" s="16" customFormat="1" ht="18" customHeight="1">
      <c r="A570" s="10">
        <v>16</v>
      </c>
      <c r="B570" s="33" t="s">
        <v>63</v>
      </c>
      <c r="C570" s="32" t="s">
        <v>9</v>
      </c>
      <c r="D570" s="30">
        <v>38</v>
      </c>
      <c r="E570" s="48"/>
      <c r="F570" s="48"/>
      <c r="G570" s="48"/>
      <c r="H570" s="48"/>
      <c r="I570" s="48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</row>
    <row r="571" spans="1:104" s="16" customFormat="1" ht="18" customHeight="1">
      <c r="A571" s="10">
        <v>17</v>
      </c>
      <c r="B571" s="31" t="s">
        <v>276</v>
      </c>
      <c r="C571" s="26" t="s">
        <v>9</v>
      </c>
      <c r="D571" s="30">
        <v>38</v>
      </c>
      <c r="E571" s="48"/>
      <c r="F571" s="48"/>
      <c r="G571" s="48"/>
      <c r="H571" s="48"/>
      <c r="I571" s="48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</row>
    <row r="572" spans="1:104" s="16" customFormat="1" ht="18" customHeight="1">
      <c r="A572" s="10">
        <v>18</v>
      </c>
      <c r="B572" s="31" t="s">
        <v>66</v>
      </c>
      <c r="C572" s="30" t="s">
        <v>9</v>
      </c>
      <c r="D572" s="30">
        <v>38</v>
      </c>
      <c r="E572" s="48"/>
      <c r="F572" s="48"/>
      <c r="G572" s="48"/>
      <c r="H572" s="48"/>
      <c r="I572" s="48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</row>
    <row r="573" spans="1:104" s="16" customFormat="1" ht="18" customHeight="1">
      <c r="A573" s="10">
        <v>19</v>
      </c>
      <c r="B573" s="31" t="s">
        <v>116</v>
      </c>
      <c r="C573" s="26" t="s">
        <v>9</v>
      </c>
      <c r="D573" s="30">
        <v>44</v>
      </c>
      <c r="E573" s="48"/>
      <c r="F573" s="48"/>
      <c r="G573" s="48"/>
      <c r="H573" s="48"/>
      <c r="I573" s="48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</row>
    <row r="574" spans="1:104" s="16" customFormat="1" ht="18" customHeight="1">
      <c r="A574" s="43">
        <v>20</v>
      </c>
      <c r="B574" s="31" t="s">
        <v>117</v>
      </c>
      <c r="C574" s="26" t="s">
        <v>9</v>
      </c>
      <c r="D574" s="30">
        <v>30</v>
      </c>
      <c r="E574" s="48"/>
      <c r="F574" s="48"/>
      <c r="G574" s="48"/>
      <c r="H574" s="48"/>
      <c r="I574" s="48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</row>
    <row r="575" spans="1:104" s="16" customFormat="1" ht="18" customHeight="1">
      <c r="A575" s="43">
        <v>21</v>
      </c>
      <c r="B575" s="31" t="s">
        <v>118</v>
      </c>
      <c r="C575" s="26" t="s">
        <v>9</v>
      </c>
      <c r="D575" s="30">
        <v>40</v>
      </c>
      <c r="E575" s="48"/>
      <c r="F575" s="48"/>
      <c r="G575" s="48"/>
      <c r="H575" s="48"/>
      <c r="I575" s="48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</row>
    <row r="576" spans="1:9" s="15" customFormat="1" ht="16.5" customHeight="1">
      <c r="A576" s="40">
        <v>22</v>
      </c>
      <c r="B576" s="31" t="s">
        <v>225</v>
      </c>
      <c r="C576" s="26" t="s">
        <v>9</v>
      </c>
      <c r="D576" s="30">
        <v>40</v>
      </c>
      <c r="E576" s="48"/>
      <c r="F576" s="48"/>
      <c r="G576" s="48"/>
      <c r="H576" s="48"/>
      <c r="I576" s="48"/>
    </row>
    <row r="577" spans="1:9" s="15" customFormat="1" ht="18" customHeight="1">
      <c r="A577" s="40">
        <v>23</v>
      </c>
      <c r="B577" s="31" t="s">
        <v>120</v>
      </c>
      <c r="C577" s="26" t="s">
        <v>9</v>
      </c>
      <c r="D577" s="30">
        <v>30</v>
      </c>
      <c r="E577" s="48"/>
      <c r="F577" s="48"/>
      <c r="G577" s="48"/>
      <c r="H577" s="48"/>
      <c r="I577" s="48"/>
    </row>
    <row r="578" spans="1:9" s="15" customFormat="1" ht="18" customHeight="1">
      <c r="A578" s="40">
        <v>24</v>
      </c>
      <c r="B578" s="31" t="s">
        <v>87</v>
      </c>
      <c r="C578" s="26" t="s">
        <v>11</v>
      </c>
      <c r="D578" s="30">
        <v>37</v>
      </c>
      <c r="E578" s="48"/>
      <c r="F578" s="48"/>
      <c r="G578" s="48"/>
      <c r="H578" s="48"/>
      <c r="I578" s="48"/>
    </row>
    <row r="579" spans="1:9" s="15" customFormat="1" ht="18" customHeight="1">
      <c r="A579" s="40">
        <v>25</v>
      </c>
      <c r="B579" s="31" t="s">
        <v>119</v>
      </c>
      <c r="C579" s="26" t="s">
        <v>9</v>
      </c>
      <c r="D579" s="30">
        <v>24</v>
      </c>
      <c r="E579" s="48"/>
      <c r="F579" s="48"/>
      <c r="G579" s="48"/>
      <c r="H579" s="48"/>
      <c r="I579" s="48"/>
    </row>
    <row r="580" spans="1:19" s="16" customFormat="1" ht="18" customHeight="1">
      <c r="A580" s="67"/>
      <c r="B580" s="11" t="s">
        <v>288</v>
      </c>
      <c r="C580" s="12"/>
      <c r="D580" s="12"/>
      <c r="E580" s="73"/>
      <c r="F580" s="73"/>
      <c r="G580" s="73"/>
      <c r="H580" s="73"/>
      <c r="I580" s="73"/>
      <c r="J580" s="15"/>
      <c r="K580" s="15"/>
      <c r="L580" s="15"/>
      <c r="M580" s="15"/>
      <c r="N580" s="15"/>
      <c r="O580" s="15"/>
      <c r="P580" s="15"/>
      <c r="Q580" s="15"/>
      <c r="R580" s="15"/>
      <c r="S580" s="15"/>
    </row>
    <row r="581" spans="1:19" s="16" customFormat="1" ht="18" customHeight="1">
      <c r="A581" s="67">
        <v>1</v>
      </c>
      <c r="B581" s="31" t="s">
        <v>61</v>
      </c>
      <c r="C581" s="30">
        <v>130</v>
      </c>
      <c r="D581" s="30">
        <v>47</v>
      </c>
      <c r="E581" s="74"/>
      <c r="F581" s="74"/>
      <c r="G581" s="74"/>
      <c r="H581" s="74"/>
      <c r="I581" s="74"/>
      <c r="J581" s="15"/>
      <c r="K581" s="15"/>
      <c r="L581" s="15"/>
      <c r="M581" s="15"/>
      <c r="N581" s="15"/>
      <c r="O581" s="15"/>
      <c r="P581" s="15"/>
      <c r="Q581" s="15"/>
      <c r="R581" s="15"/>
      <c r="S581" s="15"/>
    </row>
    <row r="582" spans="1:19" s="16" customFormat="1" ht="18" customHeight="1">
      <c r="A582" s="67">
        <v>2</v>
      </c>
      <c r="B582" s="31" t="s">
        <v>60</v>
      </c>
      <c r="C582" s="30">
        <v>125</v>
      </c>
      <c r="D582" s="30">
        <v>42</v>
      </c>
      <c r="E582" s="74"/>
      <c r="F582" s="74"/>
      <c r="G582" s="74"/>
      <c r="H582" s="74"/>
      <c r="I582" s="74"/>
      <c r="J582" s="15"/>
      <c r="K582" s="15"/>
      <c r="L582" s="15"/>
      <c r="M582" s="15"/>
      <c r="N582" s="15"/>
      <c r="O582" s="15"/>
      <c r="P582" s="15"/>
      <c r="Q582" s="15"/>
      <c r="R582" s="15"/>
      <c r="S582" s="15"/>
    </row>
    <row r="583" spans="1:19" s="16" customFormat="1" ht="18" customHeight="1">
      <c r="A583" s="67">
        <v>3</v>
      </c>
      <c r="B583" s="29" t="s">
        <v>338</v>
      </c>
      <c r="C583" s="30">
        <v>0.29</v>
      </c>
      <c r="D583" s="30">
        <v>49</v>
      </c>
      <c r="E583" s="74"/>
      <c r="F583" s="74"/>
      <c r="G583" s="74"/>
      <c r="H583" s="74"/>
      <c r="I583" s="74"/>
      <c r="J583" s="15"/>
      <c r="K583" s="15"/>
      <c r="L583" s="15"/>
      <c r="M583" s="15"/>
      <c r="N583" s="15"/>
      <c r="O583" s="15"/>
      <c r="P583" s="15"/>
      <c r="Q583" s="15"/>
      <c r="R583" s="15"/>
      <c r="S583" s="15"/>
    </row>
    <row r="584" spans="1:19" s="16" customFormat="1" ht="18" customHeight="1">
      <c r="A584" s="67">
        <v>4</v>
      </c>
      <c r="B584" s="29" t="s">
        <v>274</v>
      </c>
      <c r="C584" s="32">
        <v>0.43</v>
      </c>
      <c r="D584" s="30">
        <v>47</v>
      </c>
      <c r="E584" s="74"/>
      <c r="F584" s="74"/>
      <c r="G584" s="74"/>
      <c r="H584" s="74"/>
      <c r="I584" s="74"/>
      <c r="J584" s="15"/>
      <c r="K584" s="15"/>
      <c r="L584" s="15"/>
      <c r="M584" s="15"/>
      <c r="N584" s="15"/>
      <c r="O584" s="15"/>
      <c r="P584" s="15"/>
      <c r="Q584" s="15"/>
      <c r="R584" s="15"/>
      <c r="S584" s="15"/>
    </row>
    <row r="585" spans="1:20" s="16" customFormat="1" ht="18" customHeight="1">
      <c r="A585" s="67">
        <v>5</v>
      </c>
      <c r="B585" s="29" t="s">
        <v>40</v>
      </c>
      <c r="C585" s="30">
        <v>0.2</v>
      </c>
      <c r="D585" s="30">
        <v>27</v>
      </c>
      <c r="E585" s="74"/>
      <c r="F585" s="74"/>
      <c r="G585" s="74"/>
      <c r="H585" s="74"/>
      <c r="I585" s="74"/>
      <c r="J585" s="7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1:104" s="16" customFormat="1" ht="18" customHeight="1">
      <c r="A586" s="67">
        <v>6</v>
      </c>
      <c r="B586" s="29" t="s">
        <v>43</v>
      </c>
      <c r="C586" s="32" t="s">
        <v>38</v>
      </c>
      <c r="D586" s="30">
        <v>65</v>
      </c>
      <c r="E586" s="48"/>
      <c r="F586" s="48"/>
      <c r="G586" s="48"/>
      <c r="H586" s="48"/>
      <c r="I586" s="48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</row>
    <row r="587" spans="1:104" s="16" customFormat="1" ht="18" customHeight="1">
      <c r="A587" s="67">
        <v>7</v>
      </c>
      <c r="B587" s="29" t="s">
        <v>360</v>
      </c>
      <c r="C587" s="32">
        <v>0.43</v>
      </c>
      <c r="D587" s="30">
        <v>51</v>
      </c>
      <c r="E587" s="48"/>
      <c r="F587" s="48"/>
      <c r="G587" s="48"/>
      <c r="H587" s="48"/>
      <c r="I587" s="48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</row>
    <row r="588" spans="1:104" s="16" customFormat="1" ht="18" customHeight="1">
      <c r="A588" s="67">
        <v>8</v>
      </c>
      <c r="B588" s="29" t="s">
        <v>292</v>
      </c>
      <c r="C588" s="30">
        <v>200</v>
      </c>
      <c r="D588" s="30">
        <v>48</v>
      </c>
      <c r="E588" s="48"/>
      <c r="F588" s="48"/>
      <c r="G588" s="48"/>
      <c r="H588" s="48"/>
      <c r="I588" s="48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</row>
    <row r="589" spans="1:20" s="16" customFormat="1" ht="18" customHeight="1">
      <c r="A589" s="67">
        <v>9</v>
      </c>
      <c r="B589" s="29" t="s">
        <v>293</v>
      </c>
      <c r="C589" s="30">
        <v>100</v>
      </c>
      <c r="D589" s="30">
        <v>47</v>
      </c>
      <c r="E589" s="74"/>
      <c r="F589" s="74"/>
      <c r="G589" s="74"/>
      <c r="H589" s="74"/>
      <c r="I589" s="74"/>
      <c r="J589" s="7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1:20" s="16" customFormat="1" ht="18" customHeight="1">
      <c r="A590" s="67">
        <v>10</v>
      </c>
      <c r="B590" s="17" t="s">
        <v>287</v>
      </c>
      <c r="C590" s="17">
        <v>500</v>
      </c>
      <c r="D590" s="17">
        <v>93</v>
      </c>
      <c r="E590" s="74"/>
      <c r="F590" s="74"/>
      <c r="G590" s="74"/>
      <c r="H590" s="74"/>
      <c r="I590" s="74"/>
      <c r="J590" s="7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1:20" s="16" customFormat="1" ht="18" customHeight="1">
      <c r="A591" s="67">
        <v>11</v>
      </c>
      <c r="B591" s="34" t="s">
        <v>52</v>
      </c>
      <c r="C591" s="30">
        <v>180</v>
      </c>
      <c r="D591" s="76">
        <v>49</v>
      </c>
      <c r="E591" s="74"/>
      <c r="F591" s="74"/>
      <c r="G591" s="74"/>
      <c r="H591" s="74"/>
      <c r="I591" s="74"/>
      <c r="J591" s="7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1:20" s="16" customFormat="1" ht="18" customHeight="1">
      <c r="A592" s="67">
        <v>12</v>
      </c>
      <c r="B592" s="35" t="s">
        <v>286</v>
      </c>
      <c r="C592" s="36">
        <v>500</v>
      </c>
      <c r="D592" s="36">
        <v>75</v>
      </c>
      <c r="E592" s="74"/>
      <c r="F592" s="74"/>
      <c r="G592" s="74"/>
      <c r="H592" s="74"/>
      <c r="I592" s="74"/>
      <c r="J592" s="7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1:20" s="16" customFormat="1" ht="18" customHeight="1">
      <c r="A593" s="67">
        <v>13</v>
      </c>
      <c r="B593" s="35" t="s">
        <v>294</v>
      </c>
      <c r="C593" s="36">
        <v>170</v>
      </c>
      <c r="D593" s="36">
        <v>44</v>
      </c>
      <c r="E593" s="74"/>
      <c r="F593" s="74"/>
      <c r="G593" s="74"/>
      <c r="H593" s="74"/>
      <c r="I593" s="74"/>
      <c r="J593" s="7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1:104" s="16" customFormat="1" ht="18" customHeight="1">
      <c r="A594" s="10"/>
      <c r="B594" s="11" t="s">
        <v>3</v>
      </c>
      <c r="C594" s="12"/>
      <c r="D594" s="12"/>
      <c r="E594" s="48"/>
      <c r="F594" s="48"/>
      <c r="G594" s="48"/>
      <c r="H594" s="48"/>
      <c r="I594" s="48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</row>
    <row r="595" spans="1:104" s="16" customFormat="1" ht="18" customHeight="1">
      <c r="A595" s="67">
        <v>1</v>
      </c>
      <c r="B595" s="29" t="s">
        <v>95</v>
      </c>
      <c r="C595" s="32">
        <v>0.5</v>
      </c>
      <c r="D595" s="30">
        <v>29</v>
      </c>
      <c r="E595" s="48"/>
      <c r="F595" s="48"/>
      <c r="G595" s="48"/>
      <c r="H595" s="48"/>
      <c r="I595" s="48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</row>
    <row r="596" spans="1:104" s="16" customFormat="1" ht="18" customHeight="1">
      <c r="A596" s="67">
        <v>2</v>
      </c>
      <c r="B596" s="29" t="s">
        <v>94</v>
      </c>
      <c r="C596" s="32">
        <v>0.25</v>
      </c>
      <c r="D596" s="30">
        <v>59</v>
      </c>
      <c r="E596" s="48"/>
      <c r="F596" s="48"/>
      <c r="G596" s="48"/>
      <c r="H596" s="48"/>
      <c r="I596" s="48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</row>
    <row r="597" spans="1:104" s="16" customFormat="1" ht="18" customHeight="1">
      <c r="A597" s="67">
        <v>3</v>
      </c>
      <c r="B597" s="29" t="s">
        <v>368</v>
      </c>
      <c r="C597" s="26">
        <v>0.25</v>
      </c>
      <c r="D597" s="26">
        <v>49</v>
      </c>
      <c r="E597" s="48"/>
      <c r="F597" s="48"/>
      <c r="G597" s="48"/>
      <c r="H597" s="48"/>
      <c r="I597" s="48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</row>
    <row r="598" spans="1:104" s="16" customFormat="1" ht="18" customHeight="1">
      <c r="A598" s="67">
        <v>4</v>
      </c>
      <c r="B598" s="29" t="s">
        <v>44</v>
      </c>
      <c r="C598" s="32">
        <v>0.5</v>
      </c>
      <c r="D598" s="30">
        <v>39</v>
      </c>
      <c r="E598" s="48"/>
      <c r="F598" s="48"/>
      <c r="G598" s="48"/>
      <c r="H598" s="48"/>
      <c r="I598" s="48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</row>
    <row r="599" spans="1:104" s="16" customFormat="1" ht="18" customHeight="1">
      <c r="A599" s="67">
        <v>5</v>
      </c>
      <c r="B599" s="29" t="s">
        <v>90</v>
      </c>
      <c r="C599" s="32">
        <v>0.5</v>
      </c>
      <c r="D599" s="30">
        <v>44</v>
      </c>
      <c r="E599" s="48"/>
      <c r="F599" s="48"/>
      <c r="G599" s="48"/>
      <c r="H599" s="48"/>
      <c r="I599" s="48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</row>
    <row r="600" spans="1:104" s="16" customFormat="1" ht="18" customHeight="1">
      <c r="A600" s="67">
        <v>6</v>
      </c>
      <c r="B600" s="29" t="s">
        <v>92</v>
      </c>
      <c r="C600" s="32">
        <v>0.25</v>
      </c>
      <c r="D600" s="30">
        <v>69</v>
      </c>
      <c r="E600" s="48"/>
      <c r="F600" s="48"/>
      <c r="G600" s="48"/>
      <c r="H600" s="48"/>
      <c r="I600" s="48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</row>
    <row r="601" spans="1:104" s="16" customFormat="1" ht="18" customHeight="1">
      <c r="A601" s="67">
        <v>7</v>
      </c>
      <c r="B601" s="29" t="s">
        <v>45</v>
      </c>
      <c r="C601" s="30">
        <v>0.5</v>
      </c>
      <c r="D601" s="30">
        <v>38</v>
      </c>
      <c r="E601" s="48"/>
      <c r="F601" s="48"/>
      <c r="G601" s="48"/>
      <c r="H601" s="48"/>
      <c r="I601" s="48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</row>
    <row r="602" spans="1:104" s="16" customFormat="1" ht="18" customHeight="1">
      <c r="A602" s="67">
        <v>8</v>
      </c>
      <c r="B602" s="29" t="s">
        <v>268</v>
      </c>
      <c r="C602" s="26">
        <v>0.5</v>
      </c>
      <c r="D602" s="26">
        <v>39</v>
      </c>
      <c r="E602" s="48"/>
      <c r="F602" s="48"/>
      <c r="G602" s="48"/>
      <c r="H602" s="48"/>
      <c r="I602" s="48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</row>
    <row r="603" spans="1:104" s="16" customFormat="1" ht="18" customHeight="1">
      <c r="A603" s="67">
        <v>9</v>
      </c>
      <c r="B603" s="29" t="s">
        <v>89</v>
      </c>
      <c r="C603" s="26">
        <v>0.5</v>
      </c>
      <c r="D603" s="26">
        <v>60</v>
      </c>
      <c r="E603" s="48"/>
      <c r="F603" s="48"/>
      <c r="G603" s="48"/>
      <c r="H603" s="48"/>
      <c r="I603" s="48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</row>
    <row r="604" spans="1:104" s="16" customFormat="1" ht="18" customHeight="1">
      <c r="A604" s="67">
        <v>10</v>
      </c>
      <c r="B604" s="29" t="s">
        <v>91</v>
      </c>
      <c r="C604" s="26">
        <v>0.5</v>
      </c>
      <c r="D604" s="26">
        <v>55</v>
      </c>
      <c r="E604" s="48"/>
      <c r="F604" s="48"/>
      <c r="G604" s="48"/>
      <c r="H604" s="48"/>
      <c r="I604" s="48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</row>
    <row r="605" spans="1:104" s="16" customFormat="1" ht="18" customHeight="1">
      <c r="A605" s="67">
        <v>11</v>
      </c>
      <c r="B605" s="31" t="s">
        <v>269</v>
      </c>
      <c r="C605" s="26">
        <v>0.5</v>
      </c>
      <c r="D605" s="30">
        <v>69</v>
      </c>
      <c r="E605" s="48"/>
      <c r="F605" s="48"/>
      <c r="G605" s="48"/>
      <c r="H605" s="48"/>
      <c r="I605" s="48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</row>
    <row r="606" spans="1:104" s="16" customFormat="1" ht="18" customHeight="1">
      <c r="A606" s="67">
        <v>12</v>
      </c>
      <c r="B606" s="31" t="s">
        <v>270</v>
      </c>
      <c r="C606" s="26">
        <v>0.5</v>
      </c>
      <c r="D606" s="30">
        <v>40</v>
      </c>
      <c r="E606" s="48"/>
      <c r="F606" s="48"/>
      <c r="G606" s="48"/>
      <c r="H606" s="48"/>
      <c r="I606" s="48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</row>
    <row r="607" spans="1:104" s="16" customFormat="1" ht="18" customHeight="1">
      <c r="A607" s="67">
        <v>13</v>
      </c>
      <c r="B607" s="29" t="s">
        <v>298</v>
      </c>
      <c r="C607" s="30" t="s">
        <v>24</v>
      </c>
      <c r="D607" s="30">
        <v>99</v>
      </c>
      <c r="E607" s="48"/>
      <c r="F607" s="48"/>
      <c r="G607" s="48"/>
      <c r="H607" s="48"/>
      <c r="I607" s="4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</row>
    <row r="608" spans="1:104" s="16" customFormat="1" ht="18" customHeight="1">
      <c r="A608" s="67">
        <v>14</v>
      </c>
      <c r="B608" s="29" t="s">
        <v>302</v>
      </c>
      <c r="C608" s="30" t="s">
        <v>24</v>
      </c>
      <c r="D608" s="30">
        <v>109</v>
      </c>
      <c r="E608" s="48"/>
      <c r="F608" s="48"/>
      <c r="G608" s="48"/>
      <c r="H608" s="48"/>
      <c r="I608" s="48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</row>
    <row r="609" spans="1:104" s="16" customFormat="1" ht="18" customHeight="1">
      <c r="A609" s="67">
        <v>15</v>
      </c>
      <c r="B609" s="29" t="s">
        <v>347</v>
      </c>
      <c r="C609" s="30">
        <v>0.25</v>
      </c>
      <c r="D609" s="30">
        <v>57</v>
      </c>
      <c r="E609" s="48"/>
      <c r="F609" s="48"/>
      <c r="G609" s="48"/>
      <c r="H609" s="48"/>
      <c r="I609" s="48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</row>
    <row r="610" spans="1:104" s="16" customFormat="1" ht="18" customHeight="1">
      <c r="A610" s="67">
        <v>16</v>
      </c>
      <c r="B610" s="23" t="s">
        <v>279</v>
      </c>
      <c r="C610" s="26" t="s">
        <v>38</v>
      </c>
      <c r="D610" s="26">
        <v>70</v>
      </c>
      <c r="E610" s="48"/>
      <c r="F610" s="48"/>
      <c r="G610" s="48"/>
      <c r="H610" s="48"/>
      <c r="I610" s="48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</row>
    <row r="611" spans="1:104" s="16" customFormat="1" ht="18" customHeight="1">
      <c r="A611" s="67">
        <v>17</v>
      </c>
      <c r="B611" s="29" t="s">
        <v>41</v>
      </c>
      <c r="C611" s="30">
        <v>0.33</v>
      </c>
      <c r="D611" s="30">
        <v>47</v>
      </c>
      <c r="E611" s="48"/>
      <c r="F611" s="48"/>
      <c r="G611" s="48"/>
      <c r="H611" s="48"/>
      <c r="I611" s="48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</row>
    <row r="612" spans="1:104" s="16" customFormat="1" ht="18" customHeight="1">
      <c r="A612" s="67">
        <v>18</v>
      </c>
      <c r="B612" s="29" t="s">
        <v>39</v>
      </c>
      <c r="C612" s="30">
        <v>0.2</v>
      </c>
      <c r="D612" s="30">
        <v>29</v>
      </c>
      <c r="E612" s="48"/>
      <c r="F612" s="48"/>
      <c r="G612" s="48"/>
      <c r="H612" s="48"/>
      <c r="I612" s="48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</row>
    <row r="613" spans="1:104" s="16" customFormat="1" ht="18" customHeight="1">
      <c r="A613" s="67">
        <v>19</v>
      </c>
      <c r="B613" s="29" t="s">
        <v>42</v>
      </c>
      <c r="C613" s="32">
        <v>1</v>
      </c>
      <c r="D613" s="30">
        <v>35</v>
      </c>
      <c r="E613" s="48"/>
      <c r="F613" s="48"/>
      <c r="G613" s="48"/>
      <c r="H613" s="48"/>
      <c r="I613" s="48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</row>
    <row r="614" spans="1:104" s="16" customFormat="1" ht="18" customHeight="1">
      <c r="A614" s="67">
        <v>20</v>
      </c>
      <c r="B614" s="29" t="s">
        <v>93</v>
      </c>
      <c r="C614" s="32">
        <v>0.25</v>
      </c>
      <c r="D614" s="30">
        <v>69</v>
      </c>
      <c r="E614" s="48"/>
      <c r="F614" s="48"/>
      <c r="G614" s="48"/>
      <c r="H614" s="48"/>
      <c r="I614" s="48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</row>
    <row r="615" spans="1:104" s="16" customFormat="1" ht="18" customHeight="1">
      <c r="A615" s="67">
        <v>21</v>
      </c>
      <c r="B615" s="70" t="s">
        <v>107</v>
      </c>
      <c r="C615" s="68">
        <v>0.2</v>
      </c>
      <c r="D615" s="69">
        <v>22</v>
      </c>
      <c r="E615" s="48"/>
      <c r="F615" s="48"/>
      <c r="G615" s="48"/>
      <c r="H615" s="48"/>
      <c r="I615" s="48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</row>
    <row r="616" spans="1:104" s="16" customFormat="1" ht="18" customHeight="1">
      <c r="A616" s="67">
        <v>22</v>
      </c>
      <c r="B616" s="29" t="s">
        <v>46</v>
      </c>
      <c r="C616" s="30">
        <v>0.5</v>
      </c>
      <c r="D616" s="30">
        <v>39</v>
      </c>
      <c r="E616" s="48"/>
      <c r="F616" s="48"/>
      <c r="G616" s="48"/>
      <c r="H616" s="48"/>
      <c r="I616" s="48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</row>
    <row r="617" spans="1:104" s="16" customFormat="1" ht="18" customHeight="1">
      <c r="A617" s="10"/>
      <c r="B617" s="11" t="s">
        <v>18</v>
      </c>
      <c r="C617" s="12"/>
      <c r="D617" s="12"/>
      <c r="E617" s="36"/>
      <c r="F617" s="36"/>
      <c r="G617" s="36"/>
      <c r="H617" s="36"/>
      <c r="I617" s="36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</row>
    <row r="618" spans="1:104" s="16" customFormat="1" ht="18" customHeight="1">
      <c r="A618" s="10">
        <v>1</v>
      </c>
      <c r="B618" s="17" t="s">
        <v>49</v>
      </c>
      <c r="C618" s="17">
        <v>250</v>
      </c>
      <c r="D618" s="17">
        <v>44</v>
      </c>
      <c r="E618" s="48"/>
      <c r="F618" s="48"/>
      <c r="G618" s="48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>
      <c r="A619" s="10">
        <v>2</v>
      </c>
      <c r="B619" s="17" t="s">
        <v>112</v>
      </c>
      <c r="C619" s="17">
        <v>25</v>
      </c>
      <c r="D619" s="17">
        <v>14</v>
      </c>
      <c r="E619" s="48"/>
      <c r="F619" s="48"/>
      <c r="G619" s="48"/>
      <c r="H619" s="48"/>
      <c r="I619" s="48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47" customFormat="1" ht="20.25">
      <c r="A620" s="10">
        <v>3</v>
      </c>
      <c r="B620" s="17" t="s">
        <v>50</v>
      </c>
      <c r="C620" s="17">
        <v>260</v>
      </c>
      <c r="D620" s="17">
        <v>63</v>
      </c>
      <c r="E620" s="48"/>
      <c r="F620" s="48"/>
      <c r="G620" s="48"/>
      <c r="H620" s="48"/>
      <c r="I620" s="48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3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3"/>
      <c r="AQ620" s="51"/>
      <c r="AR620" s="51"/>
      <c r="AS620" s="53"/>
      <c r="AT620" s="51"/>
      <c r="AU620" s="51"/>
      <c r="AV620" s="53"/>
      <c r="AW620" s="51"/>
      <c r="AX620" s="51"/>
      <c r="AY620" s="51"/>
      <c r="AZ620" s="53"/>
      <c r="BA620" s="51"/>
      <c r="BB620" s="51"/>
      <c r="BC620" s="51"/>
      <c r="BD620" s="51"/>
      <c r="BE620" s="51"/>
      <c r="BF620" s="51"/>
      <c r="BG620" s="51"/>
      <c r="BH620" s="51"/>
      <c r="BI620" s="51"/>
      <c r="BJ620" s="51"/>
      <c r="BK620" s="51"/>
      <c r="BL620" s="51"/>
      <c r="BM620" s="51"/>
      <c r="BN620" s="51"/>
      <c r="BO620" s="51"/>
      <c r="BP620" s="51"/>
      <c r="BQ620" s="54">
        <f>SUM(E620:BP620)</f>
        <v>0</v>
      </c>
      <c r="BR620" s="54">
        <f>BQ620*D620</f>
        <v>0</v>
      </c>
      <c r="BS620" s="51"/>
      <c r="BT620" s="51"/>
      <c r="BU620" s="51"/>
      <c r="BV620" s="51"/>
      <c r="BW620" s="51"/>
      <c r="BX620" s="51"/>
      <c r="BY620" s="51"/>
      <c r="BZ620" s="51"/>
      <c r="CA620" s="51"/>
      <c r="CB620" s="51"/>
      <c r="CC620" s="51"/>
      <c r="CD620" s="51"/>
      <c r="CE620" s="51"/>
      <c r="CF620" s="51"/>
      <c r="CG620" s="51"/>
      <c r="CH620" s="51"/>
      <c r="CI620" s="51"/>
      <c r="CJ620" s="51"/>
      <c r="CK620" s="51"/>
      <c r="CL620" s="51"/>
      <c r="CM620" s="51"/>
      <c r="CN620" s="51"/>
      <c r="CO620" s="51"/>
      <c r="CP620" s="51"/>
      <c r="CQ620" s="51"/>
      <c r="CR620" s="53"/>
      <c r="CS620" s="51"/>
      <c r="CT620" s="51"/>
      <c r="CU620" s="51"/>
      <c r="CV620" s="52"/>
      <c r="CW620" s="54"/>
      <c r="CX620" s="54"/>
      <c r="CY620" s="50"/>
      <c r="CZ620" s="50"/>
    </row>
    <row r="621" spans="1:104" s="47" customFormat="1" ht="20.25">
      <c r="A621" s="10">
        <v>4</v>
      </c>
      <c r="B621" s="17" t="s">
        <v>289</v>
      </c>
      <c r="C621" s="17">
        <v>25</v>
      </c>
      <c r="D621" s="77">
        <v>10</v>
      </c>
      <c r="E621" s="48"/>
      <c r="F621" s="48"/>
      <c r="G621" s="48"/>
      <c r="H621" s="48"/>
      <c r="I621" s="48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3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3"/>
      <c r="AQ621" s="51"/>
      <c r="AR621" s="51"/>
      <c r="AS621" s="53"/>
      <c r="AT621" s="51"/>
      <c r="AU621" s="51"/>
      <c r="AV621" s="53"/>
      <c r="AW621" s="51"/>
      <c r="AX621" s="51"/>
      <c r="AY621" s="51"/>
      <c r="AZ621" s="53"/>
      <c r="BA621" s="51"/>
      <c r="BB621" s="51"/>
      <c r="BC621" s="51"/>
      <c r="BD621" s="51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1"/>
      <c r="BQ621" s="54">
        <f>SUM(E621:BP621)</f>
        <v>0</v>
      </c>
      <c r="BR621" s="54">
        <f>BQ621*D621</f>
        <v>0</v>
      </c>
      <c r="BS621" s="51"/>
      <c r="BT621" s="51"/>
      <c r="BU621" s="51"/>
      <c r="BV621" s="51"/>
      <c r="BW621" s="51"/>
      <c r="BX621" s="51"/>
      <c r="BY621" s="51"/>
      <c r="BZ621" s="51"/>
      <c r="CA621" s="51"/>
      <c r="CB621" s="51"/>
      <c r="CC621" s="51"/>
      <c r="CD621" s="51"/>
      <c r="CE621" s="51"/>
      <c r="CF621" s="51"/>
      <c r="CG621" s="51"/>
      <c r="CH621" s="51"/>
      <c r="CI621" s="51"/>
      <c r="CJ621" s="51"/>
      <c r="CK621" s="51"/>
      <c r="CL621" s="51"/>
      <c r="CM621" s="51"/>
      <c r="CN621" s="51"/>
      <c r="CO621" s="51"/>
      <c r="CP621" s="51"/>
      <c r="CQ621" s="51"/>
      <c r="CR621" s="53"/>
      <c r="CS621" s="51"/>
      <c r="CT621" s="51"/>
      <c r="CU621" s="51"/>
      <c r="CV621" s="52"/>
      <c r="CW621" s="54"/>
      <c r="CX621" s="54"/>
      <c r="CY621" s="50"/>
      <c r="CZ621" s="50"/>
    </row>
    <row r="622" spans="1:104" s="47" customFormat="1" ht="20.25">
      <c r="A622" s="10">
        <v>5</v>
      </c>
      <c r="B622" s="17" t="s">
        <v>51</v>
      </c>
      <c r="C622" s="17">
        <v>250</v>
      </c>
      <c r="D622" s="17">
        <v>38</v>
      </c>
      <c r="E622" s="48"/>
      <c r="F622" s="48"/>
      <c r="G622" s="48"/>
      <c r="H622" s="48"/>
      <c r="I622" s="48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3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3"/>
      <c r="AQ622" s="51"/>
      <c r="AR622" s="51"/>
      <c r="AS622" s="53"/>
      <c r="AT622" s="51"/>
      <c r="AU622" s="51"/>
      <c r="AV622" s="53"/>
      <c r="AW622" s="51"/>
      <c r="AX622" s="51"/>
      <c r="AY622" s="51"/>
      <c r="AZ622" s="53"/>
      <c r="BA622" s="51"/>
      <c r="BB622" s="51"/>
      <c r="BC622" s="51"/>
      <c r="BD622" s="51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1"/>
      <c r="BQ622" s="54">
        <f>SUM(E622:BP622)</f>
        <v>0</v>
      </c>
      <c r="BR622" s="54">
        <f>BQ622*D622</f>
        <v>0</v>
      </c>
      <c r="BS622" s="51"/>
      <c r="BT622" s="51"/>
      <c r="BU622" s="51"/>
      <c r="BV622" s="51"/>
      <c r="BW622" s="51"/>
      <c r="BX622" s="51"/>
      <c r="BY622" s="51"/>
      <c r="BZ622" s="51"/>
      <c r="CA622" s="51"/>
      <c r="CB622" s="51"/>
      <c r="CC622" s="51"/>
      <c r="CD622" s="51"/>
      <c r="CE622" s="51"/>
      <c r="CF622" s="51"/>
      <c r="CG622" s="51"/>
      <c r="CH622" s="51"/>
      <c r="CI622" s="51"/>
      <c r="CJ622" s="51"/>
      <c r="CK622" s="51"/>
      <c r="CL622" s="51"/>
      <c r="CM622" s="51"/>
      <c r="CN622" s="51"/>
      <c r="CO622" s="51"/>
      <c r="CP622" s="51"/>
      <c r="CQ622" s="51"/>
      <c r="CR622" s="53"/>
      <c r="CS622" s="51"/>
      <c r="CT622" s="51"/>
      <c r="CU622" s="51"/>
      <c r="CV622" s="52"/>
      <c r="CW622" s="54"/>
      <c r="CX622" s="54"/>
      <c r="CY622" s="50"/>
      <c r="CZ622" s="50"/>
    </row>
    <row r="623" spans="1:104" s="47" customFormat="1" ht="20.25">
      <c r="A623" s="10">
        <v>6</v>
      </c>
      <c r="B623" s="17" t="s">
        <v>113</v>
      </c>
      <c r="C623" s="17">
        <v>25</v>
      </c>
      <c r="D623" s="17">
        <v>15</v>
      </c>
      <c r="E623" s="48"/>
      <c r="F623" s="48"/>
      <c r="G623" s="48"/>
      <c r="H623" s="48"/>
      <c r="I623" s="48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3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3"/>
      <c r="AQ623" s="51"/>
      <c r="AR623" s="51"/>
      <c r="AS623" s="53"/>
      <c r="AT623" s="51"/>
      <c r="AU623" s="51"/>
      <c r="AV623" s="53"/>
      <c r="AW623" s="51"/>
      <c r="AX623" s="51"/>
      <c r="AY623" s="51"/>
      <c r="AZ623" s="53"/>
      <c r="BA623" s="51"/>
      <c r="BB623" s="51"/>
      <c r="BC623" s="51"/>
      <c r="BD623" s="51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4">
        <f>SUM(E623:BP623)</f>
        <v>0</v>
      </c>
      <c r="BR623" s="54">
        <f>BQ623*D623</f>
        <v>0</v>
      </c>
      <c r="BS623" s="51"/>
      <c r="BT623" s="51"/>
      <c r="BU623" s="51"/>
      <c r="BV623" s="51"/>
      <c r="BW623" s="51"/>
      <c r="BX623" s="51"/>
      <c r="BY623" s="51"/>
      <c r="BZ623" s="51"/>
      <c r="CA623" s="51"/>
      <c r="CB623" s="51"/>
      <c r="CC623" s="51"/>
      <c r="CD623" s="51"/>
      <c r="CE623" s="51"/>
      <c r="CF623" s="51"/>
      <c r="CG623" s="51"/>
      <c r="CH623" s="51"/>
      <c r="CI623" s="51"/>
      <c r="CJ623" s="51"/>
      <c r="CK623" s="51"/>
      <c r="CL623" s="51"/>
      <c r="CM623" s="51"/>
      <c r="CN623" s="51"/>
      <c r="CO623" s="51"/>
      <c r="CP623" s="51"/>
      <c r="CQ623" s="51"/>
      <c r="CR623" s="53"/>
      <c r="CS623" s="51"/>
      <c r="CT623" s="51"/>
      <c r="CU623" s="51"/>
      <c r="CV623" s="52"/>
      <c r="CW623" s="54"/>
      <c r="CX623" s="54"/>
      <c r="CY623" s="50"/>
      <c r="CZ623" s="50"/>
    </row>
    <row r="624" spans="1:104" s="47" customFormat="1" ht="20.25">
      <c r="A624" s="10">
        <v>7</v>
      </c>
      <c r="B624" s="17" t="s">
        <v>22</v>
      </c>
      <c r="C624" s="17">
        <v>10</v>
      </c>
      <c r="D624" s="17">
        <v>11</v>
      </c>
      <c r="E624" s="48"/>
      <c r="F624" s="48"/>
      <c r="G624" s="48"/>
      <c r="H624" s="48"/>
      <c r="I624" s="48"/>
      <c r="J624" s="50"/>
      <c r="K624" s="51"/>
      <c r="L624" s="51"/>
      <c r="M624" s="51"/>
      <c r="N624" s="51"/>
      <c r="O624" s="50"/>
      <c r="P624" s="50"/>
      <c r="Q624" s="50"/>
      <c r="R624" s="52"/>
      <c r="S624" s="50"/>
      <c r="T624" s="53"/>
      <c r="U624" s="50"/>
      <c r="V624" s="50"/>
      <c r="W624" s="50"/>
      <c r="X624" s="50"/>
      <c r="Y624" s="50"/>
      <c r="Z624" s="50"/>
      <c r="AA624" s="51"/>
      <c r="AB624" s="51"/>
      <c r="AC624" s="51"/>
      <c r="AD624" s="51"/>
      <c r="AE624" s="51"/>
      <c r="AF624" s="50"/>
      <c r="AG624" s="51"/>
      <c r="AH624" s="51"/>
      <c r="AI624" s="50"/>
      <c r="AJ624" s="50"/>
      <c r="AK624" s="50"/>
      <c r="AL624" s="51"/>
      <c r="AM624" s="50"/>
      <c r="AN624" s="51"/>
      <c r="AO624" s="52"/>
      <c r="AP624" s="53"/>
      <c r="AQ624" s="50"/>
      <c r="AR624" s="52"/>
      <c r="AS624" s="53"/>
      <c r="AT624" s="51"/>
      <c r="AU624" s="51"/>
      <c r="AV624" s="53"/>
      <c r="AW624" s="51"/>
      <c r="AX624" s="51"/>
      <c r="AY624" s="51"/>
      <c r="AZ624" s="53"/>
      <c r="BA624" s="51"/>
      <c r="BB624" s="51"/>
      <c r="BC624" s="51"/>
      <c r="BD624" s="50"/>
      <c r="BE624" s="51"/>
      <c r="BF624" s="50"/>
      <c r="BG624" s="51"/>
      <c r="BH624" s="51"/>
      <c r="BI624" s="51"/>
      <c r="BJ624" s="51"/>
      <c r="BK624" s="51"/>
      <c r="BL624" s="51"/>
      <c r="BM624" s="51"/>
      <c r="BN624" s="51"/>
      <c r="BO624" s="51"/>
      <c r="BP624" s="55"/>
      <c r="BQ624" s="54">
        <f>SUM(E624:BP624)</f>
        <v>0</v>
      </c>
      <c r="BR624" s="54">
        <f>BQ624*D624</f>
        <v>0</v>
      </c>
      <c r="BS624" s="50"/>
      <c r="BT624" s="50"/>
      <c r="BU624" s="50"/>
      <c r="BV624" s="50"/>
      <c r="BW624" s="50"/>
      <c r="BX624" s="50"/>
      <c r="BY624" s="50"/>
      <c r="BZ624" s="50"/>
      <c r="CA624" s="50"/>
      <c r="CB624" s="50"/>
      <c r="CC624" s="50"/>
      <c r="CD624" s="50"/>
      <c r="CE624" s="50"/>
      <c r="CF624" s="50"/>
      <c r="CG624" s="50"/>
      <c r="CH624" s="50"/>
      <c r="CI624" s="50"/>
      <c r="CJ624" s="50"/>
      <c r="CK624" s="50"/>
      <c r="CL624" s="50"/>
      <c r="CM624" s="50"/>
      <c r="CN624" s="50"/>
      <c r="CO624" s="50"/>
      <c r="CP624" s="50"/>
      <c r="CQ624" s="50"/>
      <c r="CR624" s="50"/>
      <c r="CS624" s="50"/>
      <c r="CT624" s="50"/>
      <c r="CU624" s="50"/>
      <c r="CV624" s="50"/>
      <c r="CW624" s="50"/>
      <c r="CX624" s="50"/>
      <c r="CY624" s="50"/>
      <c r="CZ624" s="50"/>
    </row>
    <row r="625" spans="1:104" s="47" customFormat="1" ht="20.25">
      <c r="A625" s="10">
        <v>8</v>
      </c>
      <c r="B625" s="34" t="s">
        <v>114</v>
      </c>
      <c r="C625" s="30">
        <v>40</v>
      </c>
      <c r="D625" s="30">
        <v>16</v>
      </c>
      <c r="E625" s="48"/>
      <c r="F625" s="48"/>
      <c r="G625" s="48"/>
      <c r="H625" s="48"/>
      <c r="I625" s="48"/>
      <c r="J625" s="50"/>
      <c r="K625" s="51"/>
      <c r="L625" s="51"/>
      <c r="M625" s="51"/>
      <c r="N625" s="51"/>
      <c r="O625" s="50"/>
      <c r="P625" s="50"/>
      <c r="Q625" s="50"/>
      <c r="R625" s="52"/>
      <c r="S625" s="50"/>
      <c r="T625" s="53"/>
      <c r="U625" s="50"/>
      <c r="V625" s="50"/>
      <c r="W625" s="50"/>
      <c r="X625" s="50"/>
      <c r="Y625" s="50"/>
      <c r="Z625" s="50"/>
      <c r="AA625" s="51"/>
      <c r="AB625" s="51"/>
      <c r="AC625" s="51"/>
      <c r="AD625" s="51"/>
      <c r="AE625" s="51"/>
      <c r="AF625" s="50"/>
      <c r="AG625" s="51"/>
      <c r="AH625" s="51"/>
      <c r="AI625" s="50"/>
      <c r="AJ625" s="50"/>
      <c r="AK625" s="50"/>
      <c r="AL625" s="51"/>
      <c r="AM625" s="50"/>
      <c r="AN625" s="51"/>
      <c r="AO625" s="52"/>
      <c r="AP625" s="53"/>
      <c r="AQ625" s="50"/>
      <c r="AR625" s="52"/>
      <c r="AS625" s="53"/>
      <c r="AT625" s="51"/>
      <c r="AU625" s="51"/>
      <c r="AV625" s="53"/>
      <c r="AW625" s="51"/>
      <c r="AX625" s="51"/>
      <c r="AY625" s="51"/>
      <c r="AZ625" s="53"/>
      <c r="BA625" s="51"/>
      <c r="BB625" s="51"/>
      <c r="BC625" s="51"/>
      <c r="BD625" s="50"/>
      <c r="BE625" s="51"/>
      <c r="BF625" s="50"/>
      <c r="BG625" s="51"/>
      <c r="BH625" s="51"/>
      <c r="BI625" s="51"/>
      <c r="BJ625" s="51"/>
      <c r="BK625" s="51"/>
      <c r="BL625" s="51"/>
      <c r="BM625" s="51"/>
      <c r="BN625" s="51"/>
      <c r="BO625" s="51"/>
      <c r="BP625" s="55"/>
      <c r="BQ625" s="54"/>
      <c r="BR625" s="54"/>
      <c r="BS625" s="50"/>
      <c r="BT625" s="50"/>
      <c r="BU625" s="50"/>
      <c r="BV625" s="50"/>
      <c r="BW625" s="50"/>
      <c r="BX625" s="50"/>
      <c r="BY625" s="50"/>
      <c r="BZ625" s="50"/>
      <c r="CA625" s="50"/>
      <c r="CB625" s="50"/>
      <c r="CC625" s="50"/>
      <c r="CD625" s="50"/>
      <c r="CE625" s="50"/>
      <c r="CF625" s="50"/>
      <c r="CG625" s="50"/>
      <c r="CH625" s="50"/>
      <c r="CI625" s="50"/>
      <c r="CJ625" s="50"/>
      <c r="CK625" s="50"/>
      <c r="CL625" s="50"/>
      <c r="CM625" s="50"/>
      <c r="CN625" s="50"/>
      <c r="CO625" s="50"/>
      <c r="CP625" s="50"/>
      <c r="CQ625" s="50"/>
      <c r="CR625" s="50"/>
      <c r="CS625" s="50"/>
      <c r="CT625" s="50"/>
      <c r="CU625" s="50"/>
      <c r="CV625" s="50"/>
      <c r="CW625" s="50"/>
      <c r="CX625" s="50"/>
      <c r="CY625" s="50"/>
      <c r="CZ625" s="50"/>
    </row>
    <row r="626" spans="1:104" s="16" customFormat="1" ht="18" customHeight="1">
      <c r="A626" s="10">
        <v>9</v>
      </c>
      <c r="B626" s="17" t="s">
        <v>53</v>
      </c>
      <c r="C626" s="17">
        <v>280</v>
      </c>
      <c r="D626" s="17">
        <v>60</v>
      </c>
      <c r="E626" s="48"/>
      <c r="F626" s="48"/>
      <c r="G626" s="48"/>
      <c r="H626" s="48"/>
      <c r="I626" s="48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</row>
    <row r="627" spans="1:104" s="16" customFormat="1" ht="18" customHeight="1">
      <c r="A627" s="10">
        <v>10</v>
      </c>
      <c r="B627" s="17" t="s">
        <v>115</v>
      </c>
      <c r="C627" s="17">
        <v>25</v>
      </c>
      <c r="D627" s="17">
        <v>20</v>
      </c>
      <c r="E627" s="48"/>
      <c r="F627" s="48"/>
      <c r="G627" s="48"/>
      <c r="H627" s="48"/>
      <c r="I627" s="48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</row>
    <row r="628" spans="1:104" s="16" customFormat="1" ht="18" customHeight="1">
      <c r="A628" s="10">
        <v>11</v>
      </c>
      <c r="B628" s="35" t="s">
        <v>54</v>
      </c>
      <c r="C628" s="36">
        <v>280</v>
      </c>
      <c r="D628" s="36">
        <v>55</v>
      </c>
      <c r="E628" s="48"/>
      <c r="F628" s="48"/>
      <c r="G628" s="48"/>
      <c r="H628" s="48"/>
      <c r="I628" s="48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</row>
    <row r="629" spans="1:104" s="16" customFormat="1" ht="18" customHeight="1">
      <c r="A629" s="10"/>
      <c r="B629" s="11" t="s">
        <v>4</v>
      </c>
      <c r="C629" s="12"/>
      <c r="D629" s="12"/>
      <c r="E629" s="48"/>
      <c r="F629" s="48"/>
      <c r="G629" s="48"/>
      <c r="H629" s="48"/>
      <c r="I629" s="48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</row>
    <row r="630" spans="1:104" s="16" customFormat="1" ht="18" customHeight="1">
      <c r="A630" s="10">
        <v>1</v>
      </c>
      <c r="B630" s="18" t="s">
        <v>47</v>
      </c>
      <c r="C630" s="30">
        <v>1</v>
      </c>
      <c r="D630" s="30">
        <v>2</v>
      </c>
      <c r="E630" s="48"/>
      <c r="F630" s="48"/>
      <c r="G630" s="48"/>
      <c r="H630" s="48"/>
      <c r="I630" s="48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</row>
    <row r="631" spans="1:104" s="16" customFormat="1" ht="18" customHeight="1">
      <c r="A631" s="10">
        <v>2</v>
      </c>
      <c r="B631" s="18" t="s">
        <v>48</v>
      </c>
      <c r="C631" s="30">
        <v>1</v>
      </c>
      <c r="D631" s="30">
        <v>2</v>
      </c>
      <c r="E631" s="48"/>
      <c r="F631" s="48"/>
      <c r="G631" s="48"/>
      <c r="H631" s="48"/>
      <c r="I631" s="48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</row>
    <row r="632" spans="1:104" s="16" customFormat="1" ht="18" customHeight="1">
      <c r="A632" s="10">
        <v>3</v>
      </c>
      <c r="B632" s="18" t="s">
        <v>96</v>
      </c>
      <c r="C632" s="30" t="s">
        <v>9</v>
      </c>
      <c r="D632" s="30">
        <v>35</v>
      </c>
      <c r="E632" s="48"/>
      <c r="F632" s="48"/>
      <c r="G632" s="48"/>
      <c r="H632" s="48"/>
      <c r="I632" s="48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</row>
    <row r="633" spans="1:104" s="16" customFormat="1" ht="18" customHeight="1">
      <c r="A633" s="10">
        <v>4</v>
      </c>
      <c r="B633" s="18" t="s">
        <v>97</v>
      </c>
      <c r="C633" s="30" t="s">
        <v>9</v>
      </c>
      <c r="D633" s="30">
        <v>40</v>
      </c>
      <c r="E633" s="48"/>
      <c r="F633" s="48"/>
      <c r="G633" s="48"/>
      <c r="H633" s="48"/>
      <c r="I633" s="48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</row>
    <row r="634" spans="1:104" s="16" customFormat="1" ht="18" customHeight="1">
      <c r="A634" s="10"/>
      <c r="B634" s="11" t="s">
        <v>20</v>
      </c>
      <c r="C634" s="12"/>
      <c r="D634" s="12"/>
      <c r="E634" s="48"/>
      <c r="F634" s="48"/>
      <c r="G634" s="48"/>
      <c r="H634" s="48"/>
      <c r="I634" s="48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</row>
    <row r="635" spans="1:104" s="16" customFormat="1" ht="18" customHeight="1">
      <c r="A635" s="10">
        <v>1</v>
      </c>
      <c r="B635" s="18" t="s">
        <v>67</v>
      </c>
      <c r="C635" s="30">
        <v>1</v>
      </c>
      <c r="D635" s="30">
        <v>1</v>
      </c>
      <c r="E635" s="48"/>
      <c r="F635" s="48"/>
      <c r="G635" s="48"/>
      <c r="H635" s="48"/>
      <c r="I635" s="4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</row>
    <row r="636" spans="1:104" s="16" customFormat="1" ht="18" customHeight="1">
      <c r="A636" s="10">
        <v>2</v>
      </c>
      <c r="B636" s="18" t="s">
        <v>68</v>
      </c>
      <c r="C636" s="30">
        <v>1</v>
      </c>
      <c r="D636" s="30">
        <v>1</v>
      </c>
      <c r="E636" s="48"/>
      <c r="F636" s="48"/>
      <c r="G636" s="48"/>
      <c r="H636" s="48"/>
      <c r="I636" s="48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</row>
    <row r="637" spans="1:104" s="16" customFormat="1" ht="18" customHeight="1">
      <c r="A637" s="10">
        <v>3</v>
      </c>
      <c r="B637" s="18" t="s">
        <v>69</v>
      </c>
      <c r="C637" s="30">
        <v>1</v>
      </c>
      <c r="D637" s="30">
        <v>1</v>
      </c>
      <c r="E637" s="48"/>
      <c r="F637" s="48"/>
      <c r="G637" s="48"/>
      <c r="H637" s="48"/>
      <c r="I637" s="48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</row>
    <row r="638" spans="1:104" s="16" customFormat="1" ht="18" customHeight="1">
      <c r="A638" s="10">
        <v>4</v>
      </c>
      <c r="B638" s="18" t="s">
        <v>75</v>
      </c>
      <c r="C638" s="30">
        <v>1</v>
      </c>
      <c r="D638" s="30">
        <v>20</v>
      </c>
      <c r="E638" s="48"/>
      <c r="F638" s="48"/>
      <c r="G638" s="48"/>
      <c r="H638" s="48"/>
      <c r="I638" s="48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</row>
    <row r="639" spans="1:104" s="16" customFormat="1" ht="18" customHeight="1">
      <c r="A639" s="10">
        <v>5</v>
      </c>
      <c r="B639" s="18" t="s">
        <v>5</v>
      </c>
      <c r="C639" s="17">
        <v>1</v>
      </c>
      <c r="D639" s="17">
        <v>25</v>
      </c>
      <c r="E639" s="48"/>
      <c r="F639" s="48"/>
      <c r="G639" s="48"/>
      <c r="H639" s="48"/>
      <c r="I639" s="48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</row>
    <row r="640" spans="1:104" s="16" customFormat="1" ht="18" customHeight="1">
      <c r="A640" s="10"/>
      <c r="B640" s="11" t="s">
        <v>70</v>
      </c>
      <c r="C640" s="12"/>
      <c r="D640" s="12"/>
      <c r="E640" s="48"/>
      <c r="F640" s="48"/>
      <c r="G640" s="48"/>
      <c r="H640" s="48"/>
      <c r="I640" s="48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</row>
    <row r="641" spans="1:104" s="16" customFormat="1" ht="18" customHeight="1">
      <c r="A641" s="10">
        <v>1</v>
      </c>
      <c r="B641" s="18" t="s">
        <v>296</v>
      </c>
      <c r="C641" s="30">
        <v>1</v>
      </c>
      <c r="D641" s="30">
        <v>160</v>
      </c>
      <c r="E641" s="48"/>
      <c r="F641" s="48"/>
      <c r="G641" s="48"/>
      <c r="H641" s="48"/>
      <c r="I641" s="48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</row>
    <row r="642" spans="1:104" s="16" customFormat="1" ht="17.25" customHeight="1">
      <c r="A642" s="10">
        <v>2</v>
      </c>
      <c r="B642" s="18" t="s">
        <v>198</v>
      </c>
      <c r="C642" s="30">
        <v>1</v>
      </c>
      <c r="D642" s="30">
        <v>160</v>
      </c>
      <c r="E642" s="48"/>
      <c r="F642" s="48"/>
      <c r="G642" s="48"/>
      <c r="H642" s="48"/>
      <c r="I642" s="48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</row>
    <row r="643" spans="1:104" s="16" customFormat="1" ht="20.25">
      <c r="A643" s="40"/>
      <c r="B643" s="7" t="s">
        <v>375</v>
      </c>
      <c r="C643" s="45"/>
      <c r="D643" s="46"/>
      <c r="E643" s="62"/>
      <c r="F643" s="62"/>
      <c r="G643" s="62"/>
      <c r="H643" s="62"/>
      <c r="I643" s="62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</row>
    <row r="644" spans="1:104" s="16" customFormat="1" ht="18" customHeight="1">
      <c r="A644" s="40"/>
      <c r="B644" s="11" t="s">
        <v>0</v>
      </c>
      <c r="C644" s="41"/>
      <c r="D644" s="12"/>
      <c r="E644" s="48"/>
      <c r="F644" s="48"/>
      <c r="G644" s="48"/>
      <c r="H644" s="48"/>
      <c r="I644" s="48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</row>
    <row r="645" spans="1:104" s="16" customFormat="1" ht="18" customHeight="1">
      <c r="A645" s="40">
        <v>1</v>
      </c>
      <c r="B645" s="17" t="s">
        <v>199</v>
      </c>
      <c r="C645" s="26">
        <v>350</v>
      </c>
      <c r="D645" s="26">
        <v>50</v>
      </c>
      <c r="E645" s="48"/>
      <c r="F645" s="48"/>
      <c r="G645" s="48"/>
      <c r="H645" s="48"/>
      <c r="I645" s="48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</row>
    <row r="646" spans="1:104" s="16" customFormat="1" ht="18" customHeight="1">
      <c r="A646" s="40">
        <v>2</v>
      </c>
      <c r="B646" s="17" t="s">
        <v>322</v>
      </c>
      <c r="C646" s="26">
        <v>350</v>
      </c>
      <c r="D646" s="26">
        <v>89</v>
      </c>
      <c r="E646" s="48"/>
      <c r="F646" s="48"/>
      <c r="G646" s="48"/>
      <c r="H646" s="48"/>
      <c r="I646" s="48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</row>
    <row r="647" spans="1:104" s="16" customFormat="1" ht="18" customHeight="1">
      <c r="A647" s="40">
        <v>3</v>
      </c>
      <c r="B647" s="17" t="s">
        <v>378</v>
      </c>
      <c r="C647" s="26">
        <v>350</v>
      </c>
      <c r="D647" s="26">
        <v>52</v>
      </c>
      <c r="E647" s="48"/>
      <c r="F647" s="48"/>
      <c r="G647" s="48"/>
      <c r="H647" s="48"/>
      <c r="I647" s="48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</row>
    <row r="648" spans="1:104" s="16" customFormat="1" ht="18" customHeight="1">
      <c r="A648" s="17"/>
      <c r="B648" s="11" t="s">
        <v>1</v>
      </c>
      <c r="C648" s="41"/>
      <c r="D648" s="12"/>
      <c r="E648" s="48"/>
      <c r="F648" s="48"/>
      <c r="G648" s="48"/>
      <c r="H648" s="48"/>
      <c r="I648" s="48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</row>
    <row r="649" spans="1:104" s="16" customFormat="1" ht="18" customHeight="1">
      <c r="A649" s="40">
        <v>1</v>
      </c>
      <c r="B649" s="17" t="s">
        <v>200</v>
      </c>
      <c r="C649" s="17">
        <v>130</v>
      </c>
      <c r="D649" s="17">
        <v>89</v>
      </c>
      <c r="E649" s="48"/>
      <c r="F649" s="48"/>
      <c r="G649" s="48"/>
      <c r="H649" s="48"/>
      <c r="I649" s="48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</row>
    <row r="650" spans="1:104" s="16" customFormat="1" ht="20.25">
      <c r="A650" s="40">
        <v>2</v>
      </c>
      <c r="B650" s="17" t="s">
        <v>204</v>
      </c>
      <c r="C650" s="26" t="s">
        <v>170</v>
      </c>
      <c r="D650" s="17">
        <v>79</v>
      </c>
      <c r="E650" s="48"/>
      <c r="F650" s="48"/>
      <c r="G650" s="48"/>
      <c r="H650" s="48"/>
      <c r="I650" s="48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20.25">
      <c r="A651" s="40">
        <v>3</v>
      </c>
      <c r="B651" s="34" t="s">
        <v>323</v>
      </c>
      <c r="C651" s="30">
        <v>170</v>
      </c>
      <c r="D651" s="30">
        <v>87</v>
      </c>
      <c r="E651" s="48"/>
      <c r="F651" s="48"/>
      <c r="G651" s="48"/>
      <c r="H651" s="48"/>
      <c r="I651" s="48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20.25">
      <c r="A652" s="40">
        <v>4</v>
      </c>
      <c r="B652" s="31" t="s">
        <v>205</v>
      </c>
      <c r="C652" s="28">
        <v>250</v>
      </c>
      <c r="D652" s="26">
        <v>116</v>
      </c>
      <c r="E652" s="48"/>
      <c r="F652" s="48"/>
      <c r="G652" s="48"/>
      <c r="H652" s="48"/>
      <c r="I652" s="48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18" customHeight="1">
      <c r="A653" s="40">
        <v>5</v>
      </c>
      <c r="B653" s="17" t="s">
        <v>201</v>
      </c>
      <c r="C653" s="18">
        <v>170</v>
      </c>
      <c r="D653" s="18">
        <v>89</v>
      </c>
      <c r="E653" s="48"/>
      <c r="F653" s="48"/>
      <c r="G653" s="48"/>
      <c r="H653" s="48"/>
      <c r="I653" s="48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18" customHeight="1">
      <c r="A654" s="40">
        <v>6</v>
      </c>
      <c r="B654" s="17" t="s">
        <v>202</v>
      </c>
      <c r="C654" s="17">
        <v>250</v>
      </c>
      <c r="D654" s="17">
        <v>89</v>
      </c>
      <c r="E654" s="48"/>
      <c r="F654" s="48"/>
      <c r="G654" s="48"/>
      <c r="H654" s="48"/>
      <c r="I654" s="48"/>
      <c r="J654" s="15"/>
      <c r="K654" s="15"/>
      <c r="L654" s="20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18" customHeight="1">
      <c r="A655" s="40">
        <v>7</v>
      </c>
      <c r="B655" s="17" t="s">
        <v>203</v>
      </c>
      <c r="C655" s="17">
        <v>130</v>
      </c>
      <c r="D655" s="17">
        <v>79</v>
      </c>
      <c r="E655" s="48"/>
      <c r="F655" s="48"/>
      <c r="G655" s="48"/>
      <c r="H655" s="48"/>
      <c r="I655" s="48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18" customHeight="1">
      <c r="A656" s="40">
        <v>8</v>
      </c>
      <c r="B656" s="34" t="s">
        <v>324</v>
      </c>
      <c r="C656" s="18">
        <v>150</v>
      </c>
      <c r="D656" s="18">
        <v>78</v>
      </c>
      <c r="E656" s="48"/>
      <c r="F656" s="48"/>
      <c r="G656" s="48"/>
      <c r="H656" s="48"/>
      <c r="I656" s="48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18" customHeight="1">
      <c r="A657" s="40">
        <v>9</v>
      </c>
      <c r="B657" s="27" t="s">
        <v>340</v>
      </c>
      <c r="C657" s="28">
        <v>170</v>
      </c>
      <c r="D657" s="26">
        <v>180</v>
      </c>
      <c r="E657" s="48"/>
      <c r="F657" s="48"/>
      <c r="G657" s="48"/>
      <c r="H657" s="48"/>
      <c r="I657" s="48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18" customHeight="1">
      <c r="A658" s="40">
        <v>10</v>
      </c>
      <c r="B658" s="29" t="s">
        <v>27</v>
      </c>
      <c r="C658" s="30" t="s">
        <v>6</v>
      </c>
      <c r="D658" s="30">
        <v>89</v>
      </c>
      <c r="E658" s="48"/>
      <c r="F658" s="48"/>
      <c r="G658" s="48"/>
      <c r="H658" s="48"/>
      <c r="I658" s="48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18" customHeight="1">
      <c r="A659" s="40">
        <v>11</v>
      </c>
      <c r="B659" s="27" t="s">
        <v>25</v>
      </c>
      <c r="C659" s="28" t="s">
        <v>26</v>
      </c>
      <c r="D659" s="26">
        <v>114</v>
      </c>
      <c r="E659" s="48"/>
      <c r="F659" s="48"/>
      <c r="G659" s="48"/>
      <c r="H659" s="48"/>
      <c r="I659" s="48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18" customHeight="1">
      <c r="A660" s="40">
        <v>12</v>
      </c>
      <c r="B660" s="27" t="s">
        <v>336</v>
      </c>
      <c r="C660" s="28">
        <v>200</v>
      </c>
      <c r="D660" s="26">
        <v>169</v>
      </c>
      <c r="E660" s="48"/>
      <c r="F660" s="48"/>
      <c r="G660" s="48"/>
      <c r="H660" s="48"/>
      <c r="I660" s="48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21.75" customHeight="1">
      <c r="A661" s="40">
        <v>13</v>
      </c>
      <c r="B661" s="27" t="s">
        <v>337</v>
      </c>
      <c r="C661" s="28">
        <v>200</v>
      </c>
      <c r="D661" s="26">
        <v>169</v>
      </c>
      <c r="E661" s="48"/>
      <c r="F661" s="48"/>
      <c r="G661" s="48"/>
      <c r="H661" s="48"/>
      <c r="I661" s="48"/>
      <c r="J661" s="15"/>
      <c r="K661" s="19"/>
      <c r="L661" s="19"/>
      <c r="M661" s="14"/>
      <c r="N661" s="14"/>
      <c r="O661" s="14"/>
      <c r="P661" s="14"/>
      <c r="Q661" s="14"/>
      <c r="R661" s="14"/>
      <c r="S661" s="14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21.75" customHeight="1">
      <c r="A662" s="40">
        <v>14</v>
      </c>
      <c r="B662" s="34" t="s">
        <v>365</v>
      </c>
      <c r="C662" s="30">
        <v>200</v>
      </c>
      <c r="D662" s="30">
        <v>53</v>
      </c>
      <c r="E662" s="48"/>
      <c r="F662" s="48"/>
      <c r="G662" s="48"/>
      <c r="H662" s="48"/>
      <c r="I662" s="48"/>
      <c r="J662" s="15"/>
      <c r="K662" s="19"/>
      <c r="L662" s="19"/>
      <c r="M662" s="14"/>
      <c r="N662" s="14"/>
      <c r="O662" s="14"/>
      <c r="P662" s="14"/>
      <c r="Q662" s="14"/>
      <c r="R662" s="14"/>
      <c r="S662" s="14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23.25" customHeight="1">
      <c r="A663" s="40">
        <v>15</v>
      </c>
      <c r="B663" s="34" t="s">
        <v>249</v>
      </c>
      <c r="C663" s="30">
        <v>250</v>
      </c>
      <c r="D663" s="30">
        <v>40</v>
      </c>
      <c r="E663" s="48"/>
      <c r="F663" s="48"/>
      <c r="G663" s="48"/>
      <c r="H663" s="48"/>
      <c r="I663" s="48"/>
      <c r="J663" s="15"/>
      <c r="K663" s="19"/>
      <c r="L663" s="19"/>
      <c r="M663" s="14"/>
      <c r="N663" s="14"/>
      <c r="O663" s="14"/>
      <c r="P663" s="14"/>
      <c r="Q663" s="14"/>
      <c r="R663" s="14"/>
      <c r="S663" s="14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23.25" customHeight="1">
      <c r="A664" s="40">
        <v>16</v>
      </c>
      <c r="B664" s="27" t="s">
        <v>361</v>
      </c>
      <c r="C664" s="28" t="s">
        <v>362</v>
      </c>
      <c r="D664" s="26">
        <v>79</v>
      </c>
      <c r="E664" s="48"/>
      <c r="F664" s="48"/>
      <c r="G664" s="48"/>
      <c r="H664" s="48"/>
      <c r="I664" s="48"/>
      <c r="J664" s="15"/>
      <c r="K664" s="19"/>
      <c r="L664" s="19"/>
      <c r="M664" s="14"/>
      <c r="N664" s="14"/>
      <c r="O664" s="14"/>
      <c r="P664" s="14"/>
      <c r="Q664" s="14"/>
      <c r="R664" s="14"/>
      <c r="S664" s="14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23.25" customHeight="1">
      <c r="A665" s="40">
        <v>17</v>
      </c>
      <c r="B665" s="27" t="s">
        <v>363</v>
      </c>
      <c r="C665" s="28" t="s">
        <v>6</v>
      </c>
      <c r="D665" s="26">
        <v>25</v>
      </c>
      <c r="E665" s="48"/>
      <c r="F665" s="48"/>
      <c r="G665" s="48"/>
      <c r="H665" s="48"/>
      <c r="I665" s="48"/>
      <c r="J665" s="15"/>
      <c r="K665" s="19"/>
      <c r="L665" s="19"/>
      <c r="M665" s="14"/>
      <c r="N665" s="14"/>
      <c r="O665" s="14"/>
      <c r="P665" s="14"/>
      <c r="Q665" s="14"/>
      <c r="R665" s="14"/>
      <c r="S665" s="14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18" customHeight="1">
      <c r="A666" s="40"/>
      <c r="B666" s="11" t="s">
        <v>7</v>
      </c>
      <c r="C666" s="41"/>
      <c r="D666" s="12"/>
      <c r="E666" s="48"/>
      <c r="F666" s="48"/>
      <c r="G666" s="48"/>
      <c r="H666" s="48"/>
      <c r="I666" s="48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18" customHeight="1">
      <c r="A667" s="40">
        <v>1</v>
      </c>
      <c r="B667" s="34" t="s">
        <v>206</v>
      </c>
      <c r="C667" s="30">
        <v>350</v>
      </c>
      <c r="D667" s="26">
        <v>48</v>
      </c>
      <c r="E667" s="48"/>
      <c r="F667" s="48"/>
      <c r="G667" s="48"/>
      <c r="H667" s="48"/>
      <c r="I667" s="48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18" customHeight="1">
      <c r="A668" s="40">
        <v>2</v>
      </c>
      <c r="B668" s="34" t="s">
        <v>207</v>
      </c>
      <c r="C668" s="26">
        <v>150</v>
      </c>
      <c r="D668" s="26">
        <v>49</v>
      </c>
      <c r="E668" s="48"/>
      <c r="F668" s="48"/>
      <c r="G668" s="48"/>
      <c r="H668" s="48"/>
      <c r="I668" s="48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18" customHeight="1">
      <c r="A669" s="40">
        <v>3</v>
      </c>
      <c r="B669" s="17" t="s">
        <v>353</v>
      </c>
      <c r="C669" s="26">
        <v>150</v>
      </c>
      <c r="D669" s="26">
        <v>59</v>
      </c>
      <c r="E669" s="48"/>
      <c r="F669" s="48"/>
      <c r="G669" s="48"/>
      <c r="H669" s="48"/>
      <c r="I669" s="48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18" customHeight="1">
      <c r="A670" s="40">
        <v>4</v>
      </c>
      <c r="B670" s="31" t="s">
        <v>367</v>
      </c>
      <c r="C670" s="26">
        <v>150</v>
      </c>
      <c r="D670" s="26">
        <v>53</v>
      </c>
      <c r="E670" s="48"/>
      <c r="F670" s="48"/>
      <c r="G670" s="48"/>
      <c r="H670" s="48"/>
      <c r="I670" s="48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18" customHeight="1">
      <c r="A671" s="40">
        <v>5</v>
      </c>
      <c r="B671" s="34" t="s">
        <v>208</v>
      </c>
      <c r="C671" s="26">
        <v>150</v>
      </c>
      <c r="D671" s="26">
        <v>51</v>
      </c>
      <c r="E671" s="48"/>
      <c r="F671" s="48"/>
      <c r="G671" s="48"/>
      <c r="H671" s="48"/>
      <c r="I671" s="48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18" customHeight="1">
      <c r="A672" s="40"/>
      <c r="B672" s="11" t="s">
        <v>30</v>
      </c>
      <c r="C672" s="41"/>
      <c r="D672" s="12"/>
      <c r="E672" s="48"/>
      <c r="F672" s="48"/>
      <c r="G672" s="48"/>
      <c r="H672" s="48"/>
      <c r="I672" s="48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18" customHeight="1">
      <c r="A673" s="42">
        <v>1</v>
      </c>
      <c r="B673" s="31" t="s">
        <v>31</v>
      </c>
      <c r="C673" s="30">
        <v>350</v>
      </c>
      <c r="D673" s="30">
        <v>46</v>
      </c>
      <c r="E673" s="48"/>
      <c r="F673" s="48"/>
      <c r="G673" s="48"/>
      <c r="H673" s="48"/>
      <c r="I673" s="48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18" customHeight="1">
      <c r="A674" s="42">
        <v>2</v>
      </c>
      <c r="B674" s="31" t="s">
        <v>247</v>
      </c>
      <c r="C674" s="30">
        <v>100</v>
      </c>
      <c r="D674" s="30">
        <v>87</v>
      </c>
      <c r="E674" s="48"/>
      <c r="F674" s="48"/>
      <c r="G674" s="48"/>
      <c r="H674" s="48"/>
      <c r="I674" s="48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18" customHeight="1">
      <c r="A675" s="42">
        <v>3</v>
      </c>
      <c r="B675" s="31" t="s">
        <v>82</v>
      </c>
      <c r="C675" s="32">
        <v>130</v>
      </c>
      <c r="D675" s="30">
        <v>69</v>
      </c>
      <c r="E675" s="48"/>
      <c r="F675" s="48"/>
      <c r="G675" s="48"/>
      <c r="H675" s="48"/>
      <c r="I675" s="48"/>
      <c r="J675" s="15"/>
      <c r="K675" s="15"/>
      <c r="L675" s="15"/>
      <c r="M675" s="15"/>
      <c r="N675" s="14"/>
      <c r="O675" s="14"/>
      <c r="P675" s="14"/>
      <c r="Q675" s="14"/>
      <c r="R675" s="14"/>
      <c r="S675" s="14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18" customHeight="1">
      <c r="A676" s="40"/>
      <c r="B676" s="11" t="s">
        <v>2</v>
      </c>
      <c r="C676" s="41"/>
      <c r="D676" s="12"/>
      <c r="E676" s="48"/>
      <c r="F676" s="48"/>
      <c r="G676" s="48"/>
      <c r="H676" s="48"/>
      <c r="I676" s="48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18" customHeight="1">
      <c r="A677" s="40">
        <v>1</v>
      </c>
      <c r="B677" s="17" t="s">
        <v>29</v>
      </c>
      <c r="C677" s="26">
        <v>150</v>
      </c>
      <c r="D677" s="26">
        <v>21</v>
      </c>
      <c r="E677" s="48"/>
      <c r="F677" s="48"/>
      <c r="G677" s="48"/>
      <c r="H677" s="48"/>
      <c r="I677" s="48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18" customHeight="1">
      <c r="A678" s="40">
        <v>2</v>
      </c>
      <c r="B678" s="17" t="s">
        <v>284</v>
      </c>
      <c r="C678" s="32">
        <v>150</v>
      </c>
      <c r="D678" s="30">
        <v>37</v>
      </c>
      <c r="E678" s="48"/>
      <c r="F678" s="48"/>
      <c r="G678" s="48"/>
      <c r="H678" s="48"/>
      <c r="I678" s="48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18" customHeight="1">
      <c r="A679" s="40">
        <v>3</v>
      </c>
      <c r="B679" s="18" t="s">
        <v>325</v>
      </c>
      <c r="C679" s="30">
        <v>150</v>
      </c>
      <c r="D679" s="30">
        <v>33</v>
      </c>
      <c r="E679" s="48"/>
      <c r="F679" s="48"/>
      <c r="G679" s="48"/>
      <c r="H679" s="48"/>
      <c r="I679" s="48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18" customHeight="1">
      <c r="A680" s="40">
        <v>4</v>
      </c>
      <c r="B680" s="17" t="s">
        <v>278</v>
      </c>
      <c r="C680" s="26">
        <v>150</v>
      </c>
      <c r="D680" s="26">
        <v>23</v>
      </c>
      <c r="E680" s="48"/>
      <c r="F680" s="48"/>
      <c r="G680" s="48"/>
      <c r="H680" s="48"/>
      <c r="I680" s="48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18" customHeight="1">
      <c r="A681" s="40">
        <v>5</v>
      </c>
      <c r="B681" s="17" t="s">
        <v>109</v>
      </c>
      <c r="C681" s="26">
        <v>150</v>
      </c>
      <c r="D681" s="26">
        <v>20</v>
      </c>
      <c r="E681" s="48"/>
      <c r="F681" s="48"/>
      <c r="G681" s="48"/>
      <c r="H681" s="48"/>
      <c r="I681" s="48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18" customHeight="1">
      <c r="A682" s="40">
        <v>6</v>
      </c>
      <c r="B682" s="17" t="s">
        <v>283</v>
      </c>
      <c r="C682" s="26">
        <v>150</v>
      </c>
      <c r="D682" s="26">
        <v>29</v>
      </c>
      <c r="E682" s="48"/>
      <c r="F682" s="48"/>
      <c r="G682" s="48"/>
      <c r="H682" s="48"/>
      <c r="I682" s="48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18" customHeight="1">
      <c r="A683" s="40"/>
      <c r="B683" s="11" t="s">
        <v>102</v>
      </c>
      <c r="C683" s="41"/>
      <c r="D683" s="12"/>
      <c r="E683" s="48"/>
      <c r="F683" s="48"/>
      <c r="G683" s="48"/>
      <c r="H683" s="48"/>
      <c r="I683" s="48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18" customHeight="1">
      <c r="A684" s="40">
        <v>1</v>
      </c>
      <c r="B684" s="17" t="s">
        <v>267</v>
      </c>
      <c r="C684" s="26">
        <v>130</v>
      </c>
      <c r="D684" s="26">
        <v>38</v>
      </c>
      <c r="E684" s="48"/>
      <c r="F684" s="48"/>
      <c r="G684" s="48"/>
      <c r="H684" s="48"/>
      <c r="I684" s="48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20.25">
      <c r="A685" s="40">
        <v>2</v>
      </c>
      <c r="B685" s="31" t="s">
        <v>110</v>
      </c>
      <c r="C685" s="26">
        <v>130</v>
      </c>
      <c r="D685" s="26">
        <v>59</v>
      </c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20.25">
      <c r="A686" s="40">
        <v>3</v>
      </c>
      <c r="B686" s="34" t="s">
        <v>266</v>
      </c>
      <c r="C686" s="26">
        <v>130</v>
      </c>
      <c r="D686" s="26">
        <v>49</v>
      </c>
      <c r="E686" s="48"/>
      <c r="F686" s="48"/>
      <c r="G686" s="48"/>
      <c r="H686" s="48"/>
      <c r="I686" s="48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20.25">
      <c r="A687" s="40">
        <v>4</v>
      </c>
      <c r="B687" s="18" t="s">
        <v>230</v>
      </c>
      <c r="C687" s="26">
        <v>130</v>
      </c>
      <c r="D687" s="26">
        <v>45</v>
      </c>
      <c r="E687" s="48"/>
      <c r="F687" s="48"/>
      <c r="G687" s="48"/>
      <c r="H687" s="48"/>
      <c r="I687" s="48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21.75" customHeight="1">
      <c r="A688" s="40">
        <v>5</v>
      </c>
      <c r="B688" s="18" t="s">
        <v>265</v>
      </c>
      <c r="C688" s="26">
        <v>150</v>
      </c>
      <c r="D688" s="26">
        <v>38</v>
      </c>
      <c r="E688" s="48"/>
      <c r="F688" s="48"/>
      <c r="G688" s="48"/>
      <c r="H688" s="48"/>
      <c r="I688" s="48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21.75" customHeight="1">
      <c r="A689" s="40">
        <v>6</v>
      </c>
      <c r="B689" s="34" t="s">
        <v>209</v>
      </c>
      <c r="C689" s="30">
        <v>130</v>
      </c>
      <c r="D689" s="26">
        <v>48</v>
      </c>
      <c r="E689" s="48"/>
      <c r="F689" s="48"/>
      <c r="G689" s="48"/>
      <c r="H689" s="48"/>
      <c r="I689" s="48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21.75" customHeight="1">
      <c r="A690" s="40">
        <v>7</v>
      </c>
      <c r="B690" s="17" t="s">
        <v>366</v>
      </c>
      <c r="C690" s="26">
        <v>150</v>
      </c>
      <c r="D690" s="26">
        <v>75</v>
      </c>
      <c r="E690" s="48"/>
      <c r="F690" s="48"/>
      <c r="G690" s="48"/>
      <c r="H690" s="48"/>
      <c r="I690" s="48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21.75" customHeight="1">
      <c r="A691" s="40">
        <v>8</v>
      </c>
      <c r="B691" s="17" t="s">
        <v>211</v>
      </c>
      <c r="C691" s="26">
        <v>130</v>
      </c>
      <c r="D691" s="26">
        <v>53</v>
      </c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21.75" customHeight="1">
      <c r="A692" s="40">
        <v>9</v>
      </c>
      <c r="B692" s="34" t="s">
        <v>277</v>
      </c>
      <c r="C692" s="30">
        <v>150</v>
      </c>
      <c r="D692" s="30">
        <v>45</v>
      </c>
      <c r="E692" s="48"/>
      <c r="F692" s="48"/>
      <c r="G692" s="48"/>
      <c r="H692" s="48"/>
      <c r="I692" s="48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21.75" customHeight="1">
      <c r="A693" s="40">
        <v>10</v>
      </c>
      <c r="B693" s="17" t="s">
        <v>103</v>
      </c>
      <c r="C693" s="26">
        <v>150</v>
      </c>
      <c r="D693" s="26">
        <v>51</v>
      </c>
      <c r="E693" s="48"/>
      <c r="F693" s="48"/>
      <c r="G693" s="48"/>
      <c r="H693" s="48"/>
      <c r="I693" s="48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21.75" customHeight="1">
      <c r="A694" s="40">
        <v>11</v>
      </c>
      <c r="B694" s="34" t="s">
        <v>210</v>
      </c>
      <c r="C694" s="30">
        <v>130</v>
      </c>
      <c r="D694" s="26">
        <v>33</v>
      </c>
      <c r="E694" s="48"/>
      <c r="F694" s="48"/>
      <c r="G694" s="48"/>
      <c r="H694" s="48"/>
      <c r="I694" s="48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18.75" customHeight="1">
      <c r="A695" s="40">
        <v>12</v>
      </c>
      <c r="B695" s="34" t="s">
        <v>273</v>
      </c>
      <c r="C695" s="30">
        <v>130</v>
      </c>
      <c r="D695" s="26">
        <v>44</v>
      </c>
      <c r="E695" s="48"/>
      <c r="F695" s="48"/>
      <c r="G695" s="48"/>
      <c r="H695" s="48"/>
      <c r="I695" s="48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18.75" customHeight="1">
      <c r="A696" s="40">
        <v>13</v>
      </c>
      <c r="B696" s="29" t="s">
        <v>8</v>
      </c>
      <c r="C696" s="30">
        <v>120</v>
      </c>
      <c r="D696" s="26">
        <v>30</v>
      </c>
      <c r="E696" s="48"/>
      <c r="F696" s="48"/>
      <c r="G696" s="48"/>
      <c r="H696" s="48"/>
      <c r="I696" s="4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22.5" customHeight="1">
      <c r="A697" s="40">
        <v>14</v>
      </c>
      <c r="B697" s="29" t="s">
        <v>307</v>
      </c>
      <c r="C697" s="30">
        <v>130</v>
      </c>
      <c r="D697" s="26">
        <v>29</v>
      </c>
      <c r="E697" s="48"/>
      <c r="F697" s="48"/>
      <c r="G697" s="48"/>
      <c r="H697" s="48"/>
      <c r="I697" s="48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22.5" customHeight="1">
      <c r="A698" s="40">
        <v>15</v>
      </c>
      <c r="B698" s="27" t="s">
        <v>73</v>
      </c>
      <c r="C698" s="26">
        <v>120</v>
      </c>
      <c r="D698" s="26">
        <v>32</v>
      </c>
      <c r="E698" s="48"/>
      <c r="F698" s="48"/>
      <c r="G698" s="48"/>
      <c r="H698" s="48"/>
      <c r="I698" s="48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22.5" customHeight="1">
      <c r="A699" s="40">
        <v>16</v>
      </c>
      <c r="B699" s="27" t="s">
        <v>280</v>
      </c>
      <c r="C699" s="26">
        <v>80</v>
      </c>
      <c r="D699" s="26">
        <v>30</v>
      </c>
      <c r="E699" s="48"/>
      <c r="F699" s="48"/>
      <c r="G699" s="48"/>
      <c r="H699" s="48"/>
      <c r="I699" s="48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18" customHeight="1">
      <c r="A700" s="43">
        <v>17</v>
      </c>
      <c r="B700" s="29" t="s">
        <v>86</v>
      </c>
      <c r="C700" s="30">
        <v>120</v>
      </c>
      <c r="D700" s="26">
        <v>33</v>
      </c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21" customHeight="1">
      <c r="A701" s="40">
        <v>18</v>
      </c>
      <c r="B701" s="31" t="s">
        <v>32</v>
      </c>
      <c r="C701" s="26">
        <v>130</v>
      </c>
      <c r="D701" s="26">
        <v>33</v>
      </c>
      <c r="E701" s="48"/>
      <c r="F701" s="48"/>
      <c r="G701" s="48"/>
      <c r="H701" s="48"/>
      <c r="I701" s="48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21" customHeight="1">
      <c r="A702" s="10">
        <v>19</v>
      </c>
      <c r="B702" s="31" t="s">
        <v>33</v>
      </c>
      <c r="C702" s="26">
        <v>100</v>
      </c>
      <c r="D702" s="26">
        <v>68</v>
      </c>
      <c r="E702" s="48"/>
      <c r="F702" s="48"/>
      <c r="G702" s="48"/>
      <c r="H702" s="48"/>
      <c r="I702" s="48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22" customFormat="1" ht="20.25" customHeight="1">
      <c r="A703" s="10">
        <v>20</v>
      </c>
      <c r="B703" s="34" t="s">
        <v>123</v>
      </c>
      <c r="C703" s="30">
        <v>150</v>
      </c>
      <c r="D703" s="26">
        <v>42</v>
      </c>
      <c r="E703" s="49"/>
      <c r="F703" s="49"/>
      <c r="G703" s="49"/>
      <c r="H703" s="49"/>
      <c r="I703" s="49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</row>
    <row r="704" spans="1:104" s="22" customFormat="1" ht="20.25" customHeight="1">
      <c r="A704" s="10">
        <v>21</v>
      </c>
      <c r="B704" s="34" t="s">
        <v>74</v>
      </c>
      <c r="C704" s="30">
        <v>140</v>
      </c>
      <c r="D704" s="26">
        <v>46</v>
      </c>
      <c r="E704" s="49"/>
      <c r="F704" s="49"/>
      <c r="G704" s="49"/>
      <c r="H704" s="49"/>
      <c r="I704" s="49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</row>
    <row r="705" spans="1:104" s="47" customFormat="1" ht="20.25">
      <c r="A705" s="10">
        <v>22</v>
      </c>
      <c r="B705" s="34" t="s">
        <v>352</v>
      </c>
      <c r="C705" s="30">
        <v>140</v>
      </c>
      <c r="D705" s="26">
        <v>42</v>
      </c>
      <c r="E705" s="48"/>
      <c r="F705" s="48"/>
      <c r="G705" s="48"/>
      <c r="H705" s="48"/>
      <c r="I705" s="48"/>
      <c r="J705" s="50"/>
      <c r="K705" s="51"/>
      <c r="L705" s="51"/>
      <c r="M705" s="51"/>
      <c r="N705" s="51"/>
      <c r="O705" s="50"/>
      <c r="P705" s="50"/>
      <c r="Q705" s="50"/>
      <c r="R705" s="52"/>
      <c r="S705" s="50"/>
      <c r="T705" s="53"/>
      <c r="U705" s="50"/>
      <c r="V705" s="50"/>
      <c r="W705" s="50"/>
      <c r="X705" s="50"/>
      <c r="Y705" s="50"/>
      <c r="Z705" s="50"/>
      <c r="AA705" s="51"/>
      <c r="AB705" s="51"/>
      <c r="AC705" s="51"/>
      <c r="AD705" s="51"/>
      <c r="AE705" s="51"/>
      <c r="AF705" s="50"/>
      <c r="AG705" s="51"/>
      <c r="AH705" s="51"/>
      <c r="AI705" s="52"/>
      <c r="AJ705" s="50"/>
      <c r="AK705" s="50"/>
      <c r="AL705" s="50"/>
      <c r="AM705" s="51"/>
      <c r="AN705" s="50"/>
      <c r="AO705" s="51"/>
      <c r="AP705" s="53"/>
      <c r="AQ705" s="51"/>
      <c r="AR705" s="50"/>
      <c r="AS705" s="53"/>
      <c r="AT705" s="51"/>
      <c r="AU705" s="51"/>
      <c r="AV705" s="53"/>
      <c r="AW705" s="51"/>
      <c r="AX705" s="51"/>
      <c r="AY705" s="51"/>
      <c r="AZ705" s="53"/>
      <c r="BA705" s="51"/>
      <c r="BB705" s="51"/>
      <c r="BC705" s="50"/>
      <c r="BD705" s="51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1"/>
      <c r="BQ705" s="54">
        <f>SUM(E705:BP705)</f>
        <v>0</v>
      </c>
      <c r="BR705" s="54">
        <f>BQ705*D705</f>
        <v>0</v>
      </c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  <c r="CJ705" s="50"/>
      <c r="CK705" s="50"/>
      <c r="CL705" s="50"/>
      <c r="CM705" s="50"/>
      <c r="CN705" s="50"/>
      <c r="CO705" s="50"/>
      <c r="CP705" s="50"/>
      <c r="CQ705" s="50"/>
      <c r="CR705" s="50"/>
      <c r="CS705" s="50"/>
      <c r="CT705" s="50"/>
      <c r="CU705" s="50"/>
      <c r="CV705" s="50"/>
      <c r="CW705" s="50"/>
      <c r="CX705" s="50"/>
      <c r="CY705" s="50"/>
      <c r="CZ705" s="50"/>
    </row>
    <row r="706" spans="1:104" s="47" customFormat="1" ht="20.25">
      <c r="A706" s="10">
        <v>23</v>
      </c>
      <c r="B706" s="34" t="s">
        <v>34</v>
      </c>
      <c r="C706" s="30">
        <v>120</v>
      </c>
      <c r="D706" s="26">
        <v>19</v>
      </c>
      <c r="E706" s="48"/>
      <c r="F706" s="48"/>
      <c r="G706" s="48"/>
      <c r="H706" s="48"/>
      <c r="I706" s="48"/>
      <c r="J706" s="50"/>
      <c r="K706" s="51"/>
      <c r="L706" s="51"/>
      <c r="M706" s="51"/>
      <c r="N706" s="51"/>
      <c r="O706" s="50"/>
      <c r="P706" s="50"/>
      <c r="Q706" s="50"/>
      <c r="R706" s="52"/>
      <c r="S706" s="50"/>
      <c r="T706" s="53"/>
      <c r="U706" s="50"/>
      <c r="V706" s="50"/>
      <c r="W706" s="50"/>
      <c r="X706" s="50"/>
      <c r="Y706" s="50"/>
      <c r="Z706" s="50"/>
      <c r="AA706" s="51"/>
      <c r="AB706" s="51"/>
      <c r="AC706" s="51"/>
      <c r="AD706" s="51"/>
      <c r="AE706" s="51"/>
      <c r="AF706" s="50"/>
      <c r="AG706" s="51"/>
      <c r="AH706" s="51"/>
      <c r="AI706" s="52"/>
      <c r="AJ706" s="50"/>
      <c r="AK706" s="50"/>
      <c r="AL706" s="50"/>
      <c r="AM706" s="51"/>
      <c r="AN706" s="50"/>
      <c r="AO706" s="51"/>
      <c r="AP706" s="53"/>
      <c r="AQ706" s="51"/>
      <c r="AR706" s="50"/>
      <c r="AS706" s="53"/>
      <c r="AT706" s="51"/>
      <c r="AU706" s="51"/>
      <c r="AV706" s="53"/>
      <c r="AW706" s="51"/>
      <c r="AX706" s="51"/>
      <c r="AY706" s="51"/>
      <c r="AZ706" s="53"/>
      <c r="BA706" s="51"/>
      <c r="BB706" s="51"/>
      <c r="BC706" s="50"/>
      <c r="BD706" s="51"/>
      <c r="BE706" s="51"/>
      <c r="BF706" s="51"/>
      <c r="BG706" s="51"/>
      <c r="BH706" s="51"/>
      <c r="BI706" s="51"/>
      <c r="BJ706" s="51"/>
      <c r="BK706" s="51"/>
      <c r="BL706" s="51"/>
      <c r="BM706" s="51"/>
      <c r="BN706" s="51"/>
      <c r="BO706" s="51"/>
      <c r="BP706" s="51"/>
      <c r="BQ706" s="54">
        <f>SUM(E706:BP706)</f>
        <v>0</v>
      </c>
      <c r="BR706" s="54">
        <f>BQ706*D706</f>
        <v>0</v>
      </c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  <c r="CM706" s="50"/>
      <c r="CN706" s="50"/>
      <c r="CO706" s="50"/>
      <c r="CP706" s="50"/>
      <c r="CQ706" s="50"/>
      <c r="CR706" s="50"/>
      <c r="CS706" s="50"/>
      <c r="CT706" s="50"/>
      <c r="CU706" s="50"/>
      <c r="CV706" s="50"/>
      <c r="CW706" s="50"/>
      <c r="CX706" s="50"/>
      <c r="CY706" s="50"/>
      <c r="CZ706" s="50"/>
    </row>
    <row r="707" spans="1:104" s="16" customFormat="1" ht="18" customHeight="1">
      <c r="A707" s="43"/>
      <c r="B707" s="11" t="s">
        <v>35</v>
      </c>
      <c r="C707" s="12"/>
      <c r="D707" s="12"/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18" customHeight="1">
      <c r="A708" s="43">
        <v>1</v>
      </c>
      <c r="B708" s="33" t="s">
        <v>37</v>
      </c>
      <c r="C708" s="30" t="s">
        <v>9</v>
      </c>
      <c r="D708" s="26">
        <v>46</v>
      </c>
      <c r="E708" s="48"/>
      <c r="F708" s="48"/>
      <c r="G708" s="48"/>
      <c r="H708" s="48"/>
      <c r="I708" s="48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47" customFormat="1" ht="20.25">
      <c r="A709" s="43">
        <v>2</v>
      </c>
      <c r="B709" s="33" t="s">
        <v>335</v>
      </c>
      <c r="C709" s="30" t="s">
        <v>9</v>
      </c>
      <c r="D709" s="26">
        <v>33</v>
      </c>
      <c r="E709" s="48"/>
      <c r="F709" s="48"/>
      <c r="G709" s="48"/>
      <c r="H709" s="48"/>
      <c r="I709" s="48"/>
      <c r="J709" s="50"/>
      <c r="K709" s="51"/>
      <c r="L709" s="51"/>
      <c r="M709" s="51"/>
      <c r="N709" s="51"/>
      <c r="O709" s="50"/>
      <c r="P709" s="50"/>
      <c r="Q709" s="50"/>
      <c r="R709" s="52"/>
      <c r="S709" s="50"/>
      <c r="T709" s="53"/>
      <c r="U709" s="50"/>
      <c r="V709" s="50"/>
      <c r="W709" s="50"/>
      <c r="X709" s="50"/>
      <c r="Y709" s="50"/>
      <c r="Z709" s="50"/>
      <c r="AA709" s="51"/>
      <c r="AB709" s="51"/>
      <c r="AC709" s="51"/>
      <c r="AD709" s="51"/>
      <c r="AE709" s="51"/>
      <c r="AF709" s="50"/>
      <c r="AG709" s="51"/>
      <c r="AH709" s="51"/>
      <c r="AI709" s="52"/>
      <c r="AJ709" s="50"/>
      <c r="AK709" s="50"/>
      <c r="AL709" s="50"/>
      <c r="AM709" s="51"/>
      <c r="AN709" s="50"/>
      <c r="AO709" s="51"/>
      <c r="AP709" s="53"/>
      <c r="AQ709" s="51"/>
      <c r="AR709" s="50"/>
      <c r="AS709" s="53"/>
      <c r="AT709" s="51"/>
      <c r="AU709" s="51"/>
      <c r="AV709" s="53"/>
      <c r="AW709" s="51"/>
      <c r="AX709" s="51"/>
      <c r="AY709" s="51"/>
      <c r="AZ709" s="53"/>
      <c r="BA709" s="51"/>
      <c r="BB709" s="51"/>
      <c r="BC709" s="50"/>
      <c r="BD709" s="51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/>
      <c r="BO709" s="51"/>
      <c r="BP709" s="51"/>
      <c r="BQ709" s="54">
        <f>SUM(E709:BP709)</f>
        <v>0</v>
      </c>
      <c r="BR709" s="54">
        <f>BQ709*D709</f>
        <v>0</v>
      </c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  <c r="CJ709" s="50"/>
      <c r="CK709" s="50"/>
      <c r="CL709" s="50"/>
      <c r="CM709" s="50"/>
      <c r="CN709" s="50"/>
      <c r="CO709" s="50"/>
      <c r="CP709" s="50"/>
      <c r="CQ709" s="50"/>
      <c r="CR709" s="50"/>
      <c r="CS709" s="50"/>
      <c r="CT709" s="50"/>
      <c r="CU709" s="50"/>
      <c r="CV709" s="50"/>
      <c r="CW709" s="50"/>
      <c r="CX709" s="50"/>
      <c r="CY709" s="50"/>
      <c r="CZ709" s="50"/>
    </row>
    <row r="710" spans="1:104" s="47" customFormat="1" ht="20.25">
      <c r="A710" s="43">
        <v>3</v>
      </c>
      <c r="B710" s="33" t="s">
        <v>19</v>
      </c>
      <c r="C710" s="30" t="s">
        <v>9</v>
      </c>
      <c r="D710" s="26">
        <v>29</v>
      </c>
      <c r="E710" s="48"/>
      <c r="F710" s="48"/>
      <c r="G710" s="48"/>
      <c r="H710" s="48"/>
      <c r="I710" s="48"/>
      <c r="J710" s="50"/>
      <c r="K710" s="51"/>
      <c r="L710" s="51"/>
      <c r="M710" s="51"/>
      <c r="N710" s="51"/>
      <c r="O710" s="50"/>
      <c r="P710" s="50"/>
      <c r="Q710" s="50"/>
      <c r="R710" s="52"/>
      <c r="S710" s="50"/>
      <c r="T710" s="53"/>
      <c r="U710" s="50"/>
      <c r="V710" s="50"/>
      <c r="W710" s="50"/>
      <c r="X710" s="50"/>
      <c r="Y710" s="50"/>
      <c r="Z710" s="50"/>
      <c r="AA710" s="51"/>
      <c r="AB710" s="51"/>
      <c r="AC710" s="51"/>
      <c r="AD710" s="51"/>
      <c r="AE710" s="51"/>
      <c r="AF710" s="50"/>
      <c r="AG710" s="51"/>
      <c r="AH710" s="51"/>
      <c r="AI710" s="52"/>
      <c r="AJ710" s="50"/>
      <c r="AK710" s="50"/>
      <c r="AL710" s="50"/>
      <c r="AM710" s="51"/>
      <c r="AN710" s="50"/>
      <c r="AO710" s="51"/>
      <c r="AP710" s="53"/>
      <c r="AQ710" s="51"/>
      <c r="AR710" s="50"/>
      <c r="AS710" s="53"/>
      <c r="AT710" s="51"/>
      <c r="AU710" s="51"/>
      <c r="AV710" s="53"/>
      <c r="AW710" s="51"/>
      <c r="AX710" s="51"/>
      <c r="AY710" s="51"/>
      <c r="AZ710" s="53"/>
      <c r="BA710" s="51"/>
      <c r="BB710" s="51"/>
      <c r="BC710" s="50"/>
      <c r="BD710" s="51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/>
      <c r="BO710" s="51"/>
      <c r="BP710" s="51"/>
      <c r="BQ710" s="54">
        <f>SUM(E710:BP710)</f>
        <v>0</v>
      </c>
      <c r="BR710" s="54">
        <f>BQ710*D710</f>
        <v>0</v>
      </c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  <c r="CJ710" s="50"/>
      <c r="CK710" s="50"/>
      <c r="CL710" s="50"/>
      <c r="CM710" s="50"/>
      <c r="CN710" s="50"/>
      <c r="CO710" s="50"/>
      <c r="CP710" s="50"/>
      <c r="CQ710" s="50"/>
      <c r="CR710" s="50"/>
      <c r="CS710" s="50"/>
      <c r="CT710" s="50"/>
      <c r="CU710" s="50"/>
      <c r="CV710" s="50"/>
      <c r="CW710" s="50"/>
      <c r="CX710" s="50"/>
      <c r="CY710" s="50"/>
      <c r="CZ710" s="50"/>
    </row>
    <row r="711" spans="1:104" s="47" customFormat="1" ht="20.25">
      <c r="A711" s="43">
        <v>4</v>
      </c>
      <c r="B711" s="31" t="s">
        <v>36</v>
      </c>
      <c r="C711" s="30" t="s">
        <v>9</v>
      </c>
      <c r="D711" s="26">
        <v>66</v>
      </c>
      <c r="E711" s="48"/>
      <c r="F711" s="48"/>
      <c r="G711" s="48"/>
      <c r="H711" s="48"/>
      <c r="I711" s="48"/>
      <c r="J711" s="50"/>
      <c r="K711" s="51"/>
      <c r="L711" s="51"/>
      <c r="M711" s="51"/>
      <c r="N711" s="51"/>
      <c r="O711" s="50"/>
      <c r="P711" s="50"/>
      <c r="Q711" s="50"/>
      <c r="R711" s="52"/>
      <c r="S711" s="50"/>
      <c r="T711" s="53"/>
      <c r="U711" s="50"/>
      <c r="V711" s="50"/>
      <c r="W711" s="50"/>
      <c r="X711" s="50"/>
      <c r="Y711" s="50"/>
      <c r="Z711" s="50"/>
      <c r="AA711" s="51"/>
      <c r="AB711" s="51"/>
      <c r="AC711" s="51"/>
      <c r="AD711" s="51"/>
      <c r="AE711" s="51"/>
      <c r="AF711" s="50"/>
      <c r="AG711" s="51"/>
      <c r="AH711" s="51"/>
      <c r="AI711" s="52"/>
      <c r="AJ711" s="50"/>
      <c r="AK711" s="50"/>
      <c r="AL711" s="50"/>
      <c r="AM711" s="51"/>
      <c r="AN711" s="50"/>
      <c r="AO711" s="51"/>
      <c r="AP711" s="53"/>
      <c r="AQ711" s="51"/>
      <c r="AR711" s="50"/>
      <c r="AS711" s="53"/>
      <c r="AT711" s="51"/>
      <c r="AU711" s="51"/>
      <c r="AV711" s="53"/>
      <c r="AW711" s="51"/>
      <c r="AX711" s="51"/>
      <c r="AY711" s="51"/>
      <c r="AZ711" s="53"/>
      <c r="BA711" s="51"/>
      <c r="BB711" s="51"/>
      <c r="BC711" s="50"/>
      <c r="BD711" s="51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/>
      <c r="BO711" s="51"/>
      <c r="BP711" s="51"/>
      <c r="BQ711" s="54">
        <f>SUM(E711:BP711)</f>
        <v>0</v>
      </c>
      <c r="BR711" s="54">
        <f>BQ711*D711</f>
        <v>0</v>
      </c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  <c r="CJ711" s="50"/>
      <c r="CK711" s="50"/>
      <c r="CL711" s="50"/>
      <c r="CM711" s="50"/>
      <c r="CN711" s="50"/>
      <c r="CO711" s="50"/>
      <c r="CP711" s="50"/>
      <c r="CQ711" s="50"/>
      <c r="CR711" s="50"/>
      <c r="CS711" s="50"/>
      <c r="CT711" s="50"/>
      <c r="CU711" s="50"/>
      <c r="CV711" s="50"/>
      <c r="CW711" s="50"/>
      <c r="CX711" s="50"/>
      <c r="CY711" s="50"/>
      <c r="CZ711" s="50"/>
    </row>
    <row r="712" spans="1:104" s="16" customFormat="1" ht="18" customHeight="1">
      <c r="A712" s="40"/>
      <c r="B712" s="11" t="s">
        <v>104</v>
      </c>
      <c r="C712" s="41"/>
      <c r="D712" s="12"/>
      <c r="E712" s="48"/>
      <c r="F712" s="48"/>
      <c r="G712" s="48"/>
      <c r="H712" s="48"/>
      <c r="I712" s="48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</row>
    <row r="713" spans="1:104" s="16" customFormat="1" ht="18" customHeight="1">
      <c r="A713" s="43">
        <v>1</v>
      </c>
      <c r="B713" s="31" t="s">
        <v>213</v>
      </c>
      <c r="C713" s="26" t="s">
        <v>9</v>
      </c>
      <c r="D713" s="30">
        <v>38</v>
      </c>
      <c r="E713" s="48"/>
      <c r="F713" s="48"/>
      <c r="G713" s="48"/>
      <c r="H713" s="48"/>
      <c r="I713" s="48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</row>
    <row r="714" spans="1:104" s="16" customFormat="1" ht="18" customHeight="1">
      <c r="A714" s="42">
        <v>2</v>
      </c>
      <c r="B714" s="31" t="s">
        <v>127</v>
      </c>
      <c r="C714" s="28" t="s">
        <v>10</v>
      </c>
      <c r="D714" s="26">
        <v>45</v>
      </c>
      <c r="E714" s="48"/>
      <c r="F714" s="48"/>
      <c r="G714" s="48"/>
      <c r="H714" s="48"/>
      <c r="I714" s="48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</row>
    <row r="715" spans="1:104" s="16" customFormat="1" ht="18" customHeight="1">
      <c r="A715" s="42">
        <v>3</v>
      </c>
      <c r="B715" s="31" t="s">
        <v>21</v>
      </c>
      <c r="C715" s="28" t="s">
        <v>6</v>
      </c>
      <c r="D715" s="26">
        <v>62</v>
      </c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18" customHeight="1">
      <c r="A716" s="42">
        <v>4</v>
      </c>
      <c r="B716" s="31" t="s">
        <v>76</v>
      </c>
      <c r="C716" s="28" t="s">
        <v>6</v>
      </c>
      <c r="D716" s="26">
        <v>68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16" customFormat="1" ht="18" customHeight="1">
      <c r="A717" s="42">
        <v>5</v>
      </c>
      <c r="B717" s="33" t="s">
        <v>212</v>
      </c>
      <c r="C717" s="28">
        <v>150</v>
      </c>
      <c r="D717" s="26">
        <v>51</v>
      </c>
      <c r="E717" s="48"/>
      <c r="F717" s="48"/>
      <c r="G717" s="48"/>
      <c r="H717" s="48"/>
      <c r="I717" s="48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</row>
    <row r="718" spans="1:104" s="16" customFormat="1" ht="18" customHeight="1">
      <c r="A718" s="42">
        <v>6</v>
      </c>
      <c r="B718" s="33" t="s">
        <v>55</v>
      </c>
      <c r="C718" s="28" t="s">
        <v>250</v>
      </c>
      <c r="D718" s="26">
        <v>46</v>
      </c>
      <c r="E718" s="48"/>
      <c r="F718" s="48"/>
      <c r="G718" s="48"/>
      <c r="H718" s="48"/>
      <c r="I718" s="48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</row>
    <row r="719" spans="1:104" s="16" customFormat="1" ht="18" customHeight="1">
      <c r="A719" s="43">
        <v>7</v>
      </c>
      <c r="B719" s="33" t="s">
        <v>56</v>
      </c>
      <c r="C719" s="28" t="s">
        <v>9</v>
      </c>
      <c r="D719" s="30">
        <v>31</v>
      </c>
      <c r="E719" s="48"/>
      <c r="F719" s="48"/>
      <c r="G719" s="48"/>
      <c r="H719" s="48"/>
      <c r="I719" s="48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</row>
    <row r="720" spans="1:104" s="16" customFormat="1" ht="18" customHeight="1">
      <c r="A720" s="43">
        <v>8</v>
      </c>
      <c r="B720" s="27" t="s">
        <v>58</v>
      </c>
      <c r="C720" s="30" t="s">
        <v>9</v>
      </c>
      <c r="D720" s="30">
        <v>30</v>
      </c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16" customFormat="1" ht="18" customHeight="1">
      <c r="A721" s="43">
        <v>9</v>
      </c>
      <c r="B721" s="31" t="s">
        <v>77</v>
      </c>
      <c r="C721" s="30" t="s">
        <v>9</v>
      </c>
      <c r="D721" s="30">
        <v>38</v>
      </c>
      <c r="E721" s="48"/>
      <c r="F721" s="48"/>
      <c r="G721" s="48"/>
      <c r="H721" s="48"/>
      <c r="I721" s="48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</row>
    <row r="722" spans="1:104" s="16" customFormat="1" ht="18" customHeight="1">
      <c r="A722" s="43">
        <v>10</v>
      </c>
      <c r="B722" s="27" t="s">
        <v>281</v>
      </c>
      <c r="C722" s="30" t="s">
        <v>9</v>
      </c>
      <c r="D722" s="30">
        <v>32</v>
      </c>
      <c r="E722" s="48"/>
      <c r="F722" s="48"/>
      <c r="G722" s="48"/>
      <c r="H722" s="48"/>
      <c r="I722" s="48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</row>
    <row r="723" spans="1:104" s="16" customFormat="1" ht="18" customHeight="1">
      <c r="A723" s="43">
        <v>11</v>
      </c>
      <c r="B723" s="31" t="s">
        <v>348</v>
      </c>
      <c r="C723" s="30" t="s">
        <v>9</v>
      </c>
      <c r="D723" s="30">
        <v>24</v>
      </c>
      <c r="E723" s="48"/>
      <c r="F723" s="48"/>
      <c r="G723" s="48"/>
      <c r="H723" s="48"/>
      <c r="I723" s="48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</row>
    <row r="724" spans="1:104" s="16" customFormat="1" ht="18" customHeight="1">
      <c r="A724" s="43">
        <v>12</v>
      </c>
      <c r="B724" s="33" t="s">
        <v>57</v>
      </c>
      <c r="C724" s="32" t="s">
        <v>9</v>
      </c>
      <c r="D724" s="30">
        <v>40</v>
      </c>
      <c r="E724" s="48"/>
      <c r="F724" s="48"/>
      <c r="G724" s="48"/>
      <c r="H724" s="48"/>
      <c r="I724" s="48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</row>
    <row r="725" spans="1:104" s="16" customFormat="1" ht="18" customHeight="1">
      <c r="A725" s="43">
        <v>13</v>
      </c>
      <c r="B725" s="33" t="s">
        <v>59</v>
      </c>
      <c r="C725" s="32" t="s">
        <v>9</v>
      </c>
      <c r="D725" s="30">
        <v>37</v>
      </c>
      <c r="E725" s="48"/>
      <c r="F725" s="48"/>
      <c r="G725" s="48"/>
      <c r="H725" s="48"/>
      <c r="I725" s="48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</row>
    <row r="726" spans="1:104" s="16" customFormat="1" ht="18" customHeight="1">
      <c r="A726" s="43">
        <v>14</v>
      </c>
      <c r="B726" s="34" t="s">
        <v>62</v>
      </c>
      <c r="C726" s="30" t="s">
        <v>9</v>
      </c>
      <c r="D726" s="30">
        <v>21</v>
      </c>
      <c r="E726" s="48"/>
      <c r="F726" s="48"/>
      <c r="G726" s="48"/>
      <c r="H726" s="48"/>
      <c r="I726" s="48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</row>
    <row r="727" spans="1:9" s="15" customFormat="1" ht="16.5" customHeight="1">
      <c r="A727" s="40">
        <v>15</v>
      </c>
      <c r="B727" s="31" t="s">
        <v>65</v>
      </c>
      <c r="C727" s="26" t="s">
        <v>9</v>
      </c>
      <c r="D727" s="30">
        <v>38</v>
      </c>
      <c r="E727" s="48"/>
      <c r="F727" s="48"/>
      <c r="G727" s="48"/>
      <c r="H727" s="48"/>
      <c r="I727" s="48"/>
    </row>
    <row r="728" spans="1:9" s="15" customFormat="1" ht="18" customHeight="1">
      <c r="A728" s="40">
        <v>16</v>
      </c>
      <c r="B728" s="31" t="s">
        <v>64</v>
      </c>
      <c r="C728" s="30" t="s">
        <v>9</v>
      </c>
      <c r="D728" s="30">
        <v>50</v>
      </c>
      <c r="E728" s="48"/>
      <c r="F728" s="48"/>
      <c r="G728" s="48"/>
      <c r="H728" s="48"/>
      <c r="I728" s="48"/>
    </row>
    <row r="729" spans="1:9" s="15" customFormat="1" ht="18" customHeight="1">
      <c r="A729" s="43">
        <v>17</v>
      </c>
      <c r="B729" s="33" t="s">
        <v>63</v>
      </c>
      <c r="C729" s="32" t="s">
        <v>9</v>
      </c>
      <c r="D729" s="30">
        <v>38</v>
      </c>
      <c r="E729" s="48"/>
      <c r="F729" s="48"/>
      <c r="G729" s="48"/>
      <c r="H729" s="48"/>
      <c r="I729" s="48"/>
    </row>
    <row r="730" spans="1:9" s="15" customFormat="1" ht="18" customHeight="1">
      <c r="A730" s="43">
        <v>18</v>
      </c>
      <c r="B730" s="31" t="s">
        <v>276</v>
      </c>
      <c r="C730" s="26" t="s">
        <v>9</v>
      </c>
      <c r="D730" s="30">
        <v>38</v>
      </c>
      <c r="E730" s="48"/>
      <c r="F730" s="48"/>
      <c r="G730" s="48"/>
      <c r="H730" s="48"/>
      <c r="I730" s="48"/>
    </row>
    <row r="731" spans="1:104" s="16" customFormat="1" ht="18" customHeight="1">
      <c r="A731" s="43">
        <v>19</v>
      </c>
      <c r="B731" s="31" t="s">
        <v>66</v>
      </c>
      <c r="C731" s="30" t="s">
        <v>9</v>
      </c>
      <c r="D731" s="30">
        <v>38</v>
      </c>
      <c r="E731" s="48"/>
      <c r="F731" s="48"/>
      <c r="G731" s="48"/>
      <c r="H731" s="48"/>
      <c r="I731" s="48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</row>
    <row r="732" spans="1:104" s="16" customFormat="1" ht="18" customHeight="1">
      <c r="A732" s="43">
        <v>20</v>
      </c>
      <c r="B732" s="31" t="s">
        <v>116</v>
      </c>
      <c r="C732" s="26" t="s">
        <v>9</v>
      </c>
      <c r="D732" s="30">
        <v>44</v>
      </c>
      <c r="E732" s="48"/>
      <c r="F732" s="48"/>
      <c r="G732" s="48"/>
      <c r="H732" s="48"/>
      <c r="I732" s="4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</row>
    <row r="733" spans="1:104" s="16" customFormat="1" ht="18" customHeight="1">
      <c r="A733" s="40">
        <v>21</v>
      </c>
      <c r="B733" s="31" t="s">
        <v>117</v>
      </c>
      <c r="C733" s="26" t="s">
        <v>9</v>
      </c>
      <c r="D733" s="30">
        <v>30</v>
      </c>
      <c r="E733" s="48"/>
      <c r="F733" s="48"/>
      <c r="G733" s="48"/>
      <c r="H733" s="48"/>
      <c r="I733" s="48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</row>
    <row r="734" spans="1:104" s="16" customFormat="1" ht="18" customHeight="1">
      <c r="A734" s="40">
        <v>22</v>
      </c>
      <c r="B734" s="31" t="s">
        <v>118</v>
      </c>
      <c r="C734" s="26" t="s">
        <v>9</v>
      </c>
      <c r="D734" s="30">
        <v>40</v>
      </c>
      <c r="E734" s="48"/>
      <c r="F734" s="48"/>
      <c r="G734" s="48"/>
      <c r="H734" s="48"/>
      <c r="I734" s="48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</row>
    <row r="735" spans="1:104" s="16" customFormat="1" ht="18" customHeight="1">
      <c r="A735" s="40">
        <v>23</v>
      </c>
      <c r="B735" s="31" t="s">
        <v>225</v>
      </c>
      <c r="C735" s="26" t="s">
        <v>9</v>
      </c>
      <c r="D735" s="30">
        <v>40</v>
      </c>
      <c r="E735" s="48"/>
      <c r="F735" s="48"/>
      <c r="G735" s="48"/>
      <c r="H735" s="48"/>
      <c r="I735" s="48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</row>
    <row r="736" spans="1:104" s="16" customFormat="1" ht="18" customHeight="1">
      <c r="A736" s="40">
        <v>24</v>
      </c>
      <c r="B736" s="31" t="s">
        <v>120</v>
      </c>
      <c r="C736" s="26" t="s">
        <v>9</v>
      </c>
      <c r="D736" s="30">
        <v>30</v>
      </c>
      <c r="E736" s="48"/>
      <c r="F736" s="48"/>
      <c r="G736" s="48"/>
      <c r="H736" s="48"/>
      <c r="I736" s="48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</row>
    <row r="737" spans="1:104" s="16" customFormat="1" ht="18" customHeight="1">
      <c r="A737" s="40">
        <v>25</v>
      </c>
      <c r="B737" s="31" t="s">
        <v>88</v>
      </c>
      <c r="C737" s="26" t="s">
        <v>11</v>
      </c>
      <c r="D737" s="30">
        <v>37</v>
      </c>
      <c r="E737" s="48"/>
      <c r="F737" s="48"/>
      <c r="G737" s="48"/>
      <c r="H737" s="48"/>
      <c r="I737" s="48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</row>
    <row r="738" spans="1:104" s="16" customFormat="1" ht="18" customHeight="1">
      <c r="A738" s="40">
        <v>26</v>
      </c>
      <c r="B738" s="31" t="s">
        <v>119</v>
      </c>
      <c r="C738" s="26" t="s">
        <v>9</v>
      </c>
      <c r="D738" s="30">
        <v>24</v>
      </c>
      <c r="E738" s="48"/>
      <c r="F738" s="48"/>
      <c r="G738" s="48"/>
      <c r="H738" s="48"/>
      <c r="I738" s="48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</row>
    <row r="739" spans="1:104" s="16" customFormat="1" ht="18" customHeight="1">
      <c r="A739" s="67"/>
      <c r="B739" s="11" t="s">
        <v>288</v>
      </c>
      <c r="C739" s="12"/>
      <c r="D739" s="12"/>
      <c r="E739" s="48"/>
      <c r="F739" s="48"/>
      <c r="G739" s="48"/>
      <c r="H739" s="48"/>
      <c r="I739" s="48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</row>
    <row r="740" spans="1:104" s="16" customFormat="1" ht="18" customHeight="1">
      <c r="A740" s="67">
        <v>1</v>
      </c>
      <c r="B740" s="31" t="s">
        <v>61</v>
      </c>
      <c r="C740" s="30">
        <v>130</v>
      </c>
      <c r="D740" s="30">
        <v>47</v>
      </c>
      <c r="E740" s="48"/>
      <c r="F740" s="48"/>
      <c r="G740" s="48"/>
      <c r="H740" s="48"/>
      <c r="I740" s="48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</row>
    <row r="741" spans="1:104" s="16" customFormat="1" ht="18" customHeight="1">
      <c r="A741" s="67">
        <v>2</v>
      </c>
      <c r="B741" s="31" t="s">
        <v>60</v>
      </c>
      <c r="C741" s="30">
        <v>125</v>
      </c>
      <c r="D741" s="30">
        <v>42</v>
      </c>
      <c r="E741" s="48"/>
      <c r="F741" s="48"/>
      <c r="G741" s="48"/>
      <c r="H741" s="48"/>
      <c r="I741" s="48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</row>
    <row r="742" spans="1:104" s="16" customFormat="1" ht="18" customHeight="1">
      <c r="A742" s="67">
        <v>3</v>
      </c>
      <c r="B742" s="29" t="s">
        <v>338</v>
      </c>
      <c r="C742" s="30">
        <v>0.29</v>
      </c>
      <c r="D742" s="30">
        <v>49</v>
      </c>
      <c r="E742" s="48"/>
      <c r="F742" s="48"/>
      <c r="G742" s="48"/>
      <c r="H742" s="48"/>
      <c r="I742" s="48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</row>
    <row r="743" spans="1:104" s="16" customFormat="1" ht="18" customHeight="1">
      <c r="A743" s="67">
        <v>4</v>
      </c>
      <c r="B743" s="29" t="s">
        <v>274</v>
      </c>
      <c r="C743" s="32">
        <v>0.43</v>
      </c>
      <c r="D743" s="30">
        <v>47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6" customFormat="1" ht="18" customHeight="1">
      <c r="A744" s="67">
        <v>5</v>
      </c>
      <c r="B744" s="29" t="s">
        <v>40</v>
      </c>
      <c r="C744" s="30">
        <v>0.2</v>
      </c>
      <c r="D744" s="30">
        <v>27</v>
      </c>
      <c r="E744" s="48"/>
      <c r="F744" s="48"/>
      <c r="G744" s="48"/>
      <c r="H744" s="48"/>
      <c r="I744" s="48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</row>
    <row r="745" spans="1:104" s="16" customFormat="1" ht="18" customHeight="1">
      <c r="A745" s="67">
        <v>6</v>
      </c>
      <c r="B745" s="29" t="s">
        <v>43</v>
      </c>
      <c r="C745" s="32" t="s">
        <v>38</v>
      </c>
      <c r="D745" s="30">
        <v>65</v>
      </c>
      <c r="E745" s="48"/>
      <c r="F745" s="48"/>
      <c r="G745" s="48"/>
      <c r="H745" s="48"/>
      <c r="I745" s="48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</row>
    <row r="746" spans="1:104" s="16" customFormat="1" ht="18" customHeight="1">
      <c r="A746" s="67">
        <v>7</v>
      </c>
      <c r="B746" s="29" t="s">
        <v>360</v>
      </c>
      <c r="C746" s="32">
        <v>0.43</v>
      </c>
      <c r="D746" s="30">
        <v>51</v>
      </c>
      <c r="E746" s="48"/>
      <c r="F746" s="48"/>
      <c r="G746" s="48"/>
      <c r="H746" s="48"/>
      <c r="I746" s="48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</row>
    <row r="747" spans="1:104" s="16" customFormat="1" ht="18" customHeight="1">
      <c r="A747" s="67">
        <v>8</v>
      </c>
      <c r="B747" s="29" t="s">
        <v>292</v>
      </c>
      <c r="C747" s="30">
        <v>200</v>
      </c>
      <c r="D747" s="30">
        <v>48</v>
      </c>
      <c r="E747" s="48"/>
      <c r="F747" s="48"/>
      <c r="G747" s="48"/>
      <c r="H747" s="48"/>
      <c r="I747" s="48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</row>
    <row r="748" spans="1:104" s="16" customFormat="1" ht="18" customHeight="1">
      <c r="A748" s="67">
        <v>9</v>
      </c>
      <c r="B748" s="29" t="s">
        <v>293</v>
      </c>
      <c r="C748" s="30">
        <v>100</v>
      </c>
      <c r="D748" s="30">
        <v>47</v>
      </c>
      <c r="E748" s="48"/>
      <c r="F748" s="48"/>
      <c r="G748" s="48"/>
      <c r="H748" s="48"/>
      <c r="I748" s="48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</row>
    <row r="749" spans="1:104" s="16" customFormat="1" ht="18" customHeight="1">
      <c r="A749" s="67">
        <v>10</v>
      </c>
      <c r="B749" s="17" t="s">
        <v>287</v>
      </c>
      <c r="C749" s="17">
        <v>500</v>
      </c>
      <c r="D749" s="17">
        <v>93</v>
      </c>
      <c r="E749" s="48"/>
      <c r="F749" s="48"/>
      <c r="G749" s="48"/>
      <c r="H749" s="48"/>
      <c r="I749" s="48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</row>
    <row r="750" spans="1:104" s="16" customFormat="1" ht="18" customHeight="1">
      <c r="A750" s="67">
        <v>11</v>
      </c>
      <c r="B750" s="34" t="s">
        <v>52</v>
      </c>
      <c r="C750" s="30">
        <v>180</v>
      </c>
      <c r="D750" s="76">
        <v>49</v>
      </c>
      <c r="E750" s="48"/>
      <c r="F750" s="48"/>
      <c r="G750" s="48"/>
      <c r="H750" s="48"/>
      <c r="I750" s="48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</row>
    <row r="751" spans="1:104" s="16" customFormat="1" ht="18" customHeight="1">
      <c r="A751" s="67">
        <v>12</v>
      </c>
      <c r="B751" s="35" t="s">
        <v>286</v>
      </c>
      <c r="C751" s="36">
        <v>500</v>
      </c>
      <c r="D751" s="36">
        <v>75</v>
      </c>
      <c r="E751" s="48"/>
      <c r="F751" s="48"/>
      <c r="G751" s="48"/>
      <c r="H751" s="48"/>
      <c r="I751" s="48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</row>
    <row r="752" spans="1:104" s="16" customFormat="1" ht="18" customHeight="1">
      <c r="A752" s="67">
        <v>13</v>
      </c>
      <c r="B752" s="35" t="s">
        <v>294</v>
      </c>
      <c r="C752" s="36">
        <v>170</v>
      </c>
      <c r="D752" s="36">
        <v>44</v>
      </c>
      <c r="E752" s="48"/>
      <c r="F752" s="48"/>
      <c r="G752" s="48"/>
      <c r="H752" s="48"/>
      <c r="I752" s="48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</row>
    <row r="753" spans="1:104" s="16" customFormat="1" ht="18" customHeight="1">
      <c r="A753" s="10"/>
      <c r="B753" s="11" t="s">
        <v>3</v>
      </c>
      <c r="C753" s="12"/>
      <c r="D753" s="12"/>
      <c r="E753" s="48"/>
      <c r="F753" s="48"/>
      <c r="G753" s="48"/>
      <c r="H753" s="48"/>
      <c r="I753" s="48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</row>
    <row r="754" spans="1:104" s="16" customFormat="1" ht="18" customHeight="1">
      <c r="A754" s="67">
        <v>1</v>
      </c>
      <c r="B754" s="29" t="s">
        <v>95</v>
      </c>
      <c r="C754" s="32">
        <v>0.5</v>
      </c>
      <c r="D754" s="30">
        <v>29</v>
      </c>
      <c r="E754" s="48"/>
      <c r="F754" s="48"/>
      <c r="G754" s="48"/>
      <c r="H754" s="48"/>
      <c r="I754" s="48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</row>
    <row r="755" spans="1:104" s="16" customFormat="1" ht="18" customHeight="1">
      <c r="A755" s="67">
        <v>2</v>
      </c>
      <c r="B755" s="29" t="s">
        <v>94</v>
      </c>
      <c r="C755" s="32">
        <v>0.25</v>
      </c>
      <c r="D755" s="30">
        <v>59</v>
      </c>
      <c r="E755" s="48"/>
      <c r="F755" s="48"/>
      <c r="G755" s="48"/>
      <c r="H755" s="48"/>
      <c r="I755" s="48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</row>
    <row r="756" spans="1:104" s="16" customFormat="1" ht="18" customHeight="1">
      <c r="A756" s="67">
        <v>3</v>
      </c>
      <c r="B756" s="29" t="s">
        <v>368</v>
      </c>
      <c r="C756" s="26">
        <v>0.25</v>
      </c>
      <c r="D756" s="26">
        <v>49</v>
      </c>
      <c r="E756" s="48"/>
      <c r="F756" s="48"/>
      <c r="G756" s="48"/>
      <c r="H756" s="48"/>
      <c r="I756" s="48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</row>
    <row r="757" spans="1:104" s="16" customFormat="1" ht="18" customHeight="1">
      <c r="A757" s="67">
        <v>4</v>
      </c>
      <c r="B757" s="29" t="s">
        <v>44</v>
      </c>
      <c r="C757" s="32">
        <v>0.5</v>
      </c>
      <c r="D757" s="30">
        <v>39</v>
      </c>
      <c r="E757" s="48"/>
      <c r="F757" s="48"/>
      <c r="G757" s="48"/>
      <c r="H757" s="48"/>
      <c r="I757" s="48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</row>
    <row r="758" spans="1:104" s="16" customFormat="1" ht="18" customHeight="1">
      <c r="A758" s="67">
        <v>5</v>
      </c>
      <c r="B758" s="29" t="s">
        <v>90</v>
      </c>
      <c r="C758" s="32">
        <v>0.5</v>
      </c>
      <c r="D758" s="30">
        <v>44</v>
      </c>
      <c r="E758" s="48"/>
      <c r="F758" s="48"/>
      <c r="G758" s="48"/>
      <c r="H758" s="48"/>
      <c r="I758" s="48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</row>
    <row r="759" spans="1:104" s="16" customFormat="1" ht="18" customHeight="1">
      <c r="A759" s="67">
        <v>6</v>
      </c>
      <c r="B759" s="29" t="s">
        <v>92</v>
      </c>
      <c r="C759" s="32">
        <v>0.25</v>
      </c>
      <c r="D759" s="30">
        <v>69</v>
      </c>
      <c r="E759" s="48"/>
      <c r="F759" s="48"/>
      <c r="G759" s="48"/>
      <c r="H759" s="48"/>
      <c r="I759" s="48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</row>
    <row r="760" spans="1:104" s="16" customFormat="1" ht="18" customHeight="1">
      <c r="A760" s="67">
        <v>7</v>
      </c>
      <c r="B760" s="29" t="s">
        <v>45</v>
      </c>
      <c r="C760" s="30">
        <v>0.5</v>
      </c>
      <c r="D760" s="30">
        <v>38</v>
      </c>
      <c r="E760" s="48"/>
      <c r="F760" s="48"/>
      <c r="G760" s="48"/>
      <c r="H760" s="48"/>
      <c r="I760" s="48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</row>
    <row r="761" spans="1:104" s="16" customFormat="1" ht="18" customHeight="1">
      <c r="A761" s="67">
        <v>8</v>
      </c>
      <c r="B761" s="29" t="s">
        <v>268</v>
      </c>
      <c r="C761" s="26">
        <v>0.5</v>
      </c>
      <c r="D761" s="26">
        <v>39</v>
      </c>
      <c r="E761" s="48"/>
      <c r="F761" s="48"/>
      <c r="G761" s="48"/>
      <c r="H761" s="48"/>
      <c r="I761" s="48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</row>
    <row r="762" spans="1:104" s="16" customFormat="1" ht="18" customHeight="1">
      <c r="A762" s="67">
        <v>9</v>
      </c>
      <c r="B762" s="29" t="s">
        <v>89</v>
      </c>
      <c r="C762" s="26">
        <v>0.5</v>
      </c>
      <c r="D762" s="26">
        <v>60</v>
      </c>
      <c r="E762" s="48"/>
      <c r="F762" s="48"/>
      <c r="G762" s="48"/>
      <c r="H762" s="48"/>
      <c r="I762" s="4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</row>
    <row r="763" spans="1:104" s="16" customFormat="1" ht="18" customHeight="1">
      <c r="A763" s="67">
        <v>10</v>
      </c>
      <c r="B763" s="29" t="s">
        <v>91</v>
      </c>
      <c r="C763" s="26">
        <v>0.5</v>
      </c>
      <c r="D763" s="26">
        <v>55</v>
      </c>
      <c r="E763" s="48"/>
      <c r="F763" s="48"/>
      <c r="G763" s="48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>
      <c r="A764" s="67">
        <v>11</v>
      </c>
      <c r="B764" s="31" t="s">
        <v>269</v>
      </c>
      <c r="C764" s="26">
        <v>0.5</v>
      </c>
      <c r="D764" s="30">
        <v>69</v>
      </c>
      <c r="E764" s="48"/>
      <c r="F764" s="48"/>
      <c r="G764" s="48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>
      <c r="A765" s="67">
        <v>12</v>
      </c>
      <c r="B765" s="31" t="s">
        <v>270</v>
      </c>
      <c r="C765" s="26">
        <v>0.5</v>
      </c>
      <c r="D765" s="30">
        <v>40</v>
      </c>
      <c r="E765" s="48"/>
      <c r="F765" s="48"/>
      <c r="G765" s="48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>
      <c r="A766" s="67">
        <v>13</v>
      </c>
      <c r="B766" s="29" t="s">
        <v>298</v>
      </c>
      <c r="C766" s="30" t="s">
        <v>24</v>
      </c>
      <c r="D766" s="30">
        <v>99</v>
      </c>
      <c r="E766" s="48"/>
      <c r="F766" s="48"/>
      <c r="G766" s="48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>
      <c r="A767" s="67">
        <v>14</v>
      </c>
      <c r="B767" s="29" t="s">
        <v>302</v>
      </c>
      <c r="C767" s="30" t="s">
        <v>24</v>
      </c>
      <c r="D767" s="30">
        <v>109</v>
      </c>
      <c r="E767" s="48"/>
      <c r="F767" s="48"/>
      <c r="G767" s="48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>
      <c r="A768" s="67">
        <v>15</v>
      </c>
      <c r="B768" s="29" t="s">
        <v>347</v>
      </c>
      <c r="C768" s="30">
        <v>0.25</v>
      </c>
      <c r="D768" s="30">
        <v>57</v>
      </c>
      <c r="E768" s="48"/>
      <c r="F768" s="48"/>
      <c r="G768" s="48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>
      <c r="A769" s="67">
        <v>16</v>
      </c>
      <c r="B769" s="23" t="s">
        <v>279</v>
      </c>
      <c r="C769" s="26" t="s">
        <v>38</v>
      </c>
      <c r="D769" s="26">
        <v>70</v>
      </c>
      <c r="E769" s="48"/>
      <c r="F769" s="48"/>
      <c r="G769" s="48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>
      <c r="A770" s="67">
        <v>17</v>
      </c>
      <c r="B770" s="29" t="s">
        <v>41</v>
      </c>
      <c r="C770" s="30">
        <v>0.33</v>
      </c>
      <c r="D770" s="30">
        <v>47</v>
      </c>
      <c r="E770" s="48"/>
      <c r="F770" s="48"/>
      <c r="G770" s="48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>
      <c r="A771" s="67">
        <v>18</v>
      </c>
      <c r="B771" s="29" t="s">
        <v>39</v>
      </c>
      <c r="C771" s="30">
        <v>0.2</v>
      </c>
      <c r="D771" s="30">
        <v>29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>
      <c r="A772" s="67">
        <v>19</v>
      </c>
      <c r="B772" s="29" t="s">
        <v>42</v>
      </c>
      <c r="C772" s="32">
        <v>1</v>
      </c>
      <c r="D772" s="30">
        <v>35</v>
      </c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>
      <c r="A773" s="67">
        <v>20</v>
      </c>
      <c r="B773" s="29" t="s">
        <v>93</v>
      </c>
      <c r="C773" s="32">
        <v>0.25</v>
      </c>
      <c r="D773" s="30">
        <v>69</v>
      </c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>
      <c r="A774" s="67">
        <v>21</v>
      </c>
      <c r="B774" s="70" t="s">
        <v>107</v>
      </c>
      <c r="C774" s="68">
        <v>0.2</v>
      </c>
      <c r="D774" s="69">
        <v>22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>
      <c r="A775" s="67">
        <v>22</v>
      </c>
      <c r="B775" s="29" t="s">
        <v>46</v>
      </c>
      <c r="C775" s="30">
        <v>0.5</v>
      </c>
      <c r="D775" s="30">
        <v>39</v>
      </c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>
      <c r="A776" s="10"/>
      <c r="B776" s="11" t="s">
        <v>18</v>
      </c>
      <c r="C776" s="12"/>
      <c r="D776" s="12"/>
      <c r="E776" s="36"/>
      <c r="F776" s="36"/>
      <c r="G776" s="36"/>
      <c r="H776" s="36"/>
      <c r="I776" s="36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>
      <c r="A777" s="10">
        <v>1</v>
      </c>
      <c r="B777" s="17" t="s">
        <v>49</v>
      </c>
      <c r="C777" s="17">
        <v>250</v>
      </c>
      <c r="D777" s="17">
        <v>44</v>
      </c>
      <c r="E777" s="48"/>
      <c r="F777" s="48"/>
      <c r="G777" s="48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>
      <c r="A778" s="10">
        <v>2</v>
      </c>
      <c r="B778" s="17" t="s">
        <v>112</v>
      </c>
      <c r="C778" s="17">
        <v>25</v>
      </c>
      <c r="D778" s="17">
        <v>14</v>
      </c>
      <c r="E778" s="48"/>
      <c r="F778" s="48"/>
      <c r="G778" s="48"/>
      <c r="H778" s="48"/>
      <c r="I778" s="48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47" customFormat="1" ht="20.25">
      <c r="A779" s="10">
        <v>3</v>
      </c>
      <c r="B779" s="17" t="s">
        <v>50</v>
      </c>
      <c r="C779" s="17">
        <v>260</v>
      </c>
      <c r="D779" s="17">
        <v>63</v>
      </c>
      <c r="E779" s="48"/>
      <c r="F779" s="48"/>
      <c r="G779" s="48"/>
      <c r="H779" s="48"/>
      <c r="I779" s="48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3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3"/>
      <c r="AQ779" s="51"/>
      <c r="AR779" s="51"/>
      <c r="AS779" s="53"/>
      <c r="AT779" s="51"/>
      <c r="AU779" s="51"/>
      <c r="AV779" s="53"/>
      <c r="AW779" s="51"/>
      <c r="AX779" s="51"/>
      <c r="AY779" s="51"/>
      <c r="AZ779" s="53"/>
      <c r="BA779" s="51"/>
      <c r="BB779" s="51"/>
      <c r="BC779" s="51"/>
      <c r="BD779" s="51"/>
      <c r="BE779" s="51"/>
      <c r="BF779" s="51"/>
      <c r="BG779" s="51"/>
      <c r="BH779" s="51"/>
      <c r="BI779" s="51"/>
      <c r="BJ779" s="51"/>
      <c r="BK779" s="51"/>
      <c r="BL779" s="51"/>
      <c r="BM779" s="51"/>
      <c r="BN779" s="51"/>
      <c r="BO779" s="51"/>
      <c r="BP779" s="51"/>
      <c r="BQ779" s="54">
        <f>SUM(E779:BP779)</f>
        <v>0</v>
      </c>
      <c r="BR779" s="54">
        <f>BQ779*D779</f>
        <v>0</v>
      </c>
      <c r="BS779" s="51"/>
      <c r="BT779" s="51"/>
      <c r="BU779" s="51"/>
      <c r="BV779" s="51"/>
      <c r="BW779" s="51"/>
      <c r="BX779" s="51"/>
      <c r="BY779" s="51"/>
      <c r="BZ779" s="51"/>
      <c r="CA779" s="51"/>
      <c r="CB779" s="51"/>
      <c r="CC779" s="51"/>
      <c r="CD779" s="51"/>
      <c r="CE779" s="51"/>
      <c r="CF779" s="51"/>
      <c r="CG779" s="51"/>
      <c r="CH779" s="51"/>
      <c r="CI779" s="51"/>
      <c r="CJ779" s="51"/>
      <c r="CK779" s="51"/>
      <c r="CL779" s="51"/>
      <c r="CM779" s="51"/>
      <c r="CN779" s="51"/>
      <c r="CO779" s="51"/>
      <c r="CP779" s="51"/>
      <c r="CQ779" s="51"/>
      <c r="CR779" s="53"/>
      <c r="CS779" s="51"/>
      <c r="CT779" s="51"/>
      <c r="CU779" s="51"/>
      <c r="CV779" s="52"/>
      <c r="CW779" s="54"/>
      <c r="CX779" s="54"/>
      <c r="CY779" s="50"/>
      <c r="CZ779" s="50"/>
    </row>
    <row r="780" spans="1:104" s="47" customFormat="1" ht="20.25">
      <c r="A780" s="10">
        <v>4</v>
      </c>
      <c r="B780" s="17" t="s">
        <v>289</v>
      </c>
      <c r="C780" s="17">
        <v>25</v>
      </c>
      <c r="D780" s="77">
        <v>10</v>
      </c>
      <c r="E780" s="48"/>
      <c r="F780" s="48"/>
      <c r="G780" s="48"/>
      <c r="H780" s="48"/>
      <c r="I780" s="48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3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3"/>
      <c r="AQ780" s="51"/>
      <c r="AR780" s="51"/>
      <c r="AS780" s="53"/>
      <c r="AT780" s="51"/>
      <c r="AU780" s="51"/>
      <c r="AV780" s="53"/>
      <c r="AW780" s="51"/>
      <c r="AX780" s="51"/>
      <c r="AY780" s="51"/>
      <c r="AZ780" s="53"/>
      <c r="BA780" s="51"/>
      <c r="BB780" s="51"/>
      <c r="BC780" s="51"/>
      <c r="BD780" s="51"/>
      <c r="BE780" s="51"/>
      <c r="BF780" s="51"/>
      <c r="BG780" s="51"/>
      <c r="BH780" s="51"/>
      <c r="BI780" s="51"/>
      <c r="BJ780" s="51"/>
      <c r="BK780" s="51"/>
      <c r="BL780" s="51"/>
      <c r="BM780" s="51"/>
      <c r="BN780" s="51"/>
      <c r="BO780" s="51"/>
      <c r="BP780" s="51"/>
      <c r="BQ780" s="54">
        <f>SUM(E780:BP780)</f>
        <v>0</v>
      </c>
      <c r="BR780" s="54">
        <f>BQ780*D780</f>
        <v>0</v>
      </c>
      <c r="BS780" s="51"/>
      <c r="BT780" s="51"/>
      <c r="BU780" s="51"/>
      <c r="BV780" s="51"/>
      <c r="BW780" s="51"/>
      <c r="BX780" s="51"/>
      <c r="BY780" s="51"/>
      <c r="BZ780" s="51"/>
      <c r="CA780" s="51"/>
      <c r="CB780" s="51"/>
      <c r="CC780" s="51"/>
      <c r="CD780" s="51"/>
      <c r="CE780" s="51"/>
      <c r="CF780" s="51"/>
      <c r="CG780" s="51"/>
      <c r="CH780" s="51"/>
      <c r="CI780" s="51"/>
      <c r="CJ780" s="51"/>
      <c r="CK780" s="51"/>
      <c r="CL780" s="51"/>
      <c r="CM780" s="51"/>
      <c r="CN780" s="51"/>
      <c r="CO780" s="51"/>
      <c r="CP780" s="51"/>
      <c r="CQ780" s="51"/>
      <c r="CR780" s="53"/>
      <c r="CS780" s="51"/>
      <c r="CT780" s="51"/>
      <c r="CU780" s="51"/>
      <c r="CV780" s="52"/>
      <c r="CW780" s="54"/>
      <c r="CX780" s="54"/>
      <c r="CY780" s="50"/>
      <c r="CZ780" s="50"/>
    </row>
    <row r="781" spans="1:104" s="47" customFormat="1" ht="20.25">
      <c r="A781" s="10">
        <v>5</v>
      </c>
      <c r="B781" s="17" t="s">
        <v>51</v>
      </c>
      <c r="C781" s="17">
        <v>250</v>
      </c>
      <c r="D781" s="17">
        <v>38</v>
      </c>
      <c r="E781" s="48"/>
      <c r="F781" s="48"/>
      <c r="G781" s="48"/>
      <c r="H781" s="48"/>
      <c r="I781" s="48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3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3"/>
      <c r="AQ781" s="51"/>
      <c r="AR781" s="51"/>
      <c r="AS781" s="53"/>
      <c r="AT781" s="51"/>
      <c r="AU781" s="51"/>
      <c r="AV781" s="53"/>
      <c r="AW781" s="51"/>
      <c r="AX781" s="51"/>
      <c r="AY781" s="51"/>
      <c r="AZ781" s="53"/>
      <c r="BA781" s="51"/>
      <c r="BB781" s="51"/>
      <c r="BC781" s="51"/>
      <c r="BD781" s="51"/>
      <c r="BE781" s="51"/>
      <c r="BF781" s="51"/>
      <c r="BG781" s="51"/>
      <c r="BH781" s="51"/>
      <c r="BI781" s="51"/>
      <c r="BJ781" s="51"/>
      <c r="BK781" s="51"/>
      <c r="BL781" s="51"/>
      <c r="BM781" s="51"/>
      <c r="BN781" s="51"/>
      <c r="BO781" s="51"/>
      <c r="BP781" s="51"/>
      <c r="BQ781" s="54">
        <f>SUM(E781:BP781)</f>
        <v>0</v>
      </c>
      <c r="BR781" s="54">
        <f>BQ781*D781</f>
        <v>0</v>
      </c>
      <c r="BS781" s="51"/>
      <c r="BT781" s="51"/>
      <c r="BU781" s="51"/>
      <c r="BV781" s="51"/>
      <c r="BW781" s="51"/>
      <c r="BX781" s="51"/>
      <c r="BY781" s="51"/>
      <c r="BZ781" s="51"/>
      <c r="CA781" s="51"/>
      <c r="CB781" s="51"/>
      <c r="CC781" s="51"/>
      <c r="CD781" s="51"/>
      <c r="CE781" s="51"/>
      <c r="CF781" s="51"/>
      <c r="CG781" s="51"/>
      <c r="CH781" s="51"/>
      <c r="CI781" s="51"/>
      <c r="CJ781" s="51"/>
      <c r="CK781" s="51"/>
      <c r="CL781" s="51"/>
      <c r="CM781" s="51"/>
      <c r="CN781" s="51"/>
      <c r="CO781" s="51"/>
      <c r="CP781" s="51"/>
      <c r="CQ781" s="51"/>
      <c r="CR781" s="53"/>
      <c r="CS781" s="51"/>
      <c r="CT781" s="51"/>
      <c r="CU781" s="51"/>
      <c r="CV781" s="52"/>
      <c r="CW781" s="54"/>
      <c r="CX781" s="54"/>
      <c r="CY781" s="50"/>
      <c r="CZ781" s="50"/>
    </row>
    <row r="782" spans="1:104" s="47" customFormat="1" ht="20.25">
      <c r="A782" s="10">
        <v>6</v>
      </c>
      <c r="B782" s="17" t="s">
        <v>113</v>
      </c>
      <c r="C782" s="17">
        <v>25</v>
      </c>
      <c r="D782" s="17">
        <v>15</v>
      </c>
      <c r="E782" s="48"/>
      <c r="F782" s="48"/>
      <c r="G782" s="48"/>
      <c r="H782" s="48"/>
      <c r="I782" s="48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3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3"/>
      <c r="AQ782" s="51"/>
      <c r="AR782" s="51"/>
      <c r="AS782" s="53"/>
      <c r="AT782" s="51"/>
      <c r="AU782" s="51"/>
      <c r="AV782" s="53"/>
      <c r="AW782" s="51"/>
      <c r="AX782" s="51"/>
      <c r="AY782" s="51"/>
      <c r="AZ782" s="53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  <c r="BM782" s="51"/>
      <c r="BN782" s="51"/>
      <c r="BO782" s="51"/>
      <c r="BP782" s="51"/>
      <c r="BQ782" s="54">
        <f>SUM(E782:BP782)</f>
        <v>0</v>
      </c>
      <c r="BR782" s="54">
        <f>BQ782*D782</f>
        <v>0</v>
      </c>
      <c r="BS782" s="51"/>
      <c r="BT782" s="51"/>
      <c r="BU782" s="51"/>
      <c r="BV782" s="51"/>
      <c r="BW782" s="51"/>
      <c r="BX782" s="51"/>
      <c r="BY782" s="51"/>
      <c r="BZ782" s="51"/>
      <c r="CA782" s="51"/>
      <c r="CB782" s="51"/>
      <c r="CC782" s="51"/>
      <c r="CD782" s="51"/>
      <c r="CE782" s="51"/>
      <c r="CF782" s="51"/>
      <c r="CG782" s="51"/>
      <c r="CH782" s="51"/>
      <c r="CI782" s="51"/>
      <c r="CJ782" s="51"/>
      <c r="CK782" s="51"/>
      <c r="CL782" s="51"/>
      <c r="CM782" s="51"/>
      <c r="CN782" s="51"/>
      <c r="CO782" s="51"/>
      <c r="CP782" s="51"/>
      <c r="CQ782" s="51"/>
      <c r="CR782" s="53"/>
      <c r="CS782" s="51"/>
      <c r="CT782" s="51"/>
      <c r="CU782" s="51"/>
      <c r="CV782" s="52"/>
      <c r="CW782" s="54"/>
      <c r="CX782" s="54"/>
      <c r="CY782" s="50"/>
      <c r="CZ782" s="50"/>
    </row>
    <row r="783" spans="1:104" s="47" customFormat="1" ht="20.25">
      <c r="A783" s="10">
        <v>7</v>
      </c>
      <c r="B783" s="17" t="s">
        <v>22</v>
      </c>
      <c r="C783" s="17">
        <v>10</v>
      </c>
      <c r="D783" s="17">
        <v>11</v>
      </c>
      <c r="E783" s="48"/>
      <c r="F783" s="48"/>
      <c r="G783" s="48"/>
      <c r="H783" s="48"/>
      <c r="I783" s="48"/>
      <c r="J783" s="50"/>
      <c r="K783" s="51"/>
      <c r="L783" s="51"/>
      <c r="M783" s="51"/>
      <c r="N783" s="51"/>
      <c r="O783" s="50"/>
      <c r="P783" s="50"/>
      <c r="Q783" s="50"/>
      <c r="R783" s="52"/>
      <c r="S783" s="50"/>
      <c r="T783" s="53"/>
      <c r="U783" s="50"/>
      <c r="V783" s="50"/>
      <c r="W783" s="50"/>
      <c r="X783" s="50"/>
      <c r="Y783" s="50"/>
      <c r="Z783" s="50"/>
      <c r="AA783" s="51"/>
      <c r="AB783" s="51"/>
      <c r="AC783" s="51"/>
      <c r="AD783" s="51"/>
      <c r="AE783" s="51"/>
      <c r="AF783" s="50"/>
      <c r="AG783" s="51"/>
      <c r="AH783" s="51"/>
      <c r="AI783" s="50"/>
      <c r="AJ783" s="50"/>
      <c r="AK783" s="50"/>
      <c r="AL783" s="51"/>
      <c r="AM783" s="50"/>
      <c r="AN783" s="51"/>
      <c r="AO783" s="52"/>
      <c r="AP783" s="53"/>
      <c r="AQ783" s="50"/>
      <c r="AR783" s="52"/>
      <c r="AS783" s="53"/>
      <c r="AT783" s="51"/>
      <c r="AU783" s="51"/>
      <c r="AV783" s="53"/>
      <c r="AW783" s="51"/>
      <c r="AX783" s="51"/>
      <c r="AY783" s="51"/>
      <c r="AZ783" s="53"/>
      <c r="BA783" s="51"/>
      <c r="BB783" s="51"/>
      <c r="BC783" s="51"/>
      <c r="BD783" s="50"/>
      <c r="BE783" s="51"/>
      <c r="BF783" s="50"/>
      <c r="BG783" s="51"/>
      <c r="BH783" s="51"/>
      <c r="BI783" s="51"/>
      <c r="BJ783" s="51"/>
      <c r="BK783" s="51"/>
      <c r="BL783" s="51"/>
      <c r="BM783" s="51"/>
      <c r="BN783" s="51"/>
      <c r="BO783" s="51"/>
      <c r="BP783" s="55"/>
      <c r="BQ783" s="54">
        <f>SUM(E783:BP783)</f>
        <v>0</v>
      </c>
      <c r="BR783" s="54">
        <f>BQ783*D783</f>
        <v>0</v>
      </c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  <c r="CM783" s="50"/>
      <c r="CN783" s="50"/>
      <c r="CO783" s="50"/>
      <c r="CP783" s="50"/>
      <c r="CQ783" s="50"/>
      <c r="CR783" s="50"/>
      <c r="CS783" s="50"/>
      <c r="CT783" s="50"/>
      <c r="CU783" s="50"/>
      <c r="CV783" s="50"/>
      <c r="CW783" s="50"/>
      <c r="CX783" s="50"/>
      <c r="CY783" s="50"/>
      <c r="CZ783" s="50"/>
    </row>
    <row r="784" spans="1:104" s="16" customFormat="1" ht="18" customHeight="1">
      <c r="A784" s="10">
        <v>8</v>
      </c>
      <c r="B784" s="34" t="s">
        <v>114</v>
      </c>
      <c r="C784" s="30">
        <v>40</v>
      </c>
      <c r="D784" s="30">
        <v>16</v>
      </c>
      <c r="E784" s="48"/>
      <c r="F784" s="48"/>
      <c r="G784" s="48"/>
      <c r="H784" s="48"/>
      <c r="I784" s="48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</row>
    <row r="785" spans="1:104" s="16" customFormat="1" ht="18" customHeight="1">
      <c r="A785" s="10">
        <v>9</v>
      </c>
      <c r="B785" s="17" t="s">
        <v>53</v>
      </c>
      <c r="C785" s="17">
        <v>280</v>
      </c>
      <c r="D785" s="17">
        <v>60</v>
      </c>
      <c r="E785" s="48"/>
      <c r="F785" s="48"/>
      <c r="G785" s="48"/>
      <c r="H785" s="48"/>
      <c r="I785" s="48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</row>
    <row r="786" spans="1:104" s="16" customFormat="1" ht="18" customHeight="1">
      <c r="A786" s="10">
        <v>10</v>
      </c>
      <c r="B786" s="17" t="s">
        <v>115</v>
      </c>
      <c r="C786" s="17">
        <v>25</v>
      </c>
      <c r="D786" s="17">
        <v>20</v>
      </c>
      <c r="E786" s="48"/>
      <c r="F786" s="48"/>
      <c r="G786" s="48"/>
      <c r="H786" s="48"/>
      <c r="I786" s="48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</row>
    <row r="787" spans="1:104" s="16" customFormat="1" ht="18" customHeight="1">
      <c r="A787" s="10">
        <v>11</v>
      </c>
      <c r="B787" s="35" t="s">
        <v>54</v>
      </c>
      <c r="C787" s="36">
        <v>280</v>
      </c>
      <c r="D787" s="36">
        <v>55</v>
      </c>
      <c r="E787" s="48"/>
      <c r="F787" s="48"/>
      <c r="G787" s="48"/>
      <c r="H787" s="48"/>
      <c r="I787" s="48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</row>
    <row r="788" spans="1:104" s="16" customFormat="1" ht="18" customHeight="1">
      <c r="A788" s="10"/>
      <c r="B788" s="11" t="s">
        <v>4</v>
      </c>
      <c r="C788" s="12"/>
      <c r="D788" s="12"/>
      <c r="E788" s="48"/>
      <c r="F788" s="48"/>
      <c r="G788" s="48"/>
      <c r="H788" s="48"/>
      <c r="I788" s="48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</row>
    <row r="789" spans="1:104" s="16" customFormat="1" ht="18" customHeight="1">
      <c r="A789" s="10">
        <v>1</v>
      </c>
      <c r="B789" s="18" t="s">
        <v>47</v>
      </c>
      <c r="C789" s="30">
        <v>1</v>
      </c>
      <c r="D789" s="30">
        <v>2</v>
      </c>
      <c r="E789" s="48"/>
      <c r="F789" s="48"/>
      <c r="G789" s="48"/>
      <c r="H789" s="48"/>
      <c r="I789" s="4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</row>
    <row r="790" spans="1:104" s="16" customFormat="1" ht="18" customHeight="1">
      <c r="A790" s="10">
        <v>2</v>
      </c>
      <c r="B790" s="18" t="s">
        <v>48</v>
      </c>
      <c r="C790" s="30">
        <v>1</v>
      </c>
      <c r="D790" s="30">
        <v>2</v>
      </c>
      <c r="E790" s="48"/>
      <c r="F790" s="48"/>
      <c r="G790" s="48"/>
      <c r="H790" s="48"/>
      <c r="I790" s="48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</row>
    <row r="791" spans="1:104" s="16" customFormat="1" ht="18" customHeight="1">
      <c r="A791" s="10">
        <v>3</v>
      </c>
      <c r="B791" s="18" t="s">
        <v>96</v>
      </c>
      <c r="C791" s="30" t="s">
        <v>9</v>
      </c>
      <c r="D791" s="30">
        <v>35</v>
      </c>
      <c r="E791" s="48"/>
      <c r="F791" s="48"/>
      <c r="G791" s="48"/>
      <c r="H791" s="48"/>
      <c r="I791" s="48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</row>
    <row r="792" spans="1:104" s="16" customFormat="1" ht="18" customHeight="1">
      <c r="A792" s="10">
        <v>4</v>
      </c>
      <c r="B792" s="18" t="s">
        <v>97</v>
      </c>
      <c r="C792" s="30" t="s">
        <v>9</v>
      </c>
      <c r="D792" s="30">
        <v>40</v>
      </c>
      <c r="E792" s="48"/>
      <c r="F792" s="48"/>
      <c r="G792" s="48"/>
      <c r="H792" s="48"/>
      <c r="I792" s="48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customHeight="1">
      <c r="A793" s="10"/>
      <c r="B793" s="11" t="s">
        <v>20</v>
      </c>
      <c r="C793" s="12"/>
      <c r="D793" s="12"/>
      <c r="E793" s="48"/>
      <c r="F793" s="48"/>
      <c r="G793" s="48"/>
      <c r="H793" s="48"/>
      <c r="I793" s="48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customHeight="1">
      <c r="A794" s="10">
        <v>1</v>
      </c>
      <c r="B794" s="18" t="s">
        <v>67</v>
      </c>
      <c r="C794" s="30">
        <v>1</v>
      </c>
      <c r="D794" s="30">
        <v>1</v>
      </c>
      <c r="E794" s="48"/>
      <c r="F794" s="48"/>
      <c r="G794" s="48"/>
      <c r="H794" s="48"/>
      <c r="I794" s="4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16" customFormat="1" ht="18" customHeight="1">
      <c r="A795" s="10">
        <v>2</v>
      </c>
      <c r="B795" s="18" t="s">
        <v>68</v>
      </c>
      <c r="C795" s="30">
        <v>1</v>
      </c>
      <c r="D795" s="30">
        <v>1</v>
      </c>
      <c r="E795" s="48"/>
      <c r="F795" s="48"/>
      <c r="G795" s="48"/>
      <c r="H795" s="48"/>
      <c r="I795" s="48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</row>
    <row r="796" spans="1:104" s="16" customFormat="1" ht="18" customHeight="1">
      <c r="A796" s="10">
        <v>3</v>
      </c>
      <c r="B796" s="18" t="s">
        <v>69</v>
      </c>
      <c r="C796" s="30">
        <v>1</v>
      </c>
      <c r="D796" s="30">
        <v>1</v>
      </c>
      <c r="E796" s="48"/>
      <c r="F796" s="48"/>
      <c r="G796" s="48"/>
      <c r="H796" s="48"/>
      <c r="I796" s="48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</row>
    <row r="797" spans="1:104" s="16" customFormat="1" ht="18" customHeight="1">
      <c r="A797" s="10">
        <v>4</v>
      </c>
      <c r="B797" s="18" t="s">
        <v>75</v>
      </c>
      <c r="C797" s="30">
        <v>1</v>
      </c>
      <c r="D797" s="30">
        <v>20</v>
      </c>
      <c r="E797" s="48"/>
      <c r="F797" s="48"/>
      <c r="G797" s="48"/>
      <c r="H797" s="48"/>
      <c r="I797" s="48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</row>
    <row r="798" spans="1:104" s="16" customFormat="1" ht="18" customHeight="1">
      <c r="A798" s="10">
        <v>5</v>
      </c>
      <c r="B798" s="18" t="s">
        <v>5</v>
      </c>
      <c r="C798" s="17">
        <v>1</v>
      </c>
      <c r="D798" s="17">
        <v>25</v>
      </c>
      <c r="E798" s="48"/>
      <c r="F798" s="48"/>
      <c r="G798" s="48"/>
      <c r="H798" s="48"/>
      <c r="I798" s="48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</row>
    <row r="799" spans="1:104" s="16" customFormat="1" ht="18" customHeight="1">
      <c r="A799" s="10"/>
      <c r="B799" s="11" t="s">
        <v>70</v>
      </c>
      <c r="C799" s="12"/>
      <c r="D799" s="12"/>
      <c r="E799" s="48"/>
      <c r="F799" s="48"/>
      <c r="G799" s="48"/>
      <c r="H799" s="48"/>
      <c r="I799" s="48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</row>
    <row r="800" spans="1:104" s="16" customFormat="1" ht="18" customHeight="1">
      <c r="A800" s="10">
        <v>1</v>
      </c>
      <c r="B800" s="18" t="s">
        <v>290</v>
      </c>
      <c r="C800" s="30">
        <v>1</v>
      </c>
      <c r="D800" s="30">
        <v>160</v>
      </c>
      <c r="E800" s="48"/>
      <c r="F800" s="48"/>
      <c r="G800" s="48"/>
      <c r="H800" s="48"/>
      <c r="I800" s="48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</row>
    <row r="801" spans="1:104" s="16" customFormat="1" ht="18" customHeight="1">
      <c r="A801" s="10">
        <v>2</v>
      </c>
      <c r="B801" s="18" t="s">
        <v>291</v>
      </c>
      <c r="C801" s="30">
        <v>1</v>
      </c>
      <c r="D801" s="30">
        <v>160</v>
      </c>
      <c r="E801" s="48"/>
      <c r="F801" s="48"/>
      <c r="G801" s="48"/>
      <c r="H801" s="48"/>
      <c r="I801" s="48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</row>
    <row r="802" spans="1:104" s="16" customFormat="1" ht="18" customHeight="1">
      <c r="A802" s="10"/>
      <c r="B802" s="11"/>
      <c r="C802" s="12"/>
      <c r="D802" s="12"/>
      <c r="E802" s="48"/>
      <c r="F802" s="48"/>
      <c r="G802" s="48"/>
      <c r="H802" s="48"/>
      <c r="I802" s="48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</row>
    <row r="803" spans="1:104" s="16" customFormat="1" ht="18" customHeight="1">
      <c r="A803" s="10"/>
      <c r="B803" s="34"/>
      <c r="C803" s="26"/>
      <c r="D803" s="26"/>
      <c r="E803" s="48"/>
      <c r="F803" s="48"/>
      <c r="G803" s="48"/>
      <c r="H803" s="48"/>
      <c r="I803" s="48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</row>
    <row r="804" spans="1:104" s="16" customFormat="1" ht="18" customHeight="1">
      <c r="A804" s="43"/>
      <c r="B804" s="60" t="s">
        <v>334</v>
      </c>
      <c r="C804" s="30"/>
      <c r="D804" s="30"/>
      <c r="E804" s="48"/>
      <c r="F804" s="48"/>
      <c r="G804" s="48"/>
      <c r="H804" s="48"/>
      <c r="I804" s="48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</row>
    <row r="805" spans="1:104" s="16" customFormat="1" ht="18" customHeight="1">
      <c r="A805" s="65"/>
      <c r="B805" s="60" t="s">
        <v>214</v>
      </c>
      <c r="C805" s="30"/>
      <c r="D805" s="17"/>
      <c r="E805" s="48"/>
      <c r="F805" s="48"/>
      <c r="G805" s="48"/>
      <c r="H805" s="48"/>
      <c r="I805" s="48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</row>
    <row r="806" spans="1:104" s="16" customFormat="1" ht="18" customHeight="1">
      <c r="A806" s="65"/>
      <c r="B806" s="60" t="s">
        <v>101</v>
      </c>
      <c r="C806" s="17"/>
      <c r="D806" s="17"/>
      <c r="E806" s="48"/>
      <c r="F806" s="48"/>
      <c r="G806" s="48"/>
      <c r="H806" s="48"/>
      <c r="I806" s="48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</row>
    <row r="807" spans="1:104" s="16" customFormat="1" ht="18" customHeight="1">
      <c r="A807" s="65">
        <v>1</v>
      </c>
      <c r="B807" s="17" t="s">
        <v>132</v>
      </c>
      <c r="C807" s="17">
        <v>350</v>
      </c>
      <c r="D807" s="17"/>
      <c r="E807" s="48"/>
      <c r="F807" s="48"/>
      <c r="G807" s="48"/>
      <c r="H807" s="48"/>
      <c r="I807" s="48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</row>
    <row r="808" spans="1:104" s="16" customFormat="1" ht="18" customHeight="1">
      <c r="A808" s="65">
        <v>2</v>
      </c>
      <c r="B808" s="34" t="s">
        <v>215</v>
      </c>
      <c r="C808" s="26">
        <v>300</v>
      </c>
      <c r="D808" s="17"/>
      <c r="E808" s="48"/>
      <c r="F808" s="48"/>
      <c r="G808" s="48"/>
      <c r="H808" s="48"/>
      <c r="I808" s="48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</row>
    <row r="809" spans="1:104" s="16" customFormat="1" ht="18" customHeight="1">
      <c r="A809" s="65">
        <v>3</v>
      </c>
      <c r="B809" s="34" t="s">
        <v>216</v>
      </c>
      <c r="C809" s="17">
        <v>130</v>
      </c>
      <c r="D809" s="17"/>
      <c r="E809" s="48"/>
      <c r="F809" s="48"/>
      <c r="G809" s="48"/>
      <c r="H809" s="48"/>
      <c r="I809" s="48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</row>
    <row r="810" spans="1:104" s="16" customFormat="1" ht="18" customHeight="1">
      <c r="A810" s="65">
        <v>4</v>
      </c>
      <c r="B810" s="34" t="s">
        <v>99</v>
      </c>
      <c r="C810" s="30">
        <v>2</v>
      </c>
      <c r="D810" s="17"/>
      <c r="E810" s="48"/>
      <c r="F810" s="48"/>
      <c r="G810" s="48"/>
      <c r="H810" s="48"/>
      <c r="I810" s="48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</row>
    <row r="811" spans="1:104" s="16" customFormat="1" ht="18" customHeight="1">
      <c r="A811" s="65"/>
      <c r="B811" s="34"/>
      <c r="C811" s="30"/>
      <c r="D811" s="17"/>
      <c r="E811" s="48"/>
      <c r="F811" s="48"/>
      <c r="G811" s="48"/>
      <c r="H811" s="48"/>
      <c r="I811" s="48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</row>
    <row r="812" spans="1:104" s="16" customFormat="1" ht="18" customHeight="1">
      <c r="A812" s="65"/>
      <c r="B812" s="60" t="s">
        <v>100</v>
      </c>
      <c r="C812" s="26"/>
      <c r="D812" s="17"/>
      <c r="E812" s="48"/>
      <c r="F812" s="48"/>
      <c r="G812" s="48"/>
      <c r="H812" s="48"/>
      <c r="I812" s="48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</row>
    <row r="813" spans="1:104" s="16" customFormat="1" ht="18" customHeight="1">
      <c r="A813" s="65">
        <v>1</v>
      </c>
      <c r="B813" s="17" t="s">
        <v>133</v>
      </c>
      <c r="C813" s="26">
        <v>350</v>
      </c>
      <c r="D813" s="17"/>
      <c r="E813" s="48"/>
      <c r="F813" s="48"/>
      <c r="G813" s="48"/>
      <c r="H813" s="48"/>
      <c r="I813" s="48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</row>
    <row r="814" spans="1:104" s="16" customFormat="1" ht="18" customHeight="1">
      <c r="A814" s="65">
        <v>2</v>
      </c>
      <c r="B814" s="33" t="s">
        <v>217</v>
      </c>
      <c r="C814" s="30">
        <v>280</v>
      </c>
      <c r="D814" s="17"/>
      <c r="E814" s="48"/>
      <c r="F814" s="48"/>
      <c r="G814" s="48"/>
      <c r="H814" s="48"/>
      <c r="I814" s="48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</row>
    <row r="815" spans="1:104" s="16" customFormat="1" ht="18" customHeight="1">
      <c r="A815" s="65">
        <v>3</v>
      </c>
      <c r="B815" s="34" t="s">
        <v>216</v>
      </c>
      <c r="C815" s="30">
        <v>130</v>
      </c>
      <c r="D815" s="17"/>
      <c r="E815" s="48"/>
      <c r="F815" s="48"/>
      <c r="G815" s="48"/>
      <c r="H815" s="48"/>
      <c r="I815" s="48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>
      <c r="A816" s="65">
        <v>4</v>
      </c>
      <c r="B816" s="34" t="s">
        <v>99</v>
      </c>
      <c r="C816" s="30">
        <v>2</v>
      </c>
      <c r="D816" s="17"/>
      <c r="E816" s="48"/>
      <c r="F816" s="48"/>
      <c r="G816" s="48"/>
      <c r="H816" s="48"/>
      <c r="I816" s="48"/>
      <c r="J816" s="56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>
      <c r="A817" s="65"/>
      <c r="B817" s="17"/>
      <c r="C817" s="26"/>
      <c r="D817" s="17"/>
      <c r="E817" s="48"/>
      <c r="F817" s="48"/>
      <c r="G817" s="48"/>
      <c r="H817" s="48"/>
      <c r="I817" s="48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>
      <c r="A818" s="65"/>
      <c r="B818" s="60" t="s">
        <v>16</v>
      </c>
      <c r="C818" s="30"/>
      <c r="D818" s="17"/>
      <c r="E818" s="48"/>
      <c r="F818" s="48"/>
      <c r="G818" s="48"/>
      <c r="H818" s="48"/>
      <c r="I818" s="48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>
      <c r="A819" s="65"/>
      <c r="B819" s="60" t="s">
        <v>101</v>
      </c>
      <c r="C819" s="30"/>
      <c r="D819" s="17"/>
      <c r="E819" s="48"/>
      <c r="F819" s="48"/>
      <c r="G819" s="48"/>
      <c r="H819" s="48"/>
      <c r="I819" s="48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>
      <c r="A820" s="65">
        <v>1</v>
      </c>
      <c r="B820" s="17" t="s">
        <v>23</v>
      </c>
      <c r="C820" s="26">
        <v>350</v>
      </c>
      <c r="D820" s="17"/>
      <c r="E820" s="48"/>
      <c r="F820" s="48"/>
      <c r="G820" s="48"/>
      <c r="H820" s="48"/>
      <c r="I820" s="48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>
      <c r="A821" s="65">
        <v>2</v>
      </c>
      <c r="B821" s="17" t="s">
        <v>218</v>
      </c>
      <c r="C821" s="30">
        <v>250</v>
      </c>
      <c r="D821" s="17"/>
      <c r="E821" s="48"/>
      <c r="F821" s="48"/>
      <c r="G821" s="48"/>
      <c r="H821" s="48"/>
      <c r="I821" s="48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>
      <c r="A822" s="65">
        <v>3</v>
      </c>
      <c r="B822" s="33" t="s">
        <v>160</v>
      </c>
      <c r="C822" s="17">
        <v>130</v>
      </c>
      <c r="D822" s="17"/>
      <c r="E822" s="48"/>
      <c r="F822" s="48"/>
      <c r="G822" s="48"/>
      <c r="H822" s="48"/>
      <c r="I822" s="48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>
      <c r="A823" s="65">
        <v>4</v>
      </c>
      <c r="B823" s="17" t="s">
        <v>99</v>
      </c>
      <c r="C823" s="17">
        <v>2</v>
      </c>
      <c r="D823" s="17"/>
      <c r="E823" s="48"/>
      <c r="F823" s="48"/>
      <c r="G823" s="48"/>
      <c r="H823" s="48"/>
      <c r="I823" s="48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>
      <c r="A824" s="65"/>
      <c r="B824" s="17"/>
      <c r="C824" s="26"/>
      <c r="D824" s="17"/>
      <c r="E824" s="48"/>
      <c r="F824" s="48"/>
      <c r="G824" s="48"/>
      <c r="H824" s="48"/>
      <c r="I824" s="48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>
      <c r="A825" s="65"/>
      <c r="B825" s="60" t="s">
        <v>100</v>
      </c>
      <c r="C825" s="26"/>
      <c r="D825" s="17"/>
      <c r="E825" s="48"/>
      <c r="F825" s="48"/>
      <c r="G825" s="48"/>
      <c r="H825" s="48"/>
      <c r="I825" s="48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>
      <c r="A826" s="65">
        <v>1</v>
      </c>
      <c r="B826" s="18" t="s">
        <v>219</v>
      </c>
      <c r="C826" s="17">
        <v>350</v>
      </c>
      <c r="D826" s="17"/>
      <c r="E826" s="48"/>
      <c r="F826" s="48"/>
      <c r="G826" s="48"/>
      <c r="H826" s="48"/>
      <c r="I826" s="48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>
      <c r="A827" s="65">
        <v>2</v>
      </c>
      <c r="B827" s="17" t="s">
        <v>220</v>
      </c>
      <c r="C827" s="26">
        <v>280</v>
      </c>
      <c r="D827" s="17"/>
      <c r="E827" s="48"/>
      <c r="F827" s="48"/>
      <c r="G827" s="48"/>
      <c r="H827" s="48"/>
      <c r="I827" s="48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>
      <c r="A828" s="65">
        <v>3</v>
      </c>
      <c r="B828" s="33" t="s">
        <v>160</v>
      </c>
      <c r="C828" s="17">
        <v>130</v>
      </c>
      <c r="D828" s="17"/>
      <c r="E828" s="48"/>
      <c r="F828" s="48"/>
      <c r="G828" s="48"/>
      <c r="H828" s="48"/>
      <c r="I828" s="48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>
      <c r="A829" s="65">
        <v>4</v>
      </c>
      <c r="B829" s="18" t="s">
        <v>99</v>
      </c>
      <c r="C829" s="17">
        <v>2</v>
      </c>
      <c r="D829" s="17"/>
      <c r="E829" s="48"/>
      <c r="F829" s="48"/>
      <c r="G829" s="48"/>
      <c r="H829" s="48"/>
      <c r="I829" s="48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>
      <c r="A830" s="65"/>
      <c r="B830" s="17"/>
      <c r="C830" s="26"/>
      <c r="D830" s="17"/>
      <c r="E830" s="48"/>
      <c r="F830" s="48"/>
      <c r="G830" s="48"/>
      <c r="H830" s="48"/>
      <c r="I830" s="48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>
      <c r="A831" s="65"/>
      <c r="B831" s="60" t="s">
        <v>15</v>
      </c>
      <c r="C831" s="30"/>
      <c r="D831" s="17"/>
      <c r="E831" s="48"/>
      <c r="F831" s="48"/>
      <c r="G831" s="48"/>
      <c r="H831" s="48"/>
      <c r="I831" s="48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>
      <c r="A832" s="65"/>
      <c r="B832" s="60" t="s">
        <v>101</v>
      </c>
      <c r="C832" s="30"/>
      <c r="D832" s="17"/>
      <c r="E832" s="48"/>
      <c r="F832" s="48"/>
      <c r="G832" s="48"/>
      <c r="H832" s="48"/>
      <c r="I832" s="48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>
      <c r="A833" s="65">
        <v>1</v>
      </c>
      <c r="B833" s="17" t="s">
        <v>165</v>
      </c>
      <c r="C833" s="17">
        <v>350</v>
      </c>
      <c r="D833" s="17"/>
      <c r="E833" s="48"/>
      <c r="F833" s="48"/>
      <c r="G833" s="48"/>
      <c r="H833" s="48"/>
      <c r="I833" s="48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>
      <c r="A834" s="65">
        <v>2</v>
      </c>
      <c r="B834" s="34" t="s">
        <v>345</v>
      </c>
      <c r="C834" s="30">
        <v>300</v>
      </c>
      <c r="D834" s="30"/>
      <c r="E834" s="48"/>
      <c r="F834" s="48"/>
      <c r="G834" s="48"/>
      <c r="H834" s="48"/>
      <c r="I834" s="48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>
      <c r="A835" s="65">
        <v>3</v>
      </c>
      <c r="B835" s="18" t="s">
        <v>221</v>
      </c>
      <c r="C835" s="17">
        <v>130</v>
      </c>
      <c r="D835" s="30"/>
      <c r="E835" s="48"/>
      <c r="F835" s="48"/>
      <c r="G835" s="48"/>
      <c r="H835" s="48"/>
      <c r="I835" s="48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>
      <c r="A836" s="65">
        <v>4</v>
      </c>
      <c r="B836" s="18" t="s">
        <v>99</v>
      </c>
      <c r="C836" s="17">
        <v>2</v>
      </c>
      <c r="D836" s="30"/>
      <c r="E836" s="48"/>
      <c r="F836" s="48"/>
      <c r="G836" s="48"/>
      <c r="H836" s="48"/>
      <c r="I836" s="48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>
      <c r="A837" s="65"/>
      <c r="B837" s="17"/>
      <c r="C837" s="26"/>
      <c r="D837" s="30"/>
      <c r="E837" s="48"/>
      <c r="F837" s="48"/>
      <c r="G837" s="48"/>
      <c r="H837" s="48"/>
      <c r="I837" s="4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>
      <c r="A838" s="65"/>
      <c r="B838" s="60" t="s">
        <v>100</v>
      </c>
      <c r="C838" s="26"/>
      <c r="D838" s="17"/>
      <c r="E838" s="48"/>
      <c r="F838" s="48"/>
      <c r="G838" s="48"/>
      <c r="H838" s="48"/>
      <c r="I838" s="48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>
      <c r="A839" s="65">
        <v>1</v>
      </c>
      <c r="B839" s="17" t="s">
        <v>166</v>
      </c>
      <c r="C839" s="17">
        <v>350</v>
      </c>
      <c r="D839" s="17"/>
      <c r="E839" s="48"/>
      <c r="F839" s="48"/>
      <c r="G839" s="48"/>
      <c r="H839" s="48"/>
      <c r="I839" s="4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>
      <c r="A840" s="65">
        <v>2</v>
      </c>
      <c r="B840" s="18" t="s">
        <v>329</v>
      </c>
      <c r="C840" s="17">
        <v>280</v>
      </c>
      <c r="D840" s="17"/>
      <c r="E840" s="48"/>
      <c r="F840" s="48"/>
      <c r="G840" s="48"/>
      <c r="H840" s="48"/>
      <c r="I840" s="48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>
      <c r="A841" s="65">
        <v>3</v>
      </c>
      <c r="B841" s="18" t="s">
        <v>221</v>
      </c>
      <c r="C841" s="17">
        <v>130</v>
      </c>
      <c r="D841" s="17"/>
      <c r="E841" s="48"/>
      <c r="F841" s="48"/>
      <c r="G841" s="48"/>
      <c r="H841" s="48"/>
      <c r="I841" s="48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>
      <c r="A842" s="65">
        <v>4</v>
      </c>
      <c r="B842" s="18" t="s">
        <v>99</v>
      </c>
      <c r="C842" s="17">
        <v>2</v>
      </c>
      <c r="D842" s="17"/>
      <c r="E842" s="48"/>
      <c r="F842" s="48"/>
      <c r="G842" s="48"/>
      <c r="H842" s="48"/>
      <c r="I842" s="48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>
      <c r="A843" s="65"/>
      <c r="B843" s="18"/>
      <c r="C843" s="17"/>
      <c r="D843" s="17"/>
      <c r="E843" s="48"/>
      <c r="F843" s="48"/>
      <c r="G843" s="48"/>
      <c r="H843" s="48"/>
      <c r="I843" s="48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>
      <c r="A844" s="65"/>
      <c r="B844" s="60" t="s">
        <v>14</v>
      </c>
      <c r="C844" s="30"/>
      <c r="D844" s="17"/>
      <c r="E844" s="48"/>
      <c r="F844" s="48"/>
      <c r="G844" s="48"/>
      <c r="H844" s="48"/>
      <c r="I844" s="48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>
      <c r="A845" s="65"/>
      <c r="B845" s="60" t="s">
        <v>101</v>
      </c>
      <c r="C845" s="30"/>
      <c r="D845" s="17"/>
      <c r="E845" s="48"/>
      <c r="F845" s="48"/>
      <c r="G845" s="48"/>
      <c r="H845" s="48"/>
      <c r="I845" s="48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>
      <c r="A846" s="65">
        <v>1</v>
      </c>
      <c r="B846" s="17" t="s">
        <v>222</v>
      </c>
      <c r="C846" s="17">
        <v>350</v>
      </c>
      <c r="D846" s="17"/>
      <c r="E846" s="48"/>
      <c r="F846" s="48"/>
      <c r="G846" s="48"/>
      <c r="H846" s="48"/>
      <c r="I846" s="4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>
      <c r="A847" s="65">
        <v>2</v>
      </c>
      <c r="B847" s="66" t="s">
        <v>297</v>
      </c>
      <c r="C847" s="17">
        <v>280</v>
      </c>
      <c r="D847" s="17"/>
      <c r="E847" s="48"/>
      <c r="F847" s="48"/>
      <c r="G847" s="48"/>
      <c r="H847" s="48"/>
      <c r="I847" s="48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>
      <c r="A848" s="65">
        <v>3</v>
      </c>
      <c r="B848" s="17" t="s">
        <v>244</v>
      </c>
      <c r="C848" s="17">
        <v>150</v>
      </c>
      <c r="D848" s="17"/>
      <c r="E848" s="48"/>
      <c r="F848" s="48"/>
      <c r="G848" s="48"/>
      <c r="H848" s="48"/>
      <c r="I848" s="48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>
      <c r="A849" s="65">
        <v>4</v>
      </c>
      <c r="B849" s="18" t="s">
        <v>99</v>
      </c>
      <c r="C849" s="17">
        <v>2</v>
      </c>
      <c r="D849" s="17"/>
      <c r="E849" s="48"/>
      <c r="F849" s="48"/>
      <c r="G849" s="48"/>
      <c r="H849" s="48"/>
      <c r="I849" s="48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>
      <c r="A850" s="65"/>
      <c r="B850" s="34"/>
      <c r="C850" s="17"/>
      <c r="D850" s="17"/>
      <c r="E850" s="48"/>
      <c r="F850" s="48"/>
      <c r="G850" s="48"/>
      <c r="H850" s="48"/>
      <c r="I850" s="48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>
      <c r="A851" s="65"/>
      <c r="B851" s="60" t="s">
        <v>100</v>
      </c>
      <c r="C851" s="26"/>
      <c r="D851" s="17"/>
      <c r="E851" s="48"/>
      <c r="F851" s="48"/>
      <c r="G851" s="48"/>
      <c r="H851" s="48"/>
      <c r="I851" s="48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>
      <c r="A852" s="65">
        <v>1</v>
      </c>
      <c r="B852" s="17" t="s">
        <v>185</v>
      </c>
      <c r="C852" s="17">
        <v>350</v>
      </c>
      <c r="D852" s="17"/>
      <c r="E852" s="48"/>
      <c r="F852" s="48"/>
      <c r="G852" s="48"/>
      <c r="H852" s="48"/>
      <c r="I852" s="48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>
      <c r="A853" s="65">
        <v>2</v>
      </c>
      <c r="B853" s="18" t="s">
        <v>223</v>
      </c>
      <c r="C853" s="17">
        <v>280</v>
      </c>
      <c r="D853" s="17"/>
      <c r="E853" s="48"/>
      <c r="F853" s="48"/>
      <c r="G853" s="48"/>
      <c r="H853" s="48"/>
      <c r="I853" s="48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>
      <c r="A854" s="65">
        <v>3</v>
      </c>
      <c r="B854" s="17" t="s">
        <v>244</v>
      </c>
      <c r="C854" s="17">
        <v>150</v>
      </c>
      <c r="D854" s="17"/>
      <c r="E854" s="48"/>
      <c r="F854" s="48"/>
      <c r="G854" s="48"/>
      <c r="H854" s="48"/>
      <c r="I854" s="48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>
      <c r="A855" s="65">
        <v>4</v>
      </c>
      <c r="B855" s="18" t="s">
        <v>99</v>
      </c>
      <c r="C855" s="17">
        <v>2</v>
      </c>
      <c r="D855" s="17"/>
      <c r="E855" s="48"/>
      <c r="F855" s="48"/>
      <c r="G855" s="48"/>
      <c r="H855" s="48"/>
      <c r="I855" s="48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>
      <c r="A856" s="65"/>
      <c r="B856" s="17"/>
      <c r="C856" s="17"/>
      <c r="D856" s="17"/>
      <c r="E856" s="48"/>
      <c r="F856" s="48"/>
      <c r="G856" s="48"/>
      <c r="H856" s="48"/>
      <c r="I856" s="48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>
      <c r="A857" s="65"/>
      <c r="B857" s="60" t="s">
        <v>13</v>
      </c>
      <c r="C857" s="30"/>
      <c r="D857" s="17"/>
      <c r="E857" s="48"/>
      <c r="F857" s="48"/>
      <c r="G857" s="48"/>
      <c r="H857" s="48"/>
      <c r="I857" s="48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>
      <c r="A858" s="65">
        <v>1</v>
      </c>
      <c r="B858" s="17" t="s">
        <v>199</v>
      </c>
      <c r="C858" s="26">
        <v>350</v>
      </c>
      <c r="D858" s="17"/>
      <c r="E858" s="48"/>
      <c r="F858" s="48"/>
      <c r="G858" s="48"/>
      <c r="H858" s="48"/>
      <c r="I858" s="48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>
      <c r="A859" s="65">
        <v>2</v>
      </c>
      <c r="B859" s="18" t="s">
        <v>330</v>
      </c>
      <c r="C859" s="17">
        <v>300</v>
      </c>
      <c r="D859" s="17"/>
      <c r="E859" s="48"/>
      <c r="F859" s="48"/>
      <c r="G859" s="48"/>
      <c r="H859" s="48"/>
      <c r="I859" s="48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>
      <c r="A860" s="65">
        <v>3</v>
      </c>
      <c r="B860" s="34" t="s">
        <v>277</v>
      </c>
      <c r="C860" s="17">
        <v>150</v>
      </c>
      <c r="D860" s="17"/>
      <c r="E860" s="48"/>
      <c r="F860" s="48"/>
      <c r="G860" s="48"/>
      <c r="H860" s="48"/>
      <c r="I860" s="48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>
      <c r="A861" s="65">
        <v>4</v>
      </c>
      <c r="B861" s="18" t="s">
        <v>99</v>
      </c>
      <c r="C861" s="17">
        <v>2</v>
      </c>
      <c r="D861" s="17"/>
      <c r="E861" s="48"/>
      <c r="F861" s="48"/>
      <c r="G861" s="48"/>
      <c r="H861" s="48"/>
      <c r="I861" s="48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>
      <c r="A862" s="65"/>
      <c r="B862" s="34"/>
      <c r="C862" s="17"/>
      <c r="D862" s="17"/>
      <c r="E862" s="48"/>
      <c r="F862" s="48"/>
      <c r="G862" s="48"/>
      <c r="H862" s="48"/>
      <c r="I862" s="48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>
      <c r="A863" s="65"/>
      <c r="B863" s="60" t="s">
        <v>100</v>
      </c>
      <c r="C863" s="26"/>
      <c r="D863" s="17"/>
      <c r="E863" s="48"/>
      <c r="F863" s="48"/>
      <c r="G863" s="48"/>
      <c r="H863" s="48"/>
      <c r="I863" s="48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>
      <c r="A864" s="65">
        <v>1</v>
      </c>
      <c r="B864" s="17" t="s">
        <v>126</v>
      </c>
      <c r="C864" s="17">
        <v>350</v>
      </c>
      <c r="D864" s="17"/>
      <c r="E864" s="48"/>
      <c r="F864" s="48"/>
      <c r="G864" s="48"/>
      <c r="H864" s="48"/>
      <c r="I864" s="48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>
      <c r="A865" s="65">
        <v>2</v>
      </c>
      <c r="B865" s="17" t="s">
        <v>224</v>
      </c>
      <c r="C865" s="17">
        <v>250</v>
      </c>
      <c r="D865" s="17"/>
      <c r="E865" s="48"/>
      <c r="F865" s="48"/>
      <c r="G865" s="48"/>
      <c r="H865" s="48"/>
      <c r="I865" s="48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>
      <c r="A866" s="65">
        <v>3</v>
      </c>
      <c r="B866" s="34" t="s">
        <v>277</v>
      </c>
      <c r="C866" s="17">
        <v>150</v>
      </c>
      <c r="D866" s="17"/>
      <c r="E866" s="48"/>
      <c r="F866" s="48"/>
      <c r="G866" s="48"/>
      <c r="H866" s="48"/>
      <c r="I866" s="48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>
      <c r="A867" s="65">
        <v>4</v>
      </c>
      <c r="B867" s="18" t="s">
        <v>99</v>
      </c>
      <c r="C867" s="17">
        <v>2</v>
      </c>
      <c r="D867" s="17"/>
      <c r="E867" s="48"/>
      <c r="F867" s="48"/>
      <c r="G867" s="48"/>
      <c r="H867" s="48"/>
      <c r="I867" s="4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>
      <c r="A868" s="18"/>
      <c r="B868" s="18"/>
      <c r="C868" s="18"/>
      <c r="D868" s="17"/>
      <c r="E868" s="48"/>
      <c r="F868" s="48"/>
      <c r="G868" s="48"/>
      <c r="H868" s="48"/>
      <c r="I868" s="48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>
      <c r="A869" s="39"/>
      <c r="B869" s="38"/>
      <c r="D869" s="19"/>
      <c r="E869" s="56"/>
      <c r="F869" s="56"/>
      <c r="G869" s="56"/>
      <c r="H869" s="56"/>
      <c r="I869" s="56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>
      <c r="A870" s="39"/>
      <c r="D870" s="19"/>
      <c r="E870" s="56"/>
      <c r="F870" s="56"/>
      <c r="G870" s="56"/>
      <c r="H870" s="56"/>
      <c r="I870" s="56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 thickBot="1">
      <c r="A871" s="57"/>
      <c r="B871" s="58"/>
      <c r="C871" s="59"/>
      <c r="D871" s="19"/>
      <c r="E871" s="56"/>
      <c r="F871" s="56"/>
      <c r="G871" s="56"/>
      <c r="H871" s="56"/>
      <c r="I871" s="56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>
      <c r="A872" s="20"/>
      <c r="B872" s="15"/>
      <c r="C872" s="19"/>
      <c r="D872" s="19"/>
      <c r="E872" s="56"/>
      <c r="F872" s="56"/>
      <c r="G872" s="56"/>
      <c r="H872" s="56"/>
      <c r="I872" s="56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>
      <c r="A873" s="20"/>
      <c r="B873" s="15"/>
      <c r="C873" s="19"/>
      <c r="D873" s="19"/>
      <c r="E873" s="56"/>
      <c r="F873" s="56"/>
      <c r="G873" s="56"/>
      <c r="H873" s="56"/>
      <c r="I873" s="56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>
      <c r="A874" s="20"/>
      <c r="B874" s="15"/>
      <c r="C874" s="19"/>
      <c r="D874" s="19"/>
      <c r="E874" s="56"/>
      <c r="F874" s="56"/>
      <c r="G874" s="56"/>
      <c r="H874" s="56"/>
      <c r="I874" s="56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>
      <c r="A875" s="20"/>
      <c r="B875" s="15"/>
      <c r="C875" s="19"/>
      <c r="D875" s="19"/>
      <c r="E875" s="56"/>
      <c r="F875" s="56"/>
      <c r="G875" s="56"/>
      <c r="H875" s="56"/>
      <c r="I875" s="56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>
      <c r="A876" s="20"/>
      <c r="B876" s="15"/>
      <c r="C876" s="19"/>
      <c r="D876" s="19"/>
      <c r="E876" s="56"/>
      <c r="F876" s="56"/>
      <c r="G876" s="56"/>
      <c r="H876" s="56"/>
      <c r="I876" s="56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>
      <c r="A877" s="20"/>
      <c r="B877" s="15"/>
      <c r="C877" s="19"/>
      <c r="D877" s="19"/>
      <c r="E877" s="56"/>
      <c r="F877" s="56"/>
      <c r="G877" s="56"/>
      <c r="H877" s="56"/>
      <c r="I877" s="56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>
      <c r="A878" s="20"/>
      <c r="B878" s="15"/>
      <c r="C878" s="19"/>
      <c r="D878" s="19"/>
      <c r="E878" s="56"/>
      <c r="F878" s="56"/>
      <c r="G878" s="56"/>
      <c r="H878" s="56"/>
      <c r="I878" s="56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>
      <c r="A879" s="20"/>
      <c r="B879" s="15"/>
      <c r="C879" s="19"/>
      <c r="D879" s="19"/>
      <c r="E879" s="56"/>
      <c r="F879" s="56"/>
      <c r="G879" s="56"/>
      <c r="H879" s="56"/>
      <c r="I879" s="56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>
      <c r="A880" s="20"/>
      <c r="B880" s="15"/>
      <c r="C880" s="19"/>
      <c r="D880" s="19"/>
      <c r="E880" s="56"/>
      <c r="F880" s="56"/>
      <c r="G880" s="56"/>
      <c r="H880" s="56"/>
      <c r="I880" s="56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>
      <c r="A881" s="20"/>
      <c r="B881" s="15"/>
      <c r="C881" s="19"/>
      <c r="D881" s="19"/>
      <c r="E881" s="56"/>
      <c r="F881" s="56"/>
      <c r="G881" s="56"/>
      <c r="H881" s="56"/>
      <c r="I881" s="56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>
      <c r="A882" s="20"/>
      <c r="B882" s="15"/>
      <c r="C882" s="19"/>
      <c r="D882" s="19"/>
      <c r="E882" s="56"/>
      <c r="F882" s="56"/>
      <c r="G882" s="56"/>
      <c r="H882" s="56"/>
      <c r="I882" s="56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>
      <c r="A883" s="20"/>
      <c r="B883" s="15"/>
      <c r="C883" s="19"/>
      <c r="D883" s="19"/>
      <c r="E883" s="56"/>
      <c r="F883" s="56"/>
      <c r="G883" s="56"/>
      <c r="H883" s="56"/>
      <c r="I883" s="56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>
      <c r="A884" s="20"/>
      <c r="B884" s="15"/>
      <c r="C884" s="19"/>
      <c r="D884" s="19"/>
      <c r="E884" s="56"/>
      <c r="F884" s="56"/>
      <c r="G884" s="56"/>
      <c r="H884" s="56"/>
      <c r="I884" s="56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>
      <c r="A885" s="20"/>
      <c r="B885" s="15"/>
      <c r="C885" s="19"/>
      <c r="D885" s="19"/>
      <c r="E885" s="56"/>
      <c r="F885" s="56"/>
      <c r="G885" s="56"/>
      <c r="H885" s="56"/>
      <c r="I885" s="56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>
      <c r="A886" s="20"/>
      <c r="B886" s="15"/>
      <c r="C886" s="19"/>
      <c r="D886" s="19"/>
      <c r="E886" s="56"/>
      <c r="F886" s="56"/>
      <c r="G886" s="56"/>
      <c r="H886" s="56"/>
      <c r="I886" s="56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>
      <c r="A887" s="20"/>
      <c r="B887" s="15"/>
      <c r="C887" s="19"/>
      <c r="D887" s="19"/>
      <c r="E887" s="56"/>
      <c r="F887" s="56"/>
      <c r="G887" s="56"/>
      <c r="H887" s="56"/>
      <c r="I887" s="56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>
      <c r="A888" s="20"/>
      <c r="B888" s="15"/>
      <c r="C888" s="19"/>
      <c r="D888" s="19"/>
      <c r="E888" s="56"/>
      <c r="F888" s="56"/>
      <c r="G888" s="56"/>
      <c r="H888" s="56"/>
      <c r="I888" s="56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>
      <c r="A889" s="20"/>
      <c r="B889" s="15"/>
      <c r="C889" s="19"/>
      <c r="D889" s="19"/>
      <c r="E889" s="56"/>
      <c r="F889" s="56"/>
      <c r="G889" s="56"/>
      <c r="H889" s="56"/>
      <c r="I889" s="56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>
      <c r="A890" s="20"/>
      <c r="B890" s="15"/>
      <c r="C890" s="19"/>
      <c r="D890" s="19"/>
      <c r="E890" s="56"/>
      <c r="F890" s="56"/>
      <c r="G890" s="56"/>
      <c r="H890" s="56"/>
      <c r="I890" s="56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>
      <c r="A891" s="20"/>
      <c r="B891" s="15"/>
      <c r="C891" s="19"/>
      <c r="D891" s="19"/>
      <c r="E891" s="56"/>
      <c r="F891" s="56"/>
      <c r="G891" s="56"/>
      <c r="H891" s="56"/>
      <c r="I891" s="56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>
      <c r="A892" s="20"/>
      <c r="B892" s="15"/>
      <c r="C892" s="19"/>
      <c r="D892" s="19"/>
      <c r="E892" s="56"/>
      <c r="F892" s="56"/>
      <c r="G892" s="56"/>
      <c r="H892" s="56"/>
      <c r="I892" s="56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>
      <c r="A893" s="20"/>
      <c r="B893" s="15"/>
      <c r="C893" s="19"/>
      <c r="D893" s="19"/>
      <c r="E893" s="56"/>
      <c r="F893" s="56"/>
      <c r="G893" s="56"/>
      <c r="H893" s="56"/>
      <c r="I893" s="56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>
      <c r="A894" s="20"/>
      <c r="B894" s="15"/>
      <c r="C894" s="19"/>
      <c r="D894" s="19"/>
      <c r="E894" s="56"/>
      <c r="F894" s="56"/>
      <c r="G894" s="56"/>
      <c r="H894" s="56"/>
      <c r="I894" s="56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>
      <c r="A895" s="20"/>
      <c r="B895" s="15"/>
      <c r="C895" s="19"/>
      <c r="D895" s="19"/>
      <c r="E895" s="56"/>
      <c r="F895" s="56"/>
      <c r="G895" s="56"/>
      <c r="H895" s="56"/>
      <c r="I895" s="56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>
      <c r="A896" s="20"/>
      <c r="B896" s="15"/>
      <c r="C896" s="19"/>
      <c r="D896" s="19"/>
      <c r="E896" s="56"/>
      <c r="F896" s="56"/>
      <c r="G896" s="56"/>
      <c r="H896" s="56"/>
      <c r="I896" s="56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>
      <c r="A897" s="20"/>
      <c r="B897" s="15"/>
      <c r="C897" s="19"/>
      <c r="D897" s="19"/>
      <c r="E897" s="56"/>
      <c r="F897" s="56"/>
      <c r="G897" s="56"/>
      <c r="H897" s="56"/>
      <c r="I897" s="56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>
      <c r="A898" s="20"/>
      <c r="B898" s="15"/>
      <c r="C898" s="19"/>
      <c r="D898" s="19"/>
      <c r="E898" s="56"/>
      <c r="F898" s="56"/>
      <c r="G898" s="56"/>
      <c r="H898" s="56"/>
      <c r="I898" s="56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>
      <c r="A899" s="20"/>
      <c r="B899" s="15"/>
      <c r="C899" s="19"/>
      <c r="D899" s="19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>
      <c r="A900" s="20"/>
      <c r="B900" s="15"/>
      <c r="C900" s="19"/>
      <c r="D900" s="19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>
      <c r="A901" s="20"/>
      <c r="B901" s="15"/>
      <c r="C901" s="19"/>
      <c r="D901" s="19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>
      <c r="A902" s="20"/>
      <c r="B902" s="15"/>
      <c r="C902" s="19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>
      <c r="A903" s="20"/>
      <c r="B903" s="15"/>
      <c r="C903" s="1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>
      <c r="A904" s="20"/>
      <c r="B904" s="15"/>
      <c r="C904" s="1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9" ht="18" customHeight="1">
      <c r="A1091" s="2"/>
      <c r="B1091" s="3"/>
      <c r="C1091" s="4"/>
      <c r="D1091" s="4"/>
      <c r="E1091" s="51"/>
      <c r="F1091" s="51"/>
      <c r="G1091" s="51"/>
      <c r="H1091" s="51"/>
      <c r="I1091" s="51"/>
    </row>
    <row r="1092" spans="1:9" ht="18" customHeight="1">
      <c r="A1092" s="2"/>
      <c r="B1092" s="3"/>
      <c r="C1092" s="4"/>
      <c r="D1092" s="4"/>
      <c r="E1092" s="51"/>
      <c r="F1092" s="51"/>
      <c r="G1092" s="51"/>
      <c r="H1092" s="51"/>
      <c r="I1092" s="51"/>
    </row>
    <row r="1093" spans="1:9" ht="18" customHeight="1">
      <c r="A1093" s="2"/>
      <c r="B1093" s="3"/>
      <c r="C1093" s="4"/>
      <c r="D1093" s="4"/>
      <c r="E1093" s="51"/>
      <c r="F1093" s="51"/>
      <c r="G1093" s="51"/>
      <c r="H1093" s="51"/>
      <c r="I1093" s="51"/>
    </row>
    <row r="1094" spans="1:9" ht="18" customHeight="1">
      <c r="A1094" s="2"/>
      <c r="B1094" s="3"/>
      <c r="C1094" s="4"/>
      <c r="D1094" s="4"/>
      <c r="E1094" s="51"/>
      <c r="F1094" s="51"/>
      <c r="G1094" s="51"/>
      <c r="H1094" s="51"/>
      <c r="I1094" s="51"/>
    </row>
    <row r="1095" spans="1:9" ht="18" customHeight="1">
      <c r="A1095" s="2"/>
      <c r="B1095" s="3"/>
      <c r="C1095" s="4"/>
      <c r="D1095" s="4"/>
      <c r="E1095" s="51"/>
      <c r="F1095" s="51"/>
      <c r="G1095" s="51"/>
      <c r="H1095" s="51"/>
      <c r="I1095" s="51"/>
    </row>
    <row r="1096" spans="1:9" ht="18" customHeight="1">
      <c r="A1096" s="2"/>
      <c r="B1096" s="3"/>
      <c r="C1096" s="4"/>
      <c r="D1096" s="4"/>
      <c r="E1096" s="51"/>
      <c r="F1096" s="51"/>
      <c r="G1096" s="51"/>
      <c r="H1096" s="51"/>
      <c r="I1096" s="51"/>
    </row>
    <row r="1097" spans="1:9" ht="18" customHeight="1">
      <c r="A1097" s="2"/>
      <c r="B1097" s="3"/>
      <c r="C1097" s="4"/>
      <c r="D1097" s="4"/>
      <c r="E1097" s="51"/>
      <c r="F1097" s="51"/>
      <c r="G1097" s="51"/>
      <c r="H1097" s="51"/>
      <c r="I1097" s="51"/>
    </row>
    <row r="1098" spans="1:9" ht="18" customHeight="1">
      <c r="A1098" s="2"/>
      <c r="B1098" s="3"/>
      <c r="C1098" s="4"/>
      <c r="D1098" s="4"/>
      <c r="E1098" s="51"/>
      <c r="F1098" s="51"/>
      <c r="G1098" s="51"/>
      <c r="H1098" s="51"/>
      <c r="I1098" s="51"/>
    </row>
    <row r="1099" spans="1:9" ht="18" customHeight="1">
      <c r="A1099" s="2"/>
      <c r="B1099" s="3"/>
      <c r="C1099" s="4"/>
      <c r="D1099" s="4"/>
      <c r="E1099" s="51"/>
      <c r="F1099" s="51"/>
      <c r="G1099" s="51"/>
      <c r="H1099" s="51"/>
      <c r="I1099" s="51"/>
    </row>
    <row r="1100" spans="1:9" ht="18" customHeight="1">
      <c r="A1100" s="2"/>
      <c r="B1100" s="3"/>
      <c r="C1100" s="4"/>
      <c r="D1100" s="4"/>
      <c r="E1100" s="51"/>
      <c r="F1100" s="51"/>
      <c r="G1100" s="51"/>
      <c r="H1100" s="51"/>
      <c r="I1100" s="51"/>
    </row>
    <row r="1101" spans="1:9" ht="18" customHeight="1">
      <c r="A1101" s="2"/>
      <c r="B1101" s="3"/>
      <c r="C1101" s="4"/>
      <c r="D1101" s="4"/>
      <c r="E1101" s="51"/>
      <c r="F1101" s="51"/>
      <c r="G1101" s="51"/>
      <c r="H1101" s="51"/>
      <c r="I1101" s="51"/>
    </row>
    <row r="1102" spans="1:9" ht="18" customHeight="1">
      <c r="A1102" s="2"/>
      <c r="B1102" s="3"/>
      <c r="C1102" s="4"/>
      <c r="D1102" s="4"/>
      <c r="E1102" s="51"/>
      <c r="F1102" s="51"/>
      <c r="G1102" s="51"/>
      <c r="H1102" s="51"/>
      <c r="I1102" s="51"/>
    </row>
    <row r="1103" spans="1:9" ht="18" customHeight="1">
      <c r="A1103" s="2"/>
      <c r="B1103" s="3"/>
      <c r="C1103" s="4"/>
      <c r="D1103" s="4"/>
      <c r="E1103" s="51"/>
      <c r="F1103" s="51"/>
      <c r="G1103" s="51"/>
      <c r="H1103" s="51"/>
      <c r="I1103" s="51"/>
    </row>
    <row r="1104" spans="1:9" ht="18" customHeight="1">
      <c r="A1104" s="2"/>
      <c r="B1104" s="3"/>
      <c r="C1104" s="4"/>
      <c r="D1104" s="4"/>
      <c r="E1104" s="51"/>
      <c r="F1104" s="51"/>
      <c r="G1104" s="51"/>
      <c r="H1104" s="51"/>
      <c r="I1104" s="51"/>
    </row>
    <row r="1105" spans="1:9" ht="18" customHeight="1">
      <c r="A1105" s="2"/>
      <c r="B1105" s="3"/>
      <c r="C1105" s="4"/>
      <c r="D1105" s="4"/>
      <c r="E1105" s="51"/>
      <c r="F1105" s="51"/>
      <c r="G1105" s="51"/>
      <c r="H1105" s="51"/>
      <c r="I1105" s="51"/>
    </row>
    <row r="1106" spans="1:9" ht="18" customHeight="1">
      <c r="A1106" s="2"/>
      <c r="B1106" s="3"/>
      <c r="C1106" s="4"/>
      <c r="D1106" s="4"/>
      <c r="E1106" s="51"/>
      <c r="F1106" s="51"/>
      <c r="G1106" s="51"/>
      <c r="H1106" s="51"/>
      <c r="I1106" s="51"/>
    </row>
    <row r="1107" spans="1:9" ht="18" customHeight="1">
      <c r="A1107" s="2"/>
      <c r="B1107" s="3"/>
      <c r="C1107" s="4"/>
      <c r="D1107" s="4"/>
      <c r="E1107" s="51"/>
      <c r="F1107" s="51"/>
      <c r="G1107" s="51"/>
      <c r="H1107" s="51"/>
      <c r="I1107" s="51"/>
    </row>
    <row r="1108" spans="1:9" ht="18" customHeight="1">
      <c r="A1108" s="2"/>
      <c r="B1108" s="3"/>
      <c r="C1108" s="4"/>
      <c r="D1108" s="4"/>
      <c r="E1108" s="51"/>
      <c r="F1108" s="51"/>
      <c r="G1108" s="51"/>
      <c r="H1108" s="51"/>
      <c r="I1108" s="51"/>
    </row>
    <row r="1109" spans="1:9" ht="18" customHeight="1">
      <c r="A1109" s="2"/>
      <c r="B1109" s="3"/>
      <c r="C1109" s="4"/>
      <c r="D1109" s="4"/>
      <c r="E1109" s="51"/>
      <c r="F1109" s="51"/>
      <c r="G1109" s="51"/>
      <c r="H1109" s="51"/>
      <c r="I1109" s="51"/>
    </row>
    <row r="1110" spans="1:9" ht="18" customHeight="1">
      <c r="A1110" s="2"/>
      <c r="B1110" s="3"/>
      <c r="C1110" s="4"/>
      <c r="D1110" s="4"/>
      <c r="E1110" s="51"/>
      <c r="F1110" s="51"/>
      <c r="G1110" s="51"/>
      <c r="H1110" s="51"/>
      <c r="I1110" s="51"/>
    </row>
    <row r="1111" spans="1:9" ht="18" customHeight="1">
      <c r="A1111" s="2"/>
      <c r="B1111" s="3"/>
      <c r="C1111" s="4"/>
      <c r="D1111" s="4"/>
      <c r="E1111" s="51"/>
      <c r="F1111" s="51"/>
      <c r="G1111" s="51"/>
      <c r="H1111" s="51"/>
      <c r="I1111" s="51"/>
    </row>
    <row r="1112" spans="1:9" ht="18" customHeight="1">
      <c r="A1112" s="2"/>
      <c r="B1112" s="3"/>
      <c r="C1112" s="4"/>
      <c r="D1112" s="4"/>
      <c r="E1112" s="51"/>
      <c r="F1112" s="51"/>
      <c r="G1112" s="51"/>
      <c r="H1112" s="51"/>
      <c r="I1112" s="51"/>
    </row>
    <row r="1113" spans="1:9" ht="18" customHeight="1">
      <c r="A1113" s="2"/>
      <c r="B1113" s="3"/>
      <c r="C1113" s="4"/>
      <c r="D1113" s="4"/>
      <c r="E1113" s="51"/>
      <c r="F1113" s="51"/>
      <c r="G1113" s="51"/>
      <c r="H1113" s="51"/>
      <c r="I1113" s="51"/>
    </row>
    <row r="1114" spans="1:9" ht="18" customHeight="1">
      <c r="A1114" s="2"/>
      <c r="B1114" s="3"/>
      <c r="C1114" s="4"/>
      <c r="D1114" s="4"/>
      <c r="E1114" s="51"/>
      <c r="F1114" s="51"/>
      <c r="G1114" s="51"/>
      <c r="H1114" s="51"/>
      <c r="I1114" s="51"/>
    </row>
    <row r="1115" spans="1:9" ht="18" customHeight="1">
      <c r="A1115" s="2"/>
      <c r="B1115" s="3"/>
      <c r="C1115" s="4"/>
      <c r="D1115" s="4"/>
      <c r="E1115" s="51"/>
      <c r="F1115" s="51"/>
      <c r="G1115" s="51"/>
      <c r="H1115" s="51"/>
      <c r="I1115" s="51"/>
    </row>
    <row r="1116" spans="1:9" ht="18" customHeight="1">
      <c r="A1116" s="2"/>
      <c r="B1116" s="3"/>
      <c r="C1116" s="4"/>
      <c r="D1116" s="4"/>
      <c r="E1116" s="51"/>
      <c r="F1116" s="51"/>
      <c r="G1116" s="51"/>
      <c r="H1116" s="51"/>
      <c r="I1116" s="51"/>
    </row>
    <row r="1117" spans="1:9" ht="18" customHeight="1">
      <c r="A1117" s="2"/>
      <c r="B1117" s="3"/>
      <c r="C1117" s="4"/>
      <c r="D1117" s="4"/>
      <c r="E1117" s="51"/>
      <c r="F1117" s="51"/>
      <c r="G1117" s="51"/>
      <c r="H1117" s="51"/>
      <c r="I1117" s="51"/>
    </row>
    <row r="1118" spans="1:9" ht="18" customHeight="1">
      <c r="A1118" s="2"/>
      <c r="B1118" s="3"/>
      <c r="C1118" s="4"/>
      <c r="D1118" s="4"/>
      <c r="E1118" s="51"/>
      <c r="F1118" s="51"/>
      <c r="G1118" s="51"/>
      <c r="H1118" s="51"/>
      <c r="I1118" s="51"/>
    </row>
    <row r="1119" spans="1:9" ht="18" customHeight="1">
      <c r="A1119" s="2"/>
      <c r="B1119" s="3"/>
      <c r="C1119" s="4"/>
      <c r="D1119" s="4"/>
      <c r="E1119" s="51"/>
      <c r="F1119" s="51"/>
      <c r="G1119" s="51"/>
      <c r="H1119" s="51"/>
      <c r="I1119" s="51"/>
    </row>
    <row r="1120" spans="1:9" ht="18" customHeight="1">
      <c r="A1120" s="2"/>
      <c r="B1120" s="3"/>
      <c r="C1120" s="4"/>
      <c r="D1120" s="4"/>
      <c r="E1120" s="51"/>
      <c r="F1120" s="51"/>
      <c r="G1120" s="51"/>
      <c r="H1120" s="51"/>
      <c r="I1120" s="51"/>
    </row>
    <row r="1121" spans="1:9" ht="18" customHeight="1">
      <c r="A1121" s="2"/>
      <c r="B1121" s="3"/>
      <c r="C1121" s="4"/>
      <c r="D1121" s="4"/>
      <c r="E1121" s="51"/>
      <c r="F1121" s="51"/>
      <c r="G1121" s="51"/>
      <c r="H1121" s="51"/>
      <c r="I1121" s="51"/>
    </row>
    <row r="1122" spans="1:9" ht="18" customHeight="1">
      <c r="A1122" s="2"/>
      <c r="B1122" s="3"/>
      <c r="C1122" s="4"/>
      <c r="D1122" s="4"/>
      <c r="E1122" s="51"/>
      <c r="F1122" s="51"/>
      <c r="G1122" s="51"/>
      <c r="H1122" s="51"/>
      <c r="I1122" s="51"/>
    </row>
    <row r="1123" spans="1:9" ht="18" customHeight="1">
      <c r="A1123" s="2"/>
      <c r="B1123" s="3"/>
      <c r="C1123" s="4"/>
      <c r="D1123" s="4"/>
      <c r="E1123" s="51"/>
      <c r="F1123" s="51"/>
      <c r="G1123" s="51"/>
      <c r="H1123" s="51"/>
      <c r="I1123" s="51"/>
    </row>
  </sheetData>
  <sheetProtection/>
  <printOptions gridLines="1"/>
  <pageMargins left="0.1968503937007874" right="0" top="0" bottom="0" header="0" footer="0"/>
  <pageSetup horizontalDpi="600" verticalDpi="600" orientation="portrait" paperSize="9" scale="28" r:id="rId1"/>
  <headerFooter alignWithMargins="0">
    <oddFooter>&amp;Rwww.kruasan.ru</oddFooter>
  </headerFooter>
  <rowBreaks count="9" manualBreakCount="9">
    <brk id="86" max="8" man="1"/>
    <brk id="162" min="2" max="8" man="1"/>
    <brk id="322" min="2" max="8" man="1"/>
    <brk id="406" max="8" man="1"/>
    <brk id="482" min="2" max="8" man="1"/>
    <brk id="566" max="8" man="1"/>
    <brk id="642" min="2" max="8" man="1"/>
    <brk id="725" max="8" man="1"/>
    <brk id="803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NeoGeo</cp:lastModifiedBy>
  <cp:lastPrinted>2017-03-22T08:10:31Z</cp:lastPrinted>
  <dcterms:created xsi:type="dcterms:W3CDTF">2003-01-02T14:29:15Z</dcterms:created>
  <dcterms:modified xsi:type="dcterms:W3CDTF">2017-04-19T11:42:05Z</dcterms:modified>
  <cp:category/>
  <cp:version/>
  <cp:contentType/>
  <cp:contentStatus/>
</cp:coreProperties>
</file>